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ilaptop\Desktop\"/>
    </mc:Choice>
  </mc:AlternateContent>
  <bookViews>
    <workbookView xWindow="-120" yWindow="-120" windowWidth="25440" windowHeight="15390" tabRatio="726"/>
  </bookViews>
  <sheets>
    <sheet name="GIẤY BÁO PHÍ T11" sheetId="4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</externalReferences>
  <definedNames>
    <definedName name="\0" localSheetId="0">'[1]PNT-QUOT-#3'!#REF!</definedName>
    <definedName name="\0">'[1]PNT-QUOT-#3'!#REF!</definedName>
    <definedName name="\z">'[1]COAT&amp;WRAP-QIOT-#3'!#REF!</definedName>
    <definedName name="________xlnm._FilterDatabase_2">#REF!</definedName>
    <definedName name="_______xlnm._FilterDatabase_2">#REF!</definedName>
    <definedName name="______xlnm._FilterDatabase_2">#REF!</definedName>
    <definedName name="_____abb91">[2]chitimc!#REF!</definedName>
    <definedName name="_____CT250">'[3]dongia (2)'!#REF!</definedName>
    <definedName name="_____day1">'[4]Chiet tinh dz22'!#REF!</definedName>
    <definedName name="_____dbu1">'[5]CT Thang Mo'!#REF!</definedName>
    <definedName name="_____dgt100">'[3]dongia (2)'!#REF!</definedName>
    <definedName name="_____MA2">[6]SPS!#REF!</definedName>
    <definedName name="_____NCL100">#REF!</definedName>
    <definedName name="_____NCL200">#REF!</definedName>
    <definedName name="_____NCL250">#REF!</definedName>
    <definedName name="_____nin190">#REF!</definedName>
    <definedName name="_____SN3">#REF!</definedName>
    <definedName name="_____su12">[7]Sheet3!#REF!</definedName>
    <definedName name="_____Su70">[7]Sheet3!#REF!</definedName>
    <definedName name="_____sw70609">[8]MTP!#REF!</definedName>
    <definedName name="_____TL3">#REF!</definedName>
    <definedName name="_____th100">'[3]dongia (2)'!#REF!</definedName>
    <definedName name="_____TH160">'[3]dongia (2)'!#REF!</definedName>
    <definedName name="_____thu1">#REF!</definedName>
    <definedName name="_____THU2">#REF!</definedName>
    <definedName name="_____TR250">'[3]dongia (2)'!#REF!</definedName>
    <definedName name="_____tr375">[3]giathanh1!#REF!</definedName>
    <definedName name="_____VCP1">[6]SPS!#REF!</definedName>
    <definedName name="_____VCP2">[6]SPS!#REF!</definedName>
    <definedName name="_____VDK1">[6]SPS!#REF!</definedName>
    <definedName name="_____VDK2">[6]SPS!#REF!</definedName>
    <definedName name="_____VL100">#REF!</definedName>
    <definedName name="_____VL200">#REF!</definedName>
    <definedName name="_____VL250">#REF!</definedName>
    <definedName name="_____xlnm._FilterDatabase_2">#REF!</definedName>
    <definedName name="____xlnm._FilterDatabase_2">#REF!</definedName>
    <definedName name="___abb91">[2]chitimc!#REF!</definedName>
    <definedName name="___CT250">'[3]dongia (2)'!#REF!</definedName>
    <definedName name="___dao1">'[5]CT Thang Mo'!$B$189:$H$189</definedName>
    <definedName name="___dao2">'[5]CT Thang Mo'!$B$161:$H$161</definedName>
    <definedName name="___dap2">'[5]CT Thang Mo'!$B$162:$H$162</definedName>
    <definedName name="___day1">'[4]Chiet tinh dz22'!#REF!</definedName>
    <definedName name="___day2">'[9]Chiet tinh dz35'!$H$3</definedName>
    <definedName name="___dbu1">'[5]CT Thang Mo'!#REF!</definedName>
    <definedName name="___dbu2">'[5]CT Thang Mo'!$B$93:$F$93</definedName>
    <definedName name="___ddn400">#REF!</definedName>
    <definedName name="___ddn600">#REF!</definedName>
    <definedName name="___dgt100">'[3]dongia (2)'!#REF!</definedName>
    <definedName name="___GID1">'[10]LKVL-CK-HT-GD1'!$A$4</definedName>
    <definedName name="___lap1">#REF!</definedName>
    <definedName name="___lap2">#REF!</definedName>
    <definedName name="___MA2">[6]SPS!#REF!</definedName>
    <definedName name="___MAC12">#REF!</definedName>
    <definedName name="___MAC46">#REF!</definedName>
    <definedName name="___NCL100">#REF!</definedName>
    <definedName name="___NCL200">#REF!</definedName>
    <definedName name="___NCL250">#REF!</definedName>
    <definedName name="___nin190">#REF!</definedName>
    <definedName name="___Phi1">#REF!</definedName>
    <definedName name="___sc1">#REF!</definedName>
    <definedName name="___SC2">#REF!</definedName>
    <definedName name="___sc3">#REF!</definedName>
    <definedName name="___SN3">#REF!</definedName>
    <definedName name="___su12">[7]Sheet3!#REF!</definedName>
    <definedName name="___Su70">[7]Sheet3!#REF!</definedName>
    <definedName name="___sw70609">[8]MTP!#REF!</definedName>
    <definedName name="___tam1">[11]XL4Poppy!$C$31</definedName>
    <definedName name="___TB1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h100">'[3]dongia (2)'!#REF!</definedName>
    <definedName name="___TH160">'[3]dongia (2)'!#REF!</definedName>
    <definedName name="___thu1">#REF!</definedName>
    <definedName name="___THU2">#REF!</definedName>
    <definedName name="___TR250">'[3]dongia (2)'!#REF!</definedName>
    <definedName name="___tr375">[3]giathanh1!#REF!</definedName>
    <definedName name="___vc1">'[5]CT Thang Mo'!$B$34:$H$34</definedName>
    <definedName name="___vc2">'[5]CT Thang Mo'!$B$35:$H$35</definedName>
    <definedName name="___vc3">'[5]CT Thang Mo'!$B$36:$H$36</definedName>
    <definedName name="___VCP1">[6]SPS!#REF!</definedName>
    <definedName name="___VCP2">[6]SPS!#REF!</definedName>
    <definedName name="___VDK1">[6]SPS!#REF!</definedName>
    <definedName name="___VDK2">[6]SPS!#REF!</definedName>
    <definedName name="___VL100">#REF!</definedName>
    <definedName name="___VL200">#REF!</definedName>
    <definedName name="___VL250">#REF!</definedName>
    <definedName name="___xlnm._FilterDatabase_2">#REF!</definedName>
    <definedName name="__dao1">'[5]CT Thang Mo'!$B$189:$H$189</definedName>
    <definedName name="__dao2">'[5]CT Thang Mo'!$B$161:$H$161</definedName>
    <definedName name="__dap2">'[5]CT Thang Mo'!$B$162:$H$162</definedName>
    <definedName name="__day2">'[9]Chiet tinh dz35'!$H$3</definedName>
    <definedName name="__dbu2">'[5]CT Thang Mo'!$B$93:$F$93</definedName>
    <definedName name="__ddn400">#REF!</definedName>
    <definedName name="__ddn600">#REF!</definedName>
    <definedName name="__GID1">'[10]LKVL-CK-HT-GD1'!$A$4</definedName>
    <definedName name="__lap1">#REF!</definedName>
    <definedName name="__lap2">#REF!</definedName>
    <definedName name="__MAC12">#REF!</definedName>
    <definedName name="__MAC46">#REF!</definedName>
    <definedName name="__Phi1">#REF!</definedName>
    <definedName name="__sc1">#REF!</definedName>
    <definedName name="__SC2">#REF!</definedName>
    <definedName name="__sc3">#REF!</definedName>
    <definedName name="__tam1">[11]XL4Poppy!$C$31</definedName>
    <definedName name="__TB1">#REF!</definedName>
    <definedName name="__TL1">#REF!</definedName>
    <definedName name="__TL2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vc1">'[5]CT Thang Mo'!$B$34:$H$34</definedName>
    <definedName name="__vc2">'[5]CT Thang Mo'!$B$35:$H$35</definedName>
    <definedName name="__vc3">'[5]CT Thang Mo'!$B$36:$H$36</definedName>
    <definedName name="__xlnm._FilterDatabase_2">#REF!</definedName>
    <definedName name="_1">#REF!</definedName>
    <definedName name="_1_0DATA_DATA2_L">'[12]#REF'!#REF!</definedName>
    <definedName name="_1BA1025">[13]MTP!#REF!</definedName>
    <definedName name="_1BA1037">[13]MTP!#REF!</definedName>
    <definedName name="_1BA1050">[13]MTP!#REF!</definedName>
    <definedName name="_1BA1075">[13]MTP!#REF!</definedName>
    <definedName name="_1BA1100">[13]MTP!#REF!</definedName>
    <definedName name="_1BA2500">#REF!</definedName>
    <definedName name="_1BA3025">[13]MTP!#REF!</definedName>
    <definedName name="_1BA3037">[13]MTP!#REF!</definedName>
    <definedName name="_1BA3050">[13]MTP!#REF!</definedName>
    <definedName name="_1BA305G">[13]MTP!#REF!</definedName>
    <definedName name="_1BA3075">[13]MTP!#REF!</definedName>
    <definedName name="_1BA3100">[13]MTP!#REF!</definedName>
    <definedName name="_1BA3160">[13]MTP!#REF!</definedName>
    <definedName name="_1BA3250">#REF!</definedName>
    <definedName name="_1BA3320">[13]MTP!#REF!</definedName>
    <definedName name="_1BA3400">[13]MTP!#REF!</definedName>
    <definedName name="_1BA400P">#REF!</definedName>
    <definedName name="_1CAP001">#REF!</definedName>
    <definedName name="_1CAP002">[14]MTP!#REF!</definedName>
    <definedName name="_1CAP003">[13]MTP!#REF!</definedName>
    <definedName name="_1CAPTU1">[8]MTP!#REF!</definedName>
    <definedName name="_1CDHT01">[13]MTP!#REF!</definedName>
    <definedName name="_1CDHT02">[13]MTP!#REF!</definedName>
    <definedName name="_1CHANG1">[13]MTP!#REF!</definedName>
    <definedName name="_1DA0801">[13]MTP!#REF!</definedName>
    <definedName name="_1DA0802">[13]MTP!#REF!</definedName>
    <definedName name="_1DA1201">[13]MTP!#REF!</definedName>
    <definedName name="_1DA2001">[13]MTP!#REF!</definedName>
    <definedName name="_1DA2401">[15]MTP!#REF!</definedName>
    <definedName name="_1DA2402">[15]MTP!#REF!</definedName>
    <definedName name="_1DA3201">[15]MTP!#REF!</definedName>
    <definedName name="_1DA3202">[15]MTP!#REF!</definedName>
    <definedName name="_1DA3203">[15]MTP!#REF!</definedName>
    <definedName name="_1DA3204">[13]MTP!#REF!</definedName>
    <definedName name="_1DAU001">[13]MTP!#REF!</definedName>
    <definedName name="_1DAU002">#REF!</definedName>
    <definedName name="_1DAU003">[13]MTP!#REF!</definedName>
    <definedName name="_1DCTT48">[13]MTP!#REF!</definedName>
    <definedName name="_1DDAY03">#REF!</definedName>
    <definedName name="_1DDTT01">#REF!</definedName>
    <definedName name="_1DK1001">[13]MTP!#REF!</definedName>
    <definedName name="_1DK3001">[13]MTP!#REF!</definedName>
    <definedName name="_1FCO101">#REF!</definedName>
    <definedName name="_1GIA101">#REF!</definedName>
    <definedName name="_1KD22B1">[13]MTP!#REF!</definedName>
    <definedName name="_1KDM22T">[13]MTP!#REF!</definedName>
    <definedName name="_1KEP001">[13]MTP!#REF!</definedName>
    <definedName name="_1LA1001">#REF!</definedName>
    <definedName name="_1LCAP01">[13]MTP!#REF!</definedName>
    <definedName name="_1MCCBO2">#REF!</definedName>
    <definedName name="_1NEO001">[15]MTP!#REF!</definedName>
    <definedName name="_1PKCAP1">#REF!</definedName>
    <definedName name="_1PKIEN1">[13]MTP!#REF!</definedName>
    <definedName name="_1PKTT01">#REF!</definedName>
    <definedName name="_1SDUNG1">[15]MTP!#REF!</definedName>
    <definedName name="_1STREO1">[13]MTP!#REF!</definedName>
    <definedName name="_1STREO2">[13]MTP!#REF!</definedName>
    <definedName name="_1STREO3">[13]MTP!#REF!</definedName>
    <definedName name="_1TCD101">#REF!</definedName>
    <definedName name="_1TCD201">#REF!</definedName>
    <definedName name="_1TD1001">[13]MTP!#REF!</definedName>
    <definedName name="_1TD1002">[13]MTP!#REF!</definedName>
    <definedName name="_1TD2001">#REF!</definedName>
    <definedName name="_1TIHT01">#REF!</definedName>
    <definedName name="_1TIHT02">[13]MTP!#REF!</definedName>
    <definedName name="_1TIHT03">[13]MTP!#REF!</definedName>
    <definedName name="_1TIHT04">[13]MTP!#REF!</definedName>
    <definedName name="_1TIHT05">[13]MTP!#REF!</definedName>
    <definedName name="_1TRU121">#REF!</definedName>
    <definedName name="_1UCLEV1">[13]MTP!#REF!</definedName>
    <definedName name="_2">#REF!</definedName>
    <definedName name="_2BLA100">#REF!</definedName>
    <definedName name="_2COTT48">[13]MTP!#REF!</definedName>
    <definedName name="_2CHAG01">[13]MTP!#REF!</definedName>
    <definedName name="_2CHAG02">[13]MTP!#REF!</definedName>
    <definedName name="_2CHDG01">[13]MTP!#REF!</definedName>
    <definedName name="_2CHDG02">[13]MTP!#REF!</definedName>
    <definedName name="_2CHGI01">[13]MTP!#REF!</definedName>
    <definedName name="_2CHSG01">[13]MTP!#REF!</definedName>
    <definedName name="_2DA0801">[13]MTP!#REF!</definedName>
    <definedName name="_2DA0802">[13]MTP!#REF!</definedName>
    <definedName name="_2DA2001">[13]MTP!#REF!</definedName>
    <definedName name="_2DA2002">[13]MTP!#REF!</definedName>
    <definedName name="_2DA2401">[13]MTP!#REF!</definedName>
    <definedName name="_2DA2402">[13]MTP!#REF!</definedName>
    <definedName name="_2DA2403">[13]MTP!#REF!</definedName>
    <definedName name="_2DA2404">[13]MTP!#REF!</definedName>
    <definedName name="_2DA2405">[13]MTP!#REF!</definedName>
    <definedName name="_2DA2406">[13]MTP!#REF!</definedName>
    <definedName name="_2DA3202">[13]MTP!#REF!</definedName>
    <definedName name="_2DAL201">#REF!</definedName>
    <definedName name="_2DATA_DATA2_L">'[16]#REF'!#REF!</definedName>
    <definedName name="_2DCT001">[13]MTP!#REF!</definedName>
    <definedName name="_2DDAY01">[13]MTP!#REF!</definedName>
    <definedName name="_2DS1P01">[13]MTP!#REF!</definedName>
    <definedName name="_2DS3P01">[13]MTP!#REF!</definedName>
    <definedName name="_2FCO100">[13]MTP!#REF!</definedName>
    <definedName name="_2FCO200">[13]MTP!#REF!</definedName>
    <definedName name="_2KD0221">[13]MTP!#REF!</definedName>
    <definedName name="_2KD0223">[13]MTP!#REF!</definedName>
    <definedName name="_2KD0481">[13]MTP!#REF!</definedName>
    <definedName name="_2KD0500">[13]MTP!#REF!</definedName>
    <definedName name="_2KD0501">[13]MTP!#REF!</definedName>
    <definedName name="_2KD0502">[13]MTP!#REF!</definedName>
    <definedName name="_2KD0700">[13]MTP!#REF!</definedName>
    <definedName name="_2KD0701">[13]MTP!#REF!</definedName>
    <definedName name="_2KD0702">[13]MTP!#REF!</definedName>
    <definedName name="_2KD0950">[13]MTP!#REF!</definedName>
    <definedName name="_2KD0951">[13]MTP!#REF!</definedName>
    <definedName name="_2KD1501">[13]MTP!#REF!</definedName>
    <definedName name="_2KD1502">[13]MTP!#REF!</definedName>
    <definedName name="_2KD22B1">[13]MTP!#REF!</definedName>
    <definedName name="_2KD2401">[13]MTP!#REF!</definedName>
    <definedName name="_2KD48B1">[13]MTP!#REF!</definedName>
    <definedName name="_2LA1001">[13]MTP!#REF!</definedName>
    <definedName name="_2LBCO01">[13]MTP!#REF!</definedName>
    <definedName name="_2LBS001">[13]MTP!#REF!</definedName>
    <definedName name="_2MONG01">[13]MTP!#REF!</definedName>
    <definedName name="_2NEO001">[13]MTP!#REF!</definedName>
    <definedName name="_2NHANH1">[13]MTP!#REF!</definedName>
    <definedName name="_2OILS01">[13]MTP!#REF!</definedName>
    <definedName name="_2PKTT01">[13]MTP!#REF!</definedName>
    <definedName name="_2RECLO1">[13]MTP!#REF!</definedName>
    <definedName name="_2SDINH1">[13]MTP!#REF!</definedName>
    <definedName name="_2SDUNG1">[13]MTP!#REF!</definedName>
    <definedName name="_2SDUNG4">[17]MTP!#REF!</definedName>
    <definedName name="_2STREO1">[13]MTP!#REF!</definedName>
    <definedName name="_2STREO2">[13]MTP!#REF!</definedName>
    <definedName name="_2STREO3">[13]MTP!#REF!</definedName>
    <definedName name="_2STREO4">[13]MTP!#REF!</definedName>
    <definedName name="_2STREO7">[18]MTP!#REF!</definedName>
    <definedName name="_2SUDO01">[13]MTP!#REF!</definedName>
    <definedName name="_2TDIA01">[13]MTP!#REF!</definedName>
    <definedName name="_2TDTD01">[13]MTP!#REF!</definedName>
    <definedName name="_2TU3100">[13]MTP!#REF!</definedName>
    <definedName name="_2TU6100">[13]MTP!#REF!</definedName>
    <definedName name="_2TRU121">[13]MTP!#REF!</definedName>
    <definedName name="_2TRU122">[13]MTP!#REF!</definedName>
    <definedName name="_2TRU141">[13]MTP!#REF!</definedName>
    <definedName name="_2UCLEV1">[13]MTP!#REF!</definedName>
    <definedName name="_2UCLEV2">[17]MTP!#REF!</definedName>
    <definedName name="_2VTLT01">[13]MTP!#REF!</definedName>
    <definedName name="_3ABC501">[13]MTP!#REF!</definedName>
    <definedName name="_3ABC701">[13]MTP!#REF!</definedName>
    <definedName name="_3ABC951">[13]MTP!#REF!</definedName>
    <definedName name="_3BLXMD">#REF!</definedName>
    <definedName name="_3BRANCH">[13]MTP!#REF!</definedName>
    <definedName name="_3BTHT01">[13]MTP!#REF!</definedName>
    <definedName name="_3BTHT02">[13]MTP!#REF!</definedName>
    <definedName name="_3BTHT11">[13]MTP!#REF!</definedName>
    <definedName name="_3CLHT01">[13]MTP!#REF!</definedName>
    <definedName name="_3CLHT02">[13]MTP!#REF!</definedName>
    <definedName name="_3CLHT03">[13]MTP!#REF!</definedName>
    <definedName name="_3COABC1">[13]MTP!#REF!</definedName>
    <definedName name="_3CPHA01">[13]MTP!#REF!</definedName>
    <definedName name="_3CHAG01">[13]MTP!#REF!</definedName>
    <definedName name="_3CHAG02">[13]MTP!#REF!</definedName>
    <definedName name="_3CHAG03">[13]MTP!#REF!</definedName>
    <definedName name="_3CHAG04">[13]MTP!#REF!</definedName>
    <definedName name="_3CHDG01">[13]MTP!#REF!</definedName>
    <definedName name="_3CHDG02">[13]MTP!#REF!</definedName>
    <definedName name="_3CHDG03">[13]MTP!#REF!</definedName>
    <definedName name="_3CHDG04">[13]MTP!#REF!</definedName>
    <definedName name="_3CHSG01">[13]MTP!#REF!</definedName>
    <definedName name="_3CHSG02">[13]MTP!#REF!</definedName>
    <definedName name="_3DA0001">[13]MTP!#REF!</definedName>
    <definedName name="_3DA0002">[13]MTP!#REF!</definedName>
    <definedName name="_3DCT001">[13]MTP!#REF!</definedName>
    <definedName name="_3DUPLEX">[13]MTP!#REF!</definedName>
    <definedName name="_3Excel_BuiltIn_Print_Area_5">#REF!</definedName>
    <definedName name="_3FERRU1">[13]MTP!#REF!</definedName>
    <definedName name="_3FERRU2">[13]MTP!#REF!</definedName>
    <definedName name="_3KD3501">[13]MTP!#REF!</definedName>
    <definedName name="_3KD3502">[13]MTP!#REF!</definedName>
    <definedName name="_3KD3511">[13]MTP!#REF!</definedName>
    <definedName name="_3KD3801">[13]MTP!#REF!</definedName>
    <definedName name="_3KD4801">[13]MTP!#REF!</definedName>
    <definedName name="_3KD5011">[13]MTP!#REF!</definedName>
    <definedName name="_3KD7501">[13]MTP!#REF!</definedName>
    <definedName name="_3KD9501">[13]MTP!#REF!</definedName>
    <definedName name="_3LABC01">[13]MTP!#REF!</definedName>
    <definedName name="_3LONG01">[13]MTP!#REF!</definedName>
    <definedName name="_3LONG02">[13]MTP!#REF!</definedName>
    <definedName name="_3LONG03">[13]MTP!#REF!</definedName>
    <definedName name="_3LONG04">[13]MTP!#REF!</definedName>
    <definedName name="_3LSON01">[13]MTP!#REF!</definedName>
    <definedName name="_3LSON02">[13]MTP!#REF!</definedName>
    <definedName name="_3LSON03">[13]MTP!#REF!</definedName>
    <definedName name="_3LSON04">[13]MTP!#REF!</definedName>
    <definedName name="_3LSON05">[13]MTP!#REF!</definedName>
    <definedName name="_3LSON06">[13]MTP!#REF!</definedName>
    <definedName name="_3LSON07">[13]MTP!#REF!</definedName>
    <definedName name="_3LSON08">[13]MTP!#REF!</definedName>
    <definedName name="_3LSON09">[13]MTP!#REF!</definedName>
    <definedName name="_3LSON10">[13]MTP!#REF!</definedName>
    <definedName name="_3LSON11">[13]MTP!#REF!</definedName>
    <definedName name="_3LSON12">[13]MTP!#REF!</definedName>
    <definedName name="_3LSON13">[13]MTP!#REF!</definedName>
    <definedName name="_3LSON14">[13]MTP!#REF!</definedName>
    <definedName name="_3LSON15">[13]MTP!#REF!</definedName>
    <definedName name="_3LSON16">[13]MTP!#REF!</definedName>
    <definedName name="_3LSON17">[13]MTP!#REF!</definedName>
    <definedName name="_3LSON18">[13]MTP!#REF!</definedName>
    <definedName name="_3LSON19">[13]MTP!#REF!</definedName>
    <definedName name="_3MONG01">[13]MTP!#REF!</definedName>
    <definedName name="_3NEO001">[13]MTP!#REF!</definedName>
    <definedName name="_3NEO002">[13]MTP!#REF!</definedName>
    <definedName name="_3PKABC1">[13]MTP!#REF!</definedName>
    <definedName name="_3PKHT01">[13]MTP!#REF!</definedName>
    <definedName name="_3QUARTD">[13]MTP!#REF!</definedName>
    <definedName name="_3RACK31">[13]MTP!#REF!</definedName>
    <definedName name="_3RACK41">[13]MTP!#REF!</definedName>
    <definedName name="_3TDIA01">[13]MTP!#REF!</definedName>
    <definedName name="_3TDIA02">[13]MTP!#REF!</definedName>
    <definedName name="_3TU0601">[13]MTP!#REF!</definedName>
    <definedName name="_3TU0602">[13]MTP!#REF!</definedName>
    <definedName name="_3TU0603">[13]MTP!#REF!</definedName>
    <definedName name="_3TU0609">#REF!</definedName>
    <definedName name="_3TU0901">[13]MTP!#REF!</definedName>
    <definedName name="_3TU0902">[13]MTP!#REF!</definedName>
    <definedName name="_3TU0903">[13]MTP!#REF!</definedName>
    <definedName name="_3TRU091">[13]MTP!#REF!</definedName>
    <definedName name="_3TRU101">[13]MTP!#REF!</definedName>
    <definedName name="_3TRU102">[13]MTP!#REF!</definedName>
    <definedName name="_3TRU121">[13]MTP!#REF!</definedName>
    <definedName name="_3TRU731">[13]MTP!#REF!</definedName>
    <definedName name="_3TRU841">[13]MTP!#REF!</definedName>
    <definedName name="_3TRU842">[13]MTP!#REF!</definedName>
    <definedName name="_3TRU843">[13]MTP!#REF!</definedName>
    <definedName name="_4CDTT01">[13]MTP!#REF!</definedName>
    <definedName name="_4CNT050">[13]MTP!#REF!</definedName>
    <definedName name="_4CNT095">[13]MTP!#REF!</definedName>
    <definedName name="_4CNT150">[13]MTP!#REF!</definedName>
    <definedName name="_4CNT240">#REF!</definedName>
    <definedName name="_4CTL050">[13]MTP!#REF!</definedName>
    <definedName name="_4CTL095">[13]MTP!#REF!</definedName>
    <definedName name="_4CTL150">[13]MTP!#REF!</definedName>
    <definedName name="_4CTL240">#REF!</definedName>
    <definedName name="_4ED2062">[13]MTP!#REF!</definedName>
    <definedName name="_4ED2063">[13]MTP!#REF!</definedName>
    <definedName name="_4ED2064">[13]MTP!#REF!</definedName>
    <definedName name="_4FCO100">#REF!</definedName>
    <definedName name="_4FCO101">[13]MTP!#REF!</definedName>
    <definedName name="_4GOIC01">[19]MTP!#REF!</definedName>
    <definedName name="_4GIA101">[13]MTP!#REF!</definedName>
    <definedName name="_4HDCTT1">[13]MTP!#REF!</definedName>
    <definedName name="_4HDCTT2">[13]MTP!#REF!</definedName>
    <definedName name="_4HDCTT3">[13]MTP!#REF!</definedName>
    <definedName name="_4HDCTT4">#REF!</definedName>
    <definedName name="_4HNCTT1">[13]MTP!#REF!</definedName>
    <definedName name="_4HNCTT2">[13]MTP!#REF!</definedName>
    <definedName name="_4HNCTT3">[13]MTP!#REF!</definedName>
    <definedName name="_4HNCTT4">#REF!</definedName>
    <definedName name="_4KEPC01">[13]MTP!#REF!</definedName>
    <definedName name="_4LBCO01">#REF!</definedName>
    <definedName name="_4OSLCTT">[19]MTP!#REF!</definedName>
    <definedName name="_5CNHT95">[13]MTP!#REF!</definedName>
    <definedName name="_5GOIC01">[13]MTP!#REF!</definedName>
    <definedName name="_5HDCHT1">[13]MTP!#REF!</definedName>
    <definedName name="_5KEPC01">[13]MTP!#REF!</definedName>
    <definedName name="_5OSLCHT">[13]MTP!#REF!</definedName>
    <definedName name="_5TU120">[8]MTP!#REF!</definedName>
    <definedName name="_5TU130">[8]MTP!#REF!</definedName>
    <definedName name="_6BNTTTH">[18]MTP1!#REF!</definedName>
    <definedName name="_6DCTTBO">[18]MTP1!#REF!</definedName>
    <definedName name="_6DD24TT">[18]MTP1!#REF!</definedName>
    <definedName name="_6Excel_BuiltIn_Print_Titles_4">#REF!</definedName>
    <definedName name="_6FCOTBU">[18]MTP1!#REF!</definedName>
    <definedName name="_6LATUBU">[18]MTP1!#REF!</definedName>
    <definedName name="_6SDTT24">[18]MTP1!#REF!</definedName>
    <definedName name="_6TBUDTT">[18]MTP1!#REF!</definedName>
    <definedName name="_6TDDDTT">[18]MTP1!#REF!</definedName>
    <definedName name="_6TLTTTH">[18]MTP1!#REF!</definedName>
    <definedName name="_6TUBUTT">[18]MTP1!#REF!</definedName>
    <definedName name="_6UCLVIS">[18]MTP1!#REF!</definedName>
    <definedName name="_7DNCABC">[18]MTP1!#REF!</definedName>
    <definedName name="_7HDCTBU">[18]MTP1!#REF!</definedName>
    <definedName name="_7PKTUBU">[18]MTP1!#REF!</definedName>
    <definedName name="_7TBHT20">[18]MTP1!#REF!</definedName>
    <definedName name="_7TBHT30">[18]MTP1!#REF!</definedName>
    <definedName name="_7TDCABC">[18]MTP1!#REF!</definedName>
    <definedName name="_abb91">[2]chitimc!#REF!</definedName>
    <definedName name="_Builtin0">[20]SILICATE!#REF!</definedName>
    <definedName name="_CT250">'[3]dongia (2)'!#REF!</definedName>
    <definedName name="_dao1">'[5]CT Thang Mo'!$B$189:$H$189</definedName>
    <definedName name="_dao2">'[5]CT Thang Mo'!$B$161:$H$161</definedName>
    <definedName name="_dap2">'[5]CT Thang Mo'!$B$162:$H$162</definedName>
    <definedName name="_day1">'[4]Chiet tinh dz22'!#REF!</definedName>
    <definedName name="_day2">'[21]Chiet tinh dz35'!$H$3</definedName>
    <definedName name="_dbu1">'[5]CT Thang Mo'!#REF!</definedName>
    <definedName name="_dbu2">'[5]CT Thang Mo'!$B$93:$F$93</definedName>
    <definedName name="_ddn400">#REF!</definedName>
    <definedName name="_ddn600">#REF!</definedName>
    <definedName name="_dgt100">'[3]dongia (2)'!#REF!</definedName>
    <definedName name="_Fill" hidden="1">#REF!</definedName>
    <definedName name="_xlnm._FilterDatabase">#REF!</definedName>
    <definedName name="_GID1">'[10]LKVL-CK-HT-GD1'!$A$4</definedName>
    <definedName name="_Key1" hidden="1">#REF!</definedName>
    <definedName name="_Key2" hidden="1">#REF!</definedName>
    <definedName name="_lap1">#REF!</definedName>
    <definedName name="_lap2">#REF!</definedName>
    <definedName name="_MA2">[6]SPS!#REF!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in190">#REF!</definedName>
    <definedName name="_NT1">'[22]ĐK TONG HỢP PHÍ'!$F$3:$H$4</definedName>
    <definedName name="_Order1" hidden="1">255</definedName>
    <definedName name="_Order2" hidden="1">255</definedName>
    <definedName name="_Phi1">#REF!</definedName>
    <definedName name="_S1" localSheetId="0">{"Book1"}</definedName>
    <definedName name="_S1">{"Book1"}</definedName>
    <definedName name="_sc1">#REF!</definedName>
    <definedName name="_SC2">#REF!</definedName>
    <definedName name="_sc3">#REF!</definedName>
    <definedName name="_SN3">#REF!</definedName>
    <definedName name="_Sort" hidden="1">#REF!</definedName>
    <definedName name="_su12">[7]Sheet3!#REF!</definedName>
    <definedName name="_Su70">[7]Sheet3!#REF!</definedName>
    <definedName name="_sw70609">[8]MTP!#REF!</definedName>
    <definedName name="_tam1">[23]XL4Poppy!$C$31</definedName>
    <definedName name="_TB1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h100">'[3]dongia (2)'!#REF!</definedName>
    <definedName name="_TH160">'[3]dongia (2)'!#REF!</definedName>
    <definedName name="_thu1">#REF!</definedName>
    <definedName name="_THU2">#REF!</definedName>
    <definedName name="_TR250">'[3]dongia (2)'!#REF!</definedName>
    <definedName name="_tr375">[3]giathanh1!#REF!</definedName>
    <definedName name="_vc1">'[5]CT Thang Mo'!$B$34:$H$34</definedName>
    <definedName name="_vc2">'[5]CT Thang Mo'!$B$35:$H$35</definedName>
    <definedName name="_vc3">'[5]CT Thang Mo'!$B$36:$H$36</definedName>
    <definedName name="_VCP1">[6]SPS!#REF!</definedName>
    <definedName name="_VCP2">[6]SPS!#REF!</definedName>
    <definedName name="_VDK1">[6]SPS!#REF!</definedName>
    <definedName name="_VDK2">[6]SPS!#REF!</definedName>
    <definedName name="_VL100">#REF!</definedName>
    <definedName name="_VL200">#REF!</definedName>
    <definedName name="_VL250">#REF!</definedName>
    <definedName name="a">#REF!</definedName>
    <definedName name="A120_">#REF!</definedName>
    <definedName name="A35_">#REF!</definedName>
    <definedName name="A50_">#REF!</definedName>
    <definedName name="A70_">#REF!</definedName>
    <definedName name="A95_">#REF!</definedName>
    <definedName name="AA">'[24]Ban Alfa Beta'!#REF!</definedName>
    <definedName name="AAA">'[25]MTL$-INTER'!#REF!</definedName>
    <definedName name="aaaaa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d">#REF!</definedName>
    <definedName name="ád">#REF!</definedName>
    <definedName name="ADAY">#REF!</definedName>
    <definedName name="ADJUSTMENTS">#REF!</definedName>
    <definedName name="ag142X42">[2]chitimc!#REF!</definedName>
    <definedName name="ag267N59">[2]chitimc!#REF!</definedName>
    <definedName name="Att">#REF!</definedName>
    <definedName name="ATRAM">#REF!</definedName>
    <definedName name="Avl">'[26]TH vat tu'!$G$79</definedName>
    <definedName name="B">'[1]PNT-QUOT-#3'!#REF!</definedName>
    <definedName name="b_240">#REF!</definedName>
    <definedName name="b_280">#REF!</definedName>
    <definedName name="b_320">#REF!</definedName>
    <definedName name="B_tinh">#REF!</definedName>
    <definedName name="B1142B145">#REF!</definedName>
    <definedName name="bangciti">'[3]dongia (2)'!#REF!</definedName>
    <definedName name="BangChu">#REF!</definedName>
    <definedName name="BANGCHUCAI">#REF!</definedName>
    <definedName name="BangGia">#REF!</definedName>
    <definedName name="BANGKE">'[27]1388'!$B$2:$G$368</definedName>
    <definedName name="bangke2">#REF!</definedName>
    <definedName name="Bangkenuoc">#REF!</definedName>
    <definedName name="BC" localSheetId="0" hidden="1">{"'Sheet1'!$L$16"}</definedName>
    <definedName name="BC" hidden="1">{"'Sheet1'!$L$16"}</definedName>
    <definedName name="BCNS">'[28]Khu xu ly nuoc THiep-XD'!#REF!</definedName>
    <definedName name="bcqvh" localSheetId="0" hidden="1">{#N/A,#N/A,FALSE,"Chi tiÆt"}</definedName>
    <definedName name="bcqvh" hidden="1">{#N/A,#N/A,FALSE,"Chi tiÆt"}</definedName>
    <definedName name="BCT_NGD">'[29]NUOC-GAS-DIEN T07-2013'!$A$9:$W$248</definedName>
    <definedName name="BDAY">#REF!</definedName>
    <definedName name="bdht15nc">[3]gtrinh!#REF!</definedName>
    <definedName name="bdht15vl">[3]gtrinh!#REF!</definedName>
    <definedName name="bdht25nc">[3]gtrinh!#REF!</definedName>
    <definedName name="bdht25vl">[3]gtrinh!#REF!</definedName>
    <definedName name="bdht325nc">[3]gtrinh!#REF!</definedName>
    <definedName name="bdht325vl">[3]gtrinh!#REF!</definedName>
    <definedName name="Beâ_toâng_coät_ñaù_1x2_S___0_1m2_vöõa_M200_cao__4m">'[30]TL&amp;DG'!#REF!</definedName>
    <definedName name="BELANG">'[31]TanHiep-XD'!#REF!</definedName>
    <definedName name="BELOC">'[28]Khu xu ly nuoc THiep-XD'!#REF!</definedName>
    <definedName name="BETRON">'[28]Khu xu ly nuoc THiep-XD'!#REF!</definedName>
    <definedName name="blkh">#REF!</definedName>
    <definedName name="blkh1">#REF!</definedName>
    <definedName name="blth">#REF!</definedName>
    <definedName name="BORED_PILE">#REF!</definedName>
    <definedName name="BPCLL">'[28]Khu xu ly nuoc THiep-XD'!#REF!</definedName>
    <definedName name="BTRAM">#REF!</definedName>
    <definedName name="Bu_long">[7]Sheet3!#REF!</definedName>
    <definedName name="BuGia">#REF!</definedName>
    <definedName name="Bust">#REF!</definedName>
    <definedName name="CAMAY">[32]CaMay!$B$2:$E$8</definedName>
    <definedName name="CAMTC">#REF!</definedName>
    <definedName name="cap">#REF!</definedName>
    <definedName name="cap0.7">#REF!</definedName>
    <definedName name="CAPDAT">[33]phuluc1!#REF!</definedName>
    <definedName name="CAPT">'[34]PTVT-KHUNG'!#REF!</definedName>
    <definedName name="CAVT">#REF!</definedName>
    <definedName name="CBVT">#REF!</definedName>
    <definedName name="CC">#REF!</definedName>
    <definedName name="CCNK">[35]QMCT!#REF!</definedName>
    <definedName name="CCS">#REF!</definedName>
    <definedName name="CDAY">#REF!</definedName>
    <definedName name="CDD">#REF!</definedName>
    <definedName name="CDDD">#REF!</definedName>
    <definedName name="CDDD1P">#REF!</definedName>
    <definedName name="CDDD1PHA">#REF!</definedName>
    <definedName name="CDDD3P">[36]TONGKE3p!$C$110</definedName>
    <definedName name="CDDD3PHA">#REF!</definedName>
    <definedName name="CDPS">[37]CDPS!$A$10:$L$143</definedName>
    <definedName name="CDPSGS">'[37]CDPS Theo CTGS'!$A$10:$L$144</definedName>
    <definedName name="CF">'[38]Define finishing'!$E$2:$F$16</definedName>
    <definedName name="cgionc">'[3]lam-moi'!#REF!</definedName>
    <definedName name="cgiovl">'[3]lam-moi'!#REF!</definedName>
    <definedName name="citidd">'[3]dongia (2)'!#REF!</definedName>
    <definedName name="CK">#REF!</definedName>
    <definedName name="cknc">'[3]lam-moi'!#REF!</definedName>
    <definedName name="CKPTPNK">[6]SPS!#REF!</definedName>
    <definedName name="CKPTHU">[6]SPS!#REF!</definedName>
    <definedName name="ckvl">'[3]lam-moi'!#REF!</definedName>
    <definedName name="CL">#REF!</definedName>
    <definedName name="CLGia">#REF!</definedName>
    <definedName name="CLTMP">[35]QMCT!#REF!</definedName>
    <definedName name="CLVC">'[42]CHITIET VL-NC-TT1p'!$D$4</definedName>
    <definedName name="clvc1">[3]chitiet!$D$3</definedName>
    <definedName name="CLVC3">0.1</definedName>
    <definedName name="CLVC35">#REF!</definedName>
    <definedName name="CLVCTB">#REF!</definedName>
    <definedName name="CLyTC">[43]ThongSo!$C$11</definedName>
    <definedName name="CN3p">'[44]TONGKE3p '!$X$295</definedName>
    <definedName name="co">#REF!</definedName>
    <definedName name="COAT">'[1]PNT-QUOT-#3'!#REF!</definedName>
    <definedName name="COCUOIKY">[6]SPS!#REF!</definedName>
    <definedName name="Code">[37]CDPS!$B$10:$B$143</definedName>
    <definedName name="Cöï_ly_vaän_chuyeãn">#REF!</definedName>
    <definedName name="CÖÏ_LY_VAÄN_CHUYEÅN">#REF!</definedName>
    <definedName name="COLK1">[6]SPS!#REF!</definedName>
    <definedName name="CONCRETE">#REF!</definedName>
    <definedName name="Continue">#REF!</definedName>
    <definedName name="cong1x15">[3]giathanh1!#REF!</definedName>
    <definedName name="COP">#REF!</definedName>
    <definedName name="COPS">[6]SPS!#REF!</definedName>
    <definedName name="COPSLK1">[6]SPS!#REF!</definedName>
    <definedName name="COPSLK2">[6]SPS!#REF!</definedName>
    <definedName name="Cot_thep">[45]Du_lieu!$C$19</definedName>
    <definedName name="CotATHCT">'[46]TH vat tu'!$A$5:$A$21</definedName>
    <definedName name="CotLPTVT">#REF!</definedName>
    <definedName name="cplhsmt">[47]!cplhsmt</definedName>
    <definedName name="cptdhsmt">[47]!cptdhsmt</definedName>
    <definedName name="cptdtdt">[47]!cptdtdt</definedName>
    <definedName name="cptdtkkt">[47]!cptdtkkt</definedName>
    <definedName name="CPTYEUTO">[37]TMBCTC_48!$G$168:$G$172</definedName>
    <definedName name="CPTH1">[48]SPS!#REF!</definedName>
    <definedName name="CPVC100">#REF!</definedName>
    <definedName name="CPVC1KM">'[49]TH VL, NC, DDHT Thanhphuoc'!$J$19</definedName>
    <definedName name="CPVC35">#REF!</definedName>
    <definedName name="CPVCDN">#REF!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NX">#REF!</definedName>
    <definedName name="CT4_F1_T9">#REF!</definedName>
    <definedName name="ctdn9697">#REF!</definedName>
    <definedName name="cti3x15">[3]giathanh1!#REF!</definedName>
    <definedName name="CTIET">#REF!</definedName>
    <definedName name="CTK133LK1">[6]SPS!#REF!</definedName>
    <definedName name="CTK133LK2">[48]SPS!#REF!</definedName>
    <definedName name="CTRAM">#REF!</definedName>
    <definedName name="CTRUWNG">#REF!</definedName>
    <definedName name="culy1">[3]DONGIA!#REF!</definedName>
    <definedName name="culy2">[3]DONGIA!#REF!</definedName>
    <definedName name="culy3">[3]DONGIA!#REF!</definedName>
    <definedName name="culy4">[3]DONGIA!#REF!</definedName>
    <definedName name="culy5">[3]DONGIA!#REF!</definedName>
    <definedName name="cuoc">[3]DONGIA!#REF!</definedName>
    <definedName name="cv">[50]gvl!$N$17</definedName>
    <definedName name="CX">#REF!</definedName>
    <definedName name="cxhtnc">'[3]lam-moi'!#REF!</definedName>
    <definedName name="cxhtvl">'[3]lam-moi'!#REF!</definedName>
    <definedName name="cxnc">'[3]lam-moi'!#REF!</definedName>
    <definedName name="cxvl">'[3]lam-moi'!#REF!</definedName>
    <definedName name="cxxnc">'[3]lam-moi'!#REF!</definedName>
    <definedName name="cxxvl">'[3]lam-moi'!#REF!</definedName>
    <definedName name="CH">#REF!</definedName>
    <definedName name="cham">#REF!</definedName>
    <definedName name="chamcong">'[39]cham cong'!#REF!</definedName>
    <definedName name="Chang">'[40]Dinh nghia'!$A$3:$B$14</definedName>
    <definedName name="chhtnc">'[3]lam-moi'!#REF!</definedName>
    <definedName name="chhtvl">'[3]lam-moi'!#REF!</definedName>
    <definedName name="Chi_tieát_phi">#REF!</definedName>
    <definedName name="ChiPhiChung">#REF!</definedName>
    <definedName name="Chitiet_NGD">'[41]NUOC-GAS-DIEN T01-2012'!$A$9:$W$248</definedName>
    <definedName name="CHITIETXE">#REF!</definedName>
    <definedName name="chnc">'[3]lam-moi'!#REF!</definedName>
    <definedName name="ChotnuouT10">#REF!</definedName>
    <definedName name="chvl">'[3]lam-moi'!#REF!</definedName>
    <definedName name="D">'[51]kinh phí XD'!$E$12</definedName>
    <definedName name="D_gia">'[52]Don gia vung III'!$A$3:$F$277</definedName>
    <definedName name="D_giavt">'[53]Dgia vat tu'!$A$5:$F$226</definedName>
    <definedName name="D_kien">[54]DG!$G$2</definedName>
    <definedName name="D1x49">[2]chitimc!#REF!</definedName>
    <definedName name="D1x49x49">[2]chitimc!#REF!</definedName>
    <definedName name="d24nc">'[3]lam-moi'!#REF!</definedName>
    <definedName name="d24vl">'[3]lam-moi'!#REF!</definedName>
    <definedName name="da">'[55]de xuat ket cau'!#REF!</definedName>
    <definedName name="da0.5x1">[56]ctbetong!#REF!</definedName>
    <definedName name="DANHMUC">[6]SPS!#REF!</definedName>
    <definedName name="DANHMUCVN">[6]SPS!#REF!</definedName>
    <definedName name="daotd">'[5]CT Thang Mo'!$B$323:$H$323</definedName>
    <definedName name="dap">'[5]CT Thang Mo'!$B$39:$H$39</definedName>
    <definedName name="daptd">'[5]CT Thang Mo'!$B$324:$H$324</definedName>
    <definedName name="DATA">#REF!</definedName>
    <definedName name="DATA_1">#REF!</definedName>
    <definedName name="DATA_2">#REF!</definedName>
    <definedName name="DATA_4">'[57]DANH SACH TONG'!$B$5:$L$4976</definedName>
    <definedName name="DATA_DATA2_List">#REF!</definedName>
    <definedName name="_xlnm.Database">#REF!</definedName>
    <definedName name="DATATKDT">#REF!</definedName>
    <definedName name="DC">'[58]Bảng sơ đồ'!$A$2</definedName>
    <definedName name="Dch">'[59]Danh muc'!#REF!</definedName>
    <definedName name="DD">#REF!</definedName>
    <definedName name="dd1pnc">[3]chitiet!$G$404</definedName>
    <definedName name="dd1pvl">[3]chitiet!$G$383</definedName>
    <definedName name="dd1x2">[50]gvl!$N$9</definedName>
    <definedName name="dd3pctnc">'[3]lam-moi'!#REF!</definedName>
    <definedName name="dd3pctvl">'[3]lam-moi'!#REF!</definedName>
    <definedName name="dd3plmvl">'[3]lam-moi'!#REF!</definedName>
    <definedName name="dd3pnc">'[3]lam-moi'!#REF!</definedName>
    <definedName name="dd3pvl">'[3]lam-moi'!#REF!</definedName>
    <definedName name="DDAY">#REF!</definedName>
    <definedName name="ddhtnc">'[3]lam-moi'!#REF!</definedName>
    <definedName name="ddhtvl">'[3]lam-moi'!#REF!</definedName>
    <definedName name="ddt2nc">[3]gtrinh!#REF!</definedName>
    <definedName name="ddt2vl">[3]gtrinh!#REF!</definedName>
    <definedName name="ddtd3pnc">'[3]thao-go'!#REF!</definedName>
    <definedName name="ddtt1pnc">[3]gtrinh!#REF!</definedName>
    <definedName name="ddtt1pvl">[3]gtrinh!#REF!</definedName>
    <definedName name="ddtt3pnc">[3]gtrinh!#REF!</definedName>
    <definedName name="ddtt3pvl">[3]gtrinh!#REF!</definedName>
    <definedName name="dfghh">[60]!gsktxd</definedName>
    <definedName name="dg">#REF!</definedName>
    <definedName name="DGM">[3]DONGIA!$A$453:$F$459</definedName>
    <definedName name="DGNC">#REF!</definedName>
    <definedName name="DGNCTT">[61]dnc4!$A$3:$F$329</definedName>
    <definedName name="DGT">[62]DGIA!$B$1:$U$1</definedName>
    <definedName name="DGTN">[32]DGiaTN!$C$4:$H$372</definedName>
    <definedName name="DGTV">#REF!</definedName>
    <definedName name="DGTH">[3]DONGIA!#REF!</definedName>
    <definedName name="DGTH1">[3]DONGIA!$A$414:$G$452</definedName>
    <definedName name="dgth2">[3]DONGIA!$A$414:$G$439</definedName>
    <definedName name="DGTR">[3]DONGIA!$A$472:$I$521</definedName>
    <definedName name="dgvc">'[63]V.c noi bo'!$A$11:$J$26</definedName>
    <definedName name="dgvl">#REF!</definedName>
    <definedName name="DGVL1">[3]DONGIA!$A$5:$F$235</definedName>
    <definedName name="DGVT">#REF!</definedName>
    <definedName name="DGVUA">#REF!</definedName>
    <definedName name="DGXD">[62]DGIA!$B$1:$U$509</definedName>
    <definedName name="DGXDTT">#REF!</definedName>
    <definedName name="DGiaT">[32]DGiaT!$B$4:$J$313</definedName>
    <definedName name="DGiaTN">[32]DGiaTN!$C$4:$H$373</definedName>
    <definedName name="DIAPHRAGM_BARRETE">#REF!</definedName>
    <definedName name="DKTT">'[28]Khu xu ly nuoc THiep-XD'!#REF!</definedName>
    <definedName name="DL15HT">'[10]TONGKE-HT'!#REF!</definedName>
    <definedName name="DL16HT">'[10]TONGKE-HT'!#REF!</definedName>
    <definedName name="DL19HT">'[10]TONGKE-HT'!#REF!</definedName>
    <definedName name="DL20HT">'[10]TONGKE-HT'!#REF!</definedName>
    <definedName name="DLCC">#REF!</definedName>
    <definedName name="DM">#REF!</definedName>
    <definedName name="DM_KH">[37]THNo!$B$10:$B$32</definedName>
    <definedName name="DM_TK">[37]CDPS!$A$10:$C$143</definedName>
    <definedName name="DMHangHoa">[64]DanhMuc!$N$5:$P$99</definedName>
    <definedName name="DnbCx">'[28]Khu xu ly nuoc THiep-XD'!#REF!</definedName>
    <definedName name="dobt">#REF!</definedName>
    <definedName name="Document_array" localSheetId="0">{"Book1"}</definedName>
    <definedName name="Document_array">{"Book1"}</definedName>
    <definedName name="Documents_array">#REF!</definedName>
    <definedName name="Don_gia">'[65]Don gia Tay Ninh'!$A$5:$F$326</definedName>
    <definedName name="Don_giahanam">'[66]Don gia Dak Lak'!$A$5:$F$316</definedName>
    <definedName name="Don_giaIII">'[67]Don gia III'!$A$3:$F$293</definedName>
    <definedName name="Don_gianhanam">'[66]Don gia Dak Lak'!$A$5:$F$316</definedName>
    <definedName name="Don_giatp">'[68]dg tphcm'!$A$4:$F$970</definedName>
    <definedName name="Don_giavl">'[67]Don gia CT'!$A$4:$F$228</definedName>
    <definedName name="dongia">#REF!</definedName>
    <definedName name="Dongia_III">'[53]Don gia_III'!$A$4:$F$293</definedName>
    <definedName name="dongia1">[63]DG!$A$4:$I$733</definedName>
    <definedName name="DOORS_AND_WINDOWS">#REF!</definedName>
    <definedName name="DS1p1vc">#REF!</definedName>
    <definedName name="ds1p2nc">'[69]CHITIET VL-NC-TT -1p'!#REF!</definedName>
    <definedName name="ds1p2vc">'[69]CHITIET VL-NC-TT -1p'!#REF!</definedName>
    <definedName name="ds1p2vl">'[69]CHITIET VL-NC-TT -1p'!#REF!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mnc">'[69]CHITIET VL-NC-TT-3p'!#REF!</definedName>
    <definedName name="ds3pmvc">'[69]CHITIET VL-NC-TT-3p'!#REF!</definedName>
    <definedName name="ds3pmvl">'[69]CHITIET VL-NC-TT-3p'!#REF!</definedName>
    <definedName name="ds3pnc">[70]BETON!#REF!</definedName>
    <definedName name="ds3pvl">[70]BETON!#REF!</definedName>
    <definedName name="dsct3pnc">'[69]CHITIET VL-NC-TT-3p'!#REF!</definedName>
    <definedName name="dsct3pvl">'[69]CHITIET VL-NC-TT-3p'!#REF!</definedName>
    <definedName name="DSKH">[71]DSKH!$A$2:$J$241</definedName>
    <definedName name="DSNV">#REF!</definedName>
    <definedName name="DSPK1p1nc">#REF!</definedName>
    <definedName name="DSPK1p1vl">#REF!</definedName>
    <definedName name="DSPK1pnc">#REF!</definedName>
    <definedName name="DSPK1pvl">#REF!</definedName>
    <definedName name="DSTD_Clear">#N/A</definedName>
    <definedName name="dt">#REF!</definedName>
    <definedName name="dtdt">#REF!</definedName>
    <definedName name="DUCKY_CO_CD">[72]CANDOI!$H$7:$H$58</definedName>
    <definedName name="DUCKY_NO_CD">[72]CANDOI!$G$7:$G$58</definedName>
    <definedName name="DUDKY_CO_CD">[72]CANDOI!$D$7:$D$58</definedName>
    <definedName name="DUDKY_NO_CD">[72]CANDOI!$C$7:$C$58</definedName>
    <definedName name="DULIEU">'[57]DANH SACH TONG'!$B$6:$L$1006</definedName>
    <definedName name="duong1">[3]DONGIA!#REF!</definedName>
    <definedName name="duong2">[3]DONGIA!#REF!</definedName>
    <definedName name="duong3">[3]DONGIA!#REF!</definedName>
    <definedName name="duong4">[3]DONGIA!#REF!</definedName>
    <definedName name="duong5">[3]DONGIA!#REF!</definedName>
    <definedName name="DVT">[6]SPS!#REF!</definedName>
    <definedName name="EARTHWORK">#REF!</definedName>
    <definedName name="Excel_BuiltIn_Print_Titles">#REF!</definedName>
    <definedName name="f">#REF!</definedName>
    <definedName name="f92F56">[73]dtxl!#REF!</definedName>
    <definedName name="fdhgjfdgbjkvnfd">#REF!</definedName>
    <definedName name="FF">'[38]Define finishing'!$A$1:$B$21</definedName>
    <definedName name="FINISHES">#REF!</definedName>
    <definedName name="FP">'[1]COAT&amp;WRAP-QIOT-#3'!#REF!</definedName>
    <definedName name="FRAMES_AND_FIRE_DOORS">#REF!</definedName>
    <definedName name="FS">#REF!</definedName>
    <definedName name="Full">[35]QMCT!#REF!</definedName>
    <definedName name="gachlat">#REF!</definedName>
    <definedName name="gachxay">#REF!</definedName>
    <definedName name="Gamma">#REF!</definedName>
    <definedName name="GD">[37]TTDN!$B$12</definedName>
    <definedName name="GENERAL_REQUIREMENTS">#REF!</definedName>
    <definedName name="GG">#REF!</definedName>
    <definedName name="gh">[2]chitimc!#REF!</definedName>
    <definedName name="ghg">#REF!</definedName>
    <definedName name="gílkvnjdfkhither" localSheetId="0">{"Book1"}</definedName>
    <definedName name="gílkvnjdfkhither">{"Book1"}</definedName>
    <definedName name="gl3p">#REF!</definedName>
    <definedName name="Gqlda">#REF!</definedName>
    <definedName name="GRAND_TOTAL">#REF!</definedName>
    <definedName name="gsktxd">[60]!gsktxd</definedName>
    <definedName name="GVL">'[75]#REF'!#REF!</definedName>
    <definedName name="Gxd">#REF!</definedName>
    <definedName name="gia">#REF!</definedName>
    <definedName name="Gia_CT">#REF!</definedName>
    <definedName name="Gia_VT">#REF!</definedName>
    <definedName name="giaca">'[74]dg-VTu'!$C$6:$F$55</definedName>
    <definedName name="giaD10">#REF!</definedName>
    <definedName name="giaD12_22">#REF!</definedName>
    <definedName name="Giathitruong">#REF!</definedName>
    <definedName name="GIAVLIEUTN">#REF!</definedName>
    <definedName name="GIAVT">#REF!</definedName>
    <definedName name="h">#REF!</definedName>
    <definedName name="H_THUCTT">#REF!</definedName>
    <definedName name="H_THUCHTHH">#REF!</definedName>
    <definedName name="ha">#REF!</definedName>
    <definedName name="HANGHOA">[6]SPS!#REF!</definedName>
    <definedName name="HCNT">'[28]Khu xu ly nuoc THiep-XD'!#REF!</definedName>
    <definedName name="HDCCT">[35]QMCT!#REF!</definedName>
    <definedName name="HDCD">[35]QMCT!#REF!</definedName>
    <definedName name="HDGT">[32]DGiaT!$B$1:$K$1</definedName>
    <definedName name="HDGTN">[32]DGiaTN!$C$1:$H$1</definedName>
    <definedName name="HDGTT">#REF!</definedName>
    <definedName name="Heä_soá_laép_xaø_H">1.7</definedName>
    <definedName name="heä_soá_sình_laày">#REF!</definedName>
    <definedName name="Hello">#REF!</definedName>
    <definedName name="hethonglanh">'[76]vat tu'!#REF!</definedName>
    <definedName name="HH">#REF!</definedName>
    <definedName name="HH15HT">'[10]TONGKE-HT'!#REF!</definedName>
    <definedName name="HH16HT">'[10]TONGKE-HT'!#REF!</definedName>
    <definedName name="HH19HT">'[10]TONGKE-HT'!#REF!</definedName>
    <definedName name="HH20HT">'[10]TONGKE-HT'!#REF!</definedName>
    <definedName name="HHFNB">#REF!</definedName>
    <definedName name="HHH">#REF!</definedName>
    <definedName name="HHTT">#REF!</definedName>
    <definedName name="Hinh_thuc">#REF!</definedName>
    <definedName name="hjk">#REF!</definedName>
    <definedName name="honghanh">#REF!</definedName>
    <definedName name="HSCPC">#REF!</definedName>
    <definedName name="HSCT3">0.1</definedName>
    <definedName name="HSDC">'[42]CHITIET VL-NC-TT1p'!$G$6</definedName>
    <definedName name="hsdc1">#REF!</definedName>
    <definedName name="HSDD">[33]phuluc1!#REF!</definedName>
    <definedName name="HSDN">2.5</definedName>
    <definedName name="HSHH">#REF!</definedName>
    <definedName name="HSHHUT">#REF!</definedName>
    <definedName name="HSKD">'[42]CHITIET VL-NC-TT1p'!$G$7</definedName>
    <definedName name="HSKK">[70]BETON!$D$5</definedName>
    <definedName name="hskk1">[3]chitiet!$D$4</definedName>
    <definedName name="HSKK35">#REF!</definedName>
    <definedName name="HSLX">#REF!</definedName>
    <definedName name="HSLXH">1.7</definedName>
    <definedName name="HSLXP">#REF!</definedName>
    <definedName name="HSMTC">#REF!</definedName>
    <definedName name="HSNC">[45]Du_lieu!$C$6</definedName>
    <definedName name="HSSL">[70]BETON!$D$8</definedName>
    <definedName name="HSTHUE">#REF!</definedName>
    <definedName name="HSVAT">#REF!</definedName>
    <definedName name="HSVC1">#REF!</definedName>
    <definedName name="HSVC2">#REF!</definedName>
    <definedName name="HSVC3">#REF!</definedName>
    <definedName name="HT">#REF!</definedName>
    <definedName name="ht25nc">'[3]lam-moi'!#REF!</definedName>
    <definedName name="ht25vl">'[3]lam-moi'!#REF!</definedName>
    <definedName name="ht325nc">'[3]lam-moi'!#REF!</definedName>
    <definedName name="ht325vl">'[3]lam-moi'!#REF!</definedName>
    <definedName name="ht37k">'[3]lam-moi'!#REF!</definedName>
    <definedName name="ht37nc">'[3]lam-moi'!#REF!</definedName>
    <definedName name="ht50nc">'[3]lam-moi'!#REF!</definedName>
    <definedName name="ht50vl">'[3]lam-moi'!#REF!</definedName>
    <definedName name="HTBVCap">'[28]Khu xu ly nuoc THiep-XD'!#REF!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tk">#REF!</definedName>
    <definedName name="HTTKCK">[6]SPS!#REF!</definedName>
    <definedName name="HTthang10" localSheetId="0">{"Book1"}</definedName>
    <definedName name="HTthang10">{"Book1"}</definedName>
    <definedName name="HTVL">#REF!</definedName>
    <definedName name="HTHH">#REF!</definedName>
    <definedName name="huoang">#REF!</definedName>
    <definedName name="HVLDP">#REF!</definedName>
    <definedName name="I2É6">[2]chitimc!#REF!</definedName>
    <definedName name="IO">'[1]COAT&amp;WRAP-QIOT-#3'!#REF!</definedName>
    <definedName name="j">#REF!</definedName>
    <definedName name="jkhsdjia">#REF!</definedName>
    <definedName name="K">#REF!</definedName>
    <definedName name="K_1">[77]!K_1</definedName>
    <definedName name="K_2">[77]!K_2</definedName>
    <definedName name="k2b">#REF!</definedName>
    <definedName name="KKTHO">'[82]KL-THO'!#REF!</definedName>
    <definedName name="KL">#REF!</definedName>
    <definedName name="kldd1p">'[3]#REF'!#REF!</definedName>
    <definedName name="kldd3p">'[3]lam-moi'!#REF!</definedName>
    <definedName name="KLDV">[83]P!#REF!</definedName>
    <definedName name="KLTHDN">#REF!</definedName>
    <definedName name="kltho">'[82]KL-THO'!$A$8:$O$1046</definedName>
    <definedName name="KLVANKHUON">#REF!</definedName>
    <definedName name="KLVL">#REF!</definedName>
    <definedName name="KLVLD">[84]ChiTietDZ!$I$8:$I$1296</definedName>
    <definedName name="KLVLD1">[84]VuaBT!$H$7:$H$63</definedName>
    <definedName name="KLVLV">#REF!</definedName>
    <definedName name="kmong">[3]giathanh1!#REF!</definedName>
    <definedName name="kp1ph">#REF!</definedName>
    <definedName name="KPVT">#REF!</definedName>
    <definedName name="KSTK">#REF!</definedName>
    <definedName name="KTT">[37]TTDN!$B$13</definedName>
    <definedName name="KTV">[37]TTDN!$B$14</definedName>
    <definedName name="Ktru">#REF!</definedName>
    <definedName name="KVC">#REF!</definedName>
    <definedName name="KH">[78]THNo!$B$10:$B$36</definedName>
    <definedName name="KH_Chang">#REF!</definedName>
    <definedName name="KHCBNV">[6]SPS!#REF!</definedName>
    <definedName name="KHKQKD">[79]DL1!$K$2:$K$22</definedName>
    <definedName name="khltk">[80]MHSCT!$U$7:$U$21</definedName>
    <definedName name="khoa">'[76]vat tu'!#REF!</definedName>
    <definedName name="KHOILUONGTL">[81]TienLuong!$Q$7:$Q$2175</definedName>
    <definedName name="KHTP">[6]SPS!#REF!</definedName>
    <definedName name="KHTHUE">[79]DL2!$B$2:$B$22</definedName>
    <definedName name="L">#REF!</definedName>
    <definedName name="L_mong">#REF!</definedName>
    <definedName name="lapa">'[5]CT Thang Mo'!$B$350:$H$350</definedName>
    <definedName name="lapb">'[5]CT Thang Mo'!$B$370:$H$370</definedName>
    <definedName name="lapc">'[5]CT Thang Mo'!$B$390:$H$390</definedName>
    <definedName name="lbcnckt">[85]!lbcnckt</definedName>
    <definedName name="LK_hathe">#REF!</definedName>
    <definedName name="Lmk">#REF!</definedName>
    <definedName name="Loai_TD">#REF!</definedName>
    <definedName name="LoaiCT">#REF!</definedName>
    <definedName name="luoithephan">'[76]vat tu'!#REF!</definedName>
    <definedName name="luong">#REF!</definedName>
    <definedName name="lVC">#REF!</definedName>
    <definedName name="M">#REF!</definedName>
    <definedName name="M_CPBITRU">'[37]03.TNDN'!$J$21:$J$41</definedName>
    <definedName name="M_tc">#REF!</definedName>
    <definedName name="M102bnnc">'[86]CHITIET VL-NC-TT1p'!#REF!</definedName>
    <definedName name="M102bnvl">'[86]CHITIET VL-NC-TT1p'!#REF!</definedName>
    <definedName name="M10aa1p">#REF!</definedName>
    <definedName name="m10aamtc">[87]HT!#REF!</definedName>
    <definedName name="M10aanc">'[88]CHITIET VL-NC-TT -1p'!#REF!</definedName>
    <definedName name="M10aavc">'[89]CHITIET VL-NC-TT -1p'!#REF!</definedName>
    <definedName name="M10aavl">'[88]CHITIET VL-NC-TT -1p'!#REF!</definedName>
    <definedName name="m10anc">'[3]lam-moi'!#REF!</definedName>
    <definedName name="m10avl">'[3]lam-moi'!#REF!</definedName>
    <definedName name="M10banc">'[86]CHITIET VL-NC-TT1p'!#REF!</definedName>
    <definedName name="M10bavl">'[86]CHITIET VL-NC-TT1p'!#REF!</definedName>
    <definedName name="M122bnnc">'[36]CHITIET VL-NC'!$G$141</definedName>
    <definedName name="M122bnvl">'[36]CHITIET VL-NC'!$G$136</definedName>
    <definedName name="m12aanc">'[3]lam-moi'!#REF!</definedName>
    <definedName name="M12aavl">#REF!</definedName>
    <definedName name="m12anc">'[3]lam-moi'!#REF!</definedName>
    <definedName name="m12avl">'[3]lam-moi'!#REF!</definedName>
    <definedName name="M12ba3p">#REF!</definedName>
    <definedName name="M12banc">'[86]CHITIET VL-NC-TT1p'!#REF!</definedName>
    <definedName name="M12bavl">'[86]CHITIET VL-NC-TT1p'!#REF!</definedName>
    <definedName name="M12bb1p">#REF!</definedName>
    <definedName name="M12bbnc">'[36]CHITIET VL-NC'!$G$107</definedName>
    <definedName name="M12bbvl">'[36]CHITIET VL-NC'!$G$103</definedName>
    <definedName name="M12bnnc">'[69]CHITIET VL-NC-TT-3p'!#REF!</definedName>
    <definedName name="M12bnvl">'[69]CHITIET VL-NC-TT-3p'!#REF!</definedName>
    <definedName name="M12cbnc">'[36]CHITIET VL-NC'!$G$222</definedName>
    <definedName name="M12cbvl">'[36]CHITIET VL-NC'!$G$217</definedName>
    <definedName name="M142bnnc">'[36]CHITIET VL-NC'!$G$162</definedName>
    <definedName name="M142bnvl">'[36]CHITIET VL-NC'!$G$157</definedName>
    <definedName name="M14bb1p">#REF!</definedName>
    <definedName name="M14bbnc">'[36]CHITIET VL-NC'!$G$124</definedName>
    <definedName name="M14bbvc">'[69]CHITIET VL-NC-TT -1p'!#REF!</definedName>
    <definedName name="M14bbvl">'[36]CHITIET VL-NC'!$G$120</definedName>
    <definedName name="M8a">#REF!</definedName>
    <definedName name="M8aa">#REF!</definedName>
    <definedName name="m8aanc">#REF!</definedName>
    <definedName name="m8aavl">#REF!</definedName>
    <definedName name="m8amtc">[87]HT!#REF!</definedName>
    <definedName name="m8anc">'[3]lam-moi'!#REF!</definedName>
    <definedName name="m8avl">'[3]lam-moi'!#REF!</definedName>
    <definedName name="ma">[90]XL4Poppy!$A$26</definedName>
    <definedName name="MA_CPZ">[37]THZ!$A$18:$A$31</definedName>
    <definedName name="MA_CV">'[91]Tổng hợp Z'!$A$10:$A$43</definedName>
    <definedName name="MA_LCTT">[37]LCTT!$B$12:$B$35</definedName>
    <definedName name="MA_N">#REF!</definedName>
    <definedName name="MA_TK">[37]CDPS!$A$10:$C$143</definedName>
    <definedName name="MA_X">#REF!</definedName>
    <definedName name="Ma3pnc">#REF!</definedName>
    <definedName name="Ma3pvl">#REF!</definedName>
    <definedName name="Maa3pnc">#REF!</definedName>
    <definedName name="Maa3pvl">#REF!</definedName>
    <definedName name="macan">#REF!</definedName>
    <definedName name="MACANHOTONG_1">#REF!</definedName>
    <definedName name="MACANHOTONG_2">#REF!</definedName>
    <definedName name="MACANHOTONG_4">'[57]DANH SACH TONG'!$B$1:$B$4981</definedName>
    <definedName name="MACPBLOAI">[37]PHATSINH!$O$16:$O$297</definedName>
    <definedName name="MACPYT">[37]PHATSINH!$P$16:$P$297</definedName>
    <definedName name="Macro18c">[92]!Macro18c</definedName>
    <definedName name="Macro2">#REF!</definedName>
    <definedName name="Macro20b">[93]!Macro20b</definedName>
    <definedName name="Macro21b">[93]!Macro21b</definedName>
    <definedName name="Macro3">#REF!</definedName>
    <definedName name="MACH_PTTT_T10">#REF!</definedName>
    <definedName name="MADONGIA">[81]TienLuong!$F$6:$F$2175</definedName>
    <definedName name="MAKH_CO">[37]PHATSINH!$L$16:$L$297</definedName>
    <definedName name="MAKH_NO">[37]PHATSINH!$K$16:$K$297</definedName>
    <definedName name="MALCTT">[91]LCTT!$B$12:$B$35</definedName>
    <definedName name="mansonry">#REF!</definedName>
    <definedName name="MANV">#REF!</definedName>
    <definedName name="Maõ">[6]SPS!#REF!</definedName>
    <definedName name="masonry">#REF!</definedName>
    <definedName name="mat">[94]Tke!$AD$10:$AR$96</definedName>
    <definedName name="MATK_CD">[72]CANDOI!$A$7:$H$58</definedName>
    <definedName name="MATK_M">[72]MATK!$A$6:$C$292</definedName>
    <definedName name="MAVANKHUON">#REF!</definedName>
    <definedName name="Maviet">#REF!</definedName>
    <definedName name="MAVL">#REF!</definedName>
    <definedName name="MAVLD">[84]ChiTietDZ!$D$8:$D$1296</definedName>
    <definedName name="MAVLD1">[84]VuaBT!$B$7:$B$63</definedName>
    <definedName name="MAVLTHDN">#REF!</definedName>
    <definedName name="MAVLV">#REF!</definedName>
    <definedName name="MAVT">#REF!</definedName>
    <definedName name="MAZ">[37]THZ!$A$10:$A$31</definedName>
    <definedName name="MAZCO">[37]PHATSINH!$N$16:$N$297</definedName>
    <definedName name="MAZNO">[37]PHATSINH!$M$16:$M$297</definedName>
    <definedName name="Mba1p">#REF!</definedName>
    <definedName name="Mba3p">#REF!</definedName>
    <definedName name="Mbb3p">#REF!</definedName>
    <definedName name="Mbn1p">'[95]TDTKP (2)'!$L$290</definedName>
    <definedName name="MBnc">'[69]CHITIET VL-NC-TT-3p'!#REF!</definedName>
    <definedName name="MBvl">'[69]CHITIET VL-NC-TT-3p'!#REF!</definedName>
    <definedName name="MCH_TBP">'[29]THONG BAO PHI T08-2013'!$A$2:$A$241</definedName>
    <definedName name="MCH_TTTTT2">#REF!</definedName>
    <definedName name="METALS">#REF!</definedName>
    <definedName name="metalworks">#REF!</definedName>
    <definedName name="MF">'[1]COAT&amp;WRAP-QIOT-#3'!#REF!</definedName>
    <definedName name="MJDFSRTY">#REF!</definedName>
    <definedName name="mm">#REF!</definedName>
    <definedName name="mmm">[3]giathanh1!#REF!</definedName>
    <definedName name="Module1.cplhsmt">[85]!Module1.cplhsmt</definedName>
    <definedName name="Module1.cptdhsmt">[85]!Module1.cptdhsmt</definedName>
    <definedName name="Module1.cptdtdt">[85]!Module1.cptdtdt</definedName>
    <definedName name="Module1.cptdtkkt">[85]!Module1.cptdtkkt</definedName>
    <definedName name="Module1.gsktxd">[85]!Module1.gsktxd</definedName>
    <definedName name="Module1.qlda">[85]!Module1.qlda</definedName>
    <definedName name="Module1.tinhqt">[85]!Module1.tinhqt</definedName>
    <definedName name="moi">[96]XL4Poppy!$C$39</definedName>
    <definedName name="MOKthuat">'[28]Khu xu ly nuoc THiep-XD'!#REF!</definedName>
    <definedName name="Moùng">#REF!</definedName>
    <definedName name="mp1x25">'[3]dongia (2)'!#REF!</definedName>
    <definedName name="ms">#REF!</definedName>
    <definedName name="MSCT">#REF!</definedName>
    <definedName name="MST">'[59]Danh muc'!#REF!</definedName>
    <definedName name="MTC1P">'[69]TONG HOP VL-NC TT'!#REF!</definedName>
    <definedName name="MTC3P">'[69]TONG HOP VL-NC TT'!#REF!</definedName>
    <definedName name="MTCMB">'[69]CHITIET VL-NC-TT-3p'!#REF!</definedName>
    <definedName name="MTCHC">[97]TNHCHINH!$K$38</definedName>
    <definedName name="MTMAC12">#REF!</definedName>
    <definedName name="mtr">'[3]TH XL'!#REF!</definedName>
    <definedName name="mtram">#REF!</definedName>
    <definedName name="my">#REF!</definedName>
    <definedName name="N">#REF!</definedName>
    <definedName name="N_tc">#REF!</definedName>
    <definedName name="N1IN">'[44]TONGKE3p '!$U$295</definedName>
    <definedName name="n1pig">#REF!</definedName>
    <definedName name="N1pIGnc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t">#REF!</definedName>
    <definedName name="N1pINTnc">'[69]CHITIET VL-NC-TT -1p'!#REF!</definedName>
    <definedName name="N1pINTvc">'[69]CHITIET VL-NC-TT -1p'!#REF!</definedName>
    <definedName name="N1pINTvl">'[69]CHITIET VL-NC-TT -1p'!#REF!</definedName>
    <definedName name="n1ping">#REF!</definedName>
    <definedName name="N1pINGnc">'[88]CHITIET VL-NC-TT -1p'!#REF!</definedName>
    <definedName name="N1pINGvc">#REF!</definedName>
    <definedName name="N1pINGvl">'[88]CHITIET VL-NC-TT -1p'!#REF!</definedName>
    <definedName name="N1pNLnc">'[69]CHITIET VL-NC-TT -1p'!#REF!</definedName>
    <definedName name="N1pNLvc">'[69]CHITIET VL-NC-TT -1p'!#REF!</definedName>
    <definedName name="N1pNLvl">'[69]CHITIET VL-NC-TT -1p'!#REF!</definedName>
    <definedName name="n24nc">'[3]lam-moi'!#REF!</definedName>
    <definedName name="n24vl">'[3]lam-moi'!#REF!</definedName>
    <definedName name="n2mignc">'[3]lam-moi'!#REF!</definedName>
    <definedName name="n2migvl">'[3]lam-moi'!#REF!</definedName>
    <definedName name="n2min1nc">'[3]lam-moi'!#REF!</definedName>
    <definedName name="n2min1vl">'[3]lam-moi'!#REF!</definedName>
    <definedName name="nam" localSheetId="0">{"Book1"}</definedName>
    <definedName name="nam">{"Book1"}</definedName>
    <definedName name="NamBLg">RIGHT(#REF!,4)</definedName>
    <definedName name="name">'[59]Danh muc'!#REF!</definedName>
    <definedName name="nc">#REF!</definedName>
    <definedName name="nc1nc">'[3]lam-moi'!#REF!</definedName>
    <definedName name="nc1p">'[33]TONG HOP VL-NC'!#REF!</definedName>
    <definedName name="nc1vl">'[3]lam-moi'!#REF!</definedName>
    <definedName name="nc24nc">'[3]lam-moi'!#REF!</definedName>
    <definedName name="nc24vl">'[3]lam-moi'!#REF!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T3p">#REF!</definedName>
    <definedName name="ncdd">'[3]TH XL'!#REF!</definedName>
    <definedName name="NCDD2">'[3]TH XL'!#REF!</definedName>
    <definedName name="NCSBV">'[28]Khu xu ly nuoc THiep-XD'!#REF!</definedName>
    <definedName name="nctr">'[3]TH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CHC">[97]TNHCHINH!$J$38</definedName>
    <definedName name="nig">#REF!</definedName>
    <definedName name="NIG13p">'[44]TONGKE3p '!$T$295</definedName>
    <definedName name="nig1p">#REF!</definedName>
    <definedName name="nig3p">#REF!</definedName>
    <definedName name="nightnc">[3]gtrinh!#REF!</definedName>
    <definedName name="nightvl">[3]gtrinh!#REF!</definedName>
    <definedName name="NIGnc">#REF!</definedName>
    <definedName name="nignc1p">#REF!</definedName>
    <definedName name="nignc3p">[70]BETON!#REF!</definedName>
    <definedName name="NIGvc">#REF!</definedName>
    <definedName name="NIGvl">#REF!</definedName>
    <definedName name="nigvl1p">#REF!</definedName>
    <definedName name="nigvl3p">[70]BETON!#REF!</definedName>
    <definedName name="nin">#REF!</definedName>
    <definedName name="nin14nc3p">[70]BETON!#REF!</definedName>
    <definedName name="nin14vl3p">[70]BETON!#REF!</definedName>
    <definedName name="nin1903p">#REF!</definedName>
    <definedName name="NIN190nc">'[69]CHITIET VL-NC-TT-3p'!#REF!</definedName>
    <definedName name="nin190nc3p">[70]BETON!#REF!</definedName>
    <definedName name="NIN190vl">'[69]CHITIET VL-NC-TT-3p'!#REF!</definedName>
    <definedName name="nin190vl3p">[70]BETON!#REF!</definedName>
    <definedName name="nin1pnc">'[3]lam-moi'!#REF!</definedName>
    <definedName name="nin1pvl">'[3]lam-moi'!#REF!</definedName>
    <definedName name="nin2903p">[95]TONGKE3p!$Y$110</definedName>
    <definedName name="nin290nc3p">[70]BETON!#REF!</definedName>
    <definedName name="nin290vl3p">[70]BETON!#REF!</definedName>
    <definedName name="nin3p">#REF!</definedName>
    <definedName name="nind">#REF!</definedName>
    <definedName name="nind1p">#REF!</definedName>
    <definedName name="nind3p">#REF!</definedName>
    <definedName name="NINDnc">#REF!</definedName>
    <definedName name="nindnc1p">#REF!</definedName>
    <definedName name="nindnc3p">[70]BETON!#REF!</definedName>
    <definedName name="NINDvc">#REF!</definedName>
    <definedName name="NINDvl">#REF!</definedName>
    <definedName name="nindvl1p">#REF!</definedName>
    <definedName name="nindvl3p">[70]BETON!#REF!</definedName>
    <definedName name="NINnc">#REF!</definedName>
    <definedName name="ninnc3p">[70]BETON!#REF!</definedName>
    <definedName name="nint1p">#REF!</definedName>
    <definedName name="nintnc1p">#REF!</definedName>
    <definedName name="nintvl1p">#REF!</definedName>
    <definedName name="NINvc">#REF!</definedName>
    <definedName name="NINvl">#REF!</definedName>
    <definedName name="ninvl3p">[70]BETON!#REF!</definedName>
    <definedName name="ning1p">#REF!</definedName>
    <definedName name="ningnc1p">#REF!</definedName>
    <definedName name="ningvl1p">#REF!</definedName>
    <definedName name="nl">#REF!</definedName>
    <definedName name="NL12nc">'[69]CHITIET VL-NC-TT-3p'!#REF!</definedName>
    <definedName name="NL12vl">'[69]CHITIET VL-NC-TT-3p'!#REF!</definedName>
    <definedName name="nl1p">#REF!</definedName>
    <definedName name="nl3p">#REF!</definedName>
    <definedName name="NLCHINH">[6]SPS!#REF!</definedName>
    <definedName name="nlht">#REF!</definedName>
    <definedName name="nlmtc">'[98]CHITIET VL-NCHT1 (2)'!#REF!</definedName>
    <definedName name="nlnc">'[3]lam-moi'!#REF!</definedName>
    <definedName name="nlnc3p">'[99]CHITIET VL-NC-TT1p'!$G$260</definedName>
    <definedName name="nlnc3pha">'[95]CHITIET VL-NC-DDTT3PHA '!$G$426</definedName>
    <definedName name="NLTK1p">#REF!</definedName>
    <definedName name="nlvl">'[3]lam-moi'!#REF!</definedName>
    <definedName name="nlvl1">[3]chitiet!$G$302</definedName>
    <definedName name="nlvl3p">'[95]CHITIET VL-NC-TT1p'!$G$245</definedName>
    <definedName name="nn">#REF!</definedName>
    <definedName name="nn1p">#REF!</definedName>
    <definedName name="nn3p">#REF!</definedName>
    <definedName name="nnnc">'[3]lam-moi'!#REF!</definedName>
    <definedName name="nnnc3p">[70]BETON!#REF!</definedName>
    <definedName name="nnvl">'[3]lam-moi'!#REF!</definedName>
    <definedName name="nnvl3p">[70]BETON!#REF!</definedName>
    <definedName name="no">#REF!</definedName>
    <definedName name="No_CDT">#REF!</definedName>
    <definedName name="No_CDT_MCH">#REF!</definedName>
    <definedName name="NO_chuaTT">'[100]NO CHUA THANH TOAN T02-2012'!$A$3:$S$242</definedName>
    <definedName name="NOCUOIKY">[6]SPS!#REF!</definedName>
    <definedName name="NoiSuy_TKP">#REF!</definedName>
    <definedName name="NOLK1">[6]SPS!#REF!</definedName>
    <definedName name="NOPS">[6]SPS!#REF!</definedName>
    <definedName name="NOPSLK1">[6]SPS!#REF!</definedName>
    <definedName name="NOPSLK2">[6]SPS!#REF!</definedName>
    <definedName name="NPQL_CDT">'[101]No PQL CDT'!$A$7:$P$23</definedName>
    <definedName name="NPQL_CDT_2">'[102]No PQL CDT'!$A$7:$P$23</definedName>
    <definedName name="NPQL_CDT_4">'[102]No PQL CDT'!$A$7:$P$23</definedName>
    <definedName name="NS_CPQLDA">#REF!</definedName>
    <definedName name="NS_ChonThauTB">#REF!</definedName>
    <definedName name="NS_ChonThauXL">#REF!</definedName>
    <definedName name="NS_GiamSatTB">#REF!</definedName>
    <definedName name="NS_GiamSatXL">#REF!</definedName>
    <definedName name="NS_KiemToan">#REF!</definedName>
    <definedName name="NS_QToan">#REF!</definedName>
    <definedName name="NS_ThamTraDT">#REF!</definedName>
    <definedName name="NS_ThamTraTK">#REF!</definedName>
    <definedName name="NTK133LK1">[6]SPS!#REF!</definedName>
    <definedName name="NToS">[103]!NToS</definedName>
    <definedName name="nuoc">[50]gvl!$N$38</definedName>
    <definedName name="nx">#REF!</definedName>
    <definedName name="nxmtc">'[98]CHITIET VL-NCHT1 (2)'!#REF!</definedName>
    <definedName name="NXT">#REF!</definedName>
    <definedName name="NgayBLg">DAY(DATE(YEAR(TODAY()),#REF!+1,1)-1)</definedName>
    <definedName name="NGCUOI">'[58]Bảng sơ đồ'!$E$10</definedName>
    <definedName name="NGDAU">'[58]Bảng sơ đồ'!$D$10</definedName>
    <definedName name="ngoclan210779" localSheetId="0">{"Book1"}</definedName>
    <definedName name="ngoclan210779">{"Book1"}</definedName>
    <definedName name="NGOCLNH">#REF!</definedName>
    <definedName name="NGS">'[58]Bảng sơ đồ'!$B$9</definedName>
    <definedName name="NHAÂN_COÂNG" localSheetId="0">BTRAM</definedName>
    <definedName name="NHAÂN_COÂNG">BTRAM</definedName>
    <definedName name="NHChat">'[28]Khu xu ly nuoc THiep-XD'!#REF!</definedName>
    <definedName name="NHChinh">'[28]Khu xu ly nuoc THiep-XD'!#REF!</definedName>
    <definedName name="nhn">#REF!</definedName>
    <definedName name="nhnnc">'[3]lam-moi'!#REF!</definedName>
    <definedName name="nhnvl">'[3]lam-moi'!#REF!</definedName>
    <definedName name="nhom">'[76]vat tu'!#REF!</definedName>
    <definedName name="ODDT">'[28]Khu xu ly nuoc THiep-XD'!#REF!</definedName>
    <definedName name="OÑT">'[28]Khu xu ly nuoc THiep-XD'!#REF!</definedName>
    <definedName name="ongPVC">'[76]vat tu'!#REF!</definedName>
    <definedName name="ongsattrangkem">#REF!</definedName>
    <definedName name="osc">#REF!</definedName>
    <definedName name="P">'[1]PNT-QUOT-#3'!#REF!</definedName>
    <definedName name="P_NX1">#REF!</definedName>
    <definedName name="PA">#REF!</definedName>
    <definedName name="Parem">[104]Parem!$A$5:$B$17</definedName>
    <definedName name="PC">#REF!</definedName>
    <definedName name="PEJM">'[1]COAT&amp;WRAP-QIOT-#3'!#REF!</definedName>
    <definedName name="PF">'[1]PNT-QUOT-#3'!#REF!</definedName>
    <definedName name="pllb">#REF!</definedName>
    <definedName name="PM">[105]IBASE!$AH$16:$AV$110</definedName>
    <definedName name="PQL_DT">'[101]SO LUONG XE TUNG C. HO T02-2012'!$A$6:$J$245</definedName>
    <definedName name="PQL_DT_2">'[102]SO LUONG XE TUNG C. HO T02-2012'!$A$6:$J$245</definedName>
    <definedName name="PQL_DT_4">'[102]SO LUONG XE TUNG C. HO T02-2012'!$A$6:$J$245</definedName>
    <definedName name="PQLT2">[106]PQLT6!$B$5:$F$256</definedName>
    <definedName name="_xlnm.Print_Area" localSheetId="0">'GIẤY BÁO PHÍ T11'!$A$1:$G$61</definedName>
    <definedName name="_xlnm.Print_Area">#REF!</definedName>
    <definedName name="Print_Area_MI">[107]ESTI.!$A$1:$U$52</definedName>
    <definedName name="_xlnm.Print_Titles">#REF!</definedName>
    <definedName name="Print_Titles_MI">#REF!</definedName>
    <definedName name="PRINTA">#REF!</definedName>
    <definedName name="PS">[37]PHATSINH!$B$16:$AB$297</definedName>
    <definedName name="PSCO_CD">[72]CANDOI!$F$7:$F$58</definedName>
    <definedName name="PSNO_CD">[72]CANDOI!$E$7:$E$58</definedName>
    <definedName name="PTC">[37]PHATSINH!$B$16:$B$297</definedName>
    <definedName name="PTCKH">[6]SPS!#REF!</definedName>
    <definedName name="PTCNB">[6]SPS!#REF!</definedName>
    <definedName name="PtichDTL">#N/A</definedName>
    <definedName name="PTNC">#REF!</definedName>
    <definedName name="PTVT">#REF!</definedName>
    <definedName name="PTVT_B">#REF!</definedName>
    <definedName name="PHẢI_THU">#REF!</definedName>
    <definedName name="Phi">#REF!</definedName>
    <definedName name="PHINUOC">'[57]TIEN NUOC'!$B$8:$J$770</definedName>
    <definedName name="PHIQUANLY">'[57]PHI QUAN LÝ'!$B$9:$J$762</definedName>
    <definedName name="PHIRAC">#REF!</definedName>
    <definedName name="PHIXE">[57]XE!$B$9:$J$633</definedName>
    <definedName name="phugia">'[76]vat tu'!#REF!</definedName>
    <definedName name="Q">[3]giathanh1!#REF!</definedName>
    <definedName name="qlda">[60]!qlda</definedName>
    <definedName name="qư">#REF!</definedName>
    <definedName name="QUAN_LY">'[108]QUẢN LY'!$B$9:$T$798</definedName>
    <definedName name="QUANLY">#REF!</definedName>
    <definedName name="QUNGTHANHVU">#REF!</definedName>
    <definedName name="R_dat">#REF!</definedName>
    <definedName name="ra11p">#REF!</definedName>
    <definedName name="ra13p">#REF!</definedName>
    <definedName name="RAC">#REF!</definedName>
    <definedName name="rack1">#REF!</definedName>
    <definedName name="rack2">#REF!</definedName>
    <definedName name="rack3">#REF!</definedName>
    <definedName name="rack4">#REF!</definedName>
    <definedName name="RANGE">#REF!</definedName>
    <definedName name="RANGE2">[109]Sheet2!$B$16:$C$27</definedName>
    <definedName name="rate">14000</definedName>
    <definedName name="Raûi_pheân_tre">'[110]Tien Luong'!#REF!</definedName>
    <definedName name="_xlnm.Recorder">#REF!</definedName>
    <definedName name="RT">'[1]COAT&amp;WRAP-QIOT-#3'!#REF!</definedName>
    <definedName name="SANITARY_FITTINGS">#REF!</definedName>
    <definedName name="sattron">'[55]de xuat ket cau'!#REF!</definedName>
    <definedName name="sau">'[21]Chiet tinh dz35'!$H$4</definedName>
    <definedName name="SB">[105]IBASE!$AH$7:$AL$14</definedName>
    <definedName name="sd1p">#REF!</definedName>
    <definedName name="sd3p">#REF!</definedName>
    <definedName name="SDCCK">[37]CDPS!$J$10:$J$143</definedName>
    <definedName name="SDCDK">[37]CDPS!$F$10:$F$143</definedName>
    <definedName name="SDDL">[35]QMCT!#REF!</definedName>
    <definedName name="SDMONG">#REF!</definedName>
    <definedName name="SDNCK">[37]CDPS!$I$10:$I$143</definedName>
    <definedName name="SDNDK">[37]CDPS!$E$10:$E$143</definedName>
    <definedName name="sgnc">[3]gtrinh!#REF!</definedName>
    <definedName name="sgvl">[3]gtrinh!#REF!</definedName>
    <definedName name="sht">#REF!</definedName>
    <definedName name="sht1p">#REF!</definedName>
    <definedName name="sht3p">#REF!</definedName>
    <definedName name="SITEWORKS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COLK1">[6]SPS!#REF!</definedName>
    <definedName name="SLCOPS">[6]SPS!#REF!</definedName>
    <definedName name="SLCOPSLK2">[6]SPS!#REF!</definedName>
    <definedName name="SLDAUKY">[6]SPS!#REF!</definedName>
    <definedName name="SLNOLK1">[6]SPS!#REF!</definedName>
    <definedName name="SLNOPS">[6]SPS!#REF!</definedName>
    <definedName name="SLNOPSLK2">[6]SPS!#REF!</definedName>
    <definedName name="SLPS">[6]SPS!#REF!</definedName>
    <definedName name="SLPSLK1">[6]SPS!#REF!</definedName>
    <definedName name="SLTONCK">[6]SPS!#REF!</definedName>
    <definedName name="soc3p">#REF!</definedName>
    <definedName name="solieu">#REF!</definedName>
    <definedName name="SOLUONG">'[110]Dinh Muc VT'!$J$4:$J$848</definedName>
    <definedName name="son">'[76]vat tu'!#REF!</definedName>
    <definedName name="SOQUY">#REF!</definedName>
    <definedName name="SORT">#REF!</definedName>
    <definedName name="SORT_AREA">'[107]DI-ESTI'!$A$8:$R$489</definedName>
    <definedName name="SOTIEN">[37]PHATSINH!$R$16:$R$297</definedName>
    <definedName name="SOTIEN_CO_NK">[72]NHATKY!$H$7:$H$125</definedName>
    <definedName name="SP">'[1]PNT-QUOT-#3'!#REF!</definedName>
    <definedName name="SPECIAL_CONSTRUCTION">#REF!</definedName>
    <definedName name="SPECIALITIES">#REF!</definedName>
    <definedName name="spk1p">'[3]#REF'!#REF!</definedName>
    <definedName name="spk3p">'[3]lam-moi'!#REF!</definedName>
    <definedName name="SPT_TTTT">'[29]TONG THU - THUC THU T08-2013'!$C$3:$P$242</definedName>
    <definedName name="st1p">#REF!</definedName>
    <definedName name="st3p">#REF!</definedName>
    <definedName name="SUM">#REF!,#REF!</definedName>
    <definedName name="SumMTC">#REF!</definedName>
    <definedName name="SumMTC1">'[26]Bang khoi luong'!$N$164</definedName>
    <definedName name="SumMTC2">#REF!</definedName>
    <definedName name="SumNC">#REF!</definedName>
    <definedName name="SUMNC1">'[26]Bang khoi luong'!$M$164</definedName>
    <definedName name="SumNC2">#REF!</definedName>
    <definedName name="SumVL">'[26]Bang khoi luong'!$L$164</definedName>
    <definedName name="T">#REF!</definedName>
    <definedName name="T_dat">'[40]Dinh nghia'!$A$15:$B$20</definedName>
    <definedName name="t101p">#REF!</definedName>
    <definedName name="t103p">#REF!</definedName>
    <definedName name="t105mnc">'[3]thao-go'!#REF!</definedName>
    <definedName name="t10m">#REF!</definedName>
    <definedName name="T10nc">'[89]CHITIET VL-NC-TT -1p'!#REF!</definedName>
    <definedName name="t10nc1p">#REF!</definedName>
    <definedName name="t10ncm">'[3]lam-moi'!#REF!</definedName>
    <definedName name="T10vc">'[89]CHITIET VL-NC-TT -1p'!#REF!</definedName>
    <definedName name="T10vl">'[89]CHITIET VL-NC-TT -1p'!#REF!</definedName>
    <definedName name="t10vl1p">#REF!</definedName>
    <definedName name="t121p">#REF!</definedName>
    <definedName name="t123p">#REF!</definedName>
    <definedName name="t12m">'[3]lam-moi'!#REF!</definedName>
    <definedName name="t12mnc">'[3]thao-go'!#REF!</definedName>
    <definedName name="T12nc">#REF!</definedName>
    <definedName name="t12nc3p">#REF!</definedName>
    <definedName name="t12ncm">'[3]lam-moi'!#REF!</definedName>
    <definedName name="T12vc">#REF!</definedName>
    <definedName name="T12vl">#REF!</definedName>
    <definedName name="t12vl3p">'[99]CHITIET VL-NC-TT1p'!$G$112</definedName>
    <definedName name="t141p">#REF!</definedName>
    <definedName name="t143p">#REF!</definedName>
    <definedName name="t14m">'[3]lam-moi'!#REF!</definedName>
    <definedName name="t14mnc">'[3]thao-go'!#REF!</definedName>
    <definedName name="T14nc">'[69]CHITIET VL-NC-TT -1p'!#REF!</definedName>
    <definedName name="t14nc3p">'[99]CHITIET VL-NC-TT1p'!$G$102</definedName>
    <definedName name="t14ncm">'[3]lam-moi'!#REF!</definedName>
    <definedName name="T14vc">'[69]CHITIET VL-NC-TT -1p'!#REF!</definedName>
    <definedName name="T14vl">'[69]CHITIET VL-NC-TT -1p'!#REF!</definedName>
    <definedName name="t14vl3p">'[99]CHITIET VL-NC-TT1p'!$G$99</definedName>
    <definedName name="T203P">[3]VC!#REF!</definedName>
    <definedName name="t20m">'[3]lam-moi'!#REF!</definedName>
    <definedName name="t20ncm">'[3]lam-moi'!#REF!</definedName>
    <definedName name="t7m">#REF!</definedName>
    <definedName name="t7nc">'[3]lam-moi'!#REF!</definedName>
    <definedName name="t7vl">'[3]lam-moi'!#REF!</definedName>
    <definedName name="t84mnc">'[3]thao-go'!#REF!</definedName>
    <definedName name="t8m">#REF!</definedName>
    <definedName name="t8nc">'[3]lam-moi'!#REF!</definedName>
    <definedName name="t8vl">'[3]lam-moi'!#REF!</definedName>
    <definedName name="tamlop">#REF!</definedName>
    <definedName name="TAMT">[62]TT!$B$2:$G$132</definedName>
    <definedName name="TAMTINH">#REF!</definedName>
    <definedName name="TAMUNG">[6]SPS!#REF!</definedName>
    <definedName name="Tax">#REF!</definedName>
    <definedName name="TB">#REF!</definedName>
    <definedName name="tbdd1p">'[3]lam-moi'!#REF!</definedName>
    <definedName name="tbdd3p">'[3]lam-moi'!#REF!</definedName>
    <definedName name="tbddsdl">'[3]lam-moi'!#REF!</definedName>
    <definedName name="TBI">'[3]TH XL'!#REF!</definedName>
    <definedName name="TBNS">'[28]Khu xu ly nuoc THiep-XD'!#REF!</definedName>
    <definedName name="TBRL">'[31]TanHiep-XD'!#REF!</definedName>
    <definedName name="tbtr">'[3]TH XL'!#REF!</definedName>
    <definedName name="tbtram">#REF!</definedName>
    <definedName name="TBXD">#REF!</definedName>
    <definedName name="TC">#REF!</definedName>
    <definedName name="TC_NHANH1">#REF!</definedName>
    <definedName name="TCVa">'[28]Khu xu ly nuoc THiep-XD'!#REF!</definedName>
    <definedName name="TCXe">'[28]Khu xu ly nuoc THiep-XD'!#REF!</definedName>
    <definedName name="tcxxnc">'[3]thao-go'!#REF!</definedName>
    <definedName name="td">#REF!</definedName>
    <definedName name="td10vl">'[69]CHITIET VL-NC-TT-3p'!#REF!</definedName>
    <definedName name="td12nc">'[69]CHITIET VL-NC-TT-3p'!#REF!</definedName>
    <definedName name="TD12vl">#REF!</definedName>
    <definedName name="td1cnc">'[3]lam-moi'!#REF!</definedName>
    <definedName name="td1cvl">'[3]lam-moi'!#REF!</definedName>
    <definedName name="td1p">[11]TONGKE1P!#REF!</definedName>
    <definedName name="TD1p1nc">#REF!</definedName>
    <definedName name="td1p1vc">#REF!</definedName>
    <definedName name="TD1p1vl">#REF!</definedName>
    <definedName name="TD1p2nc">'[69]CHITIET VL-NC-TT -1p'!#REF!</definedName>
    <definedName name="TD1p2vc">'[69]CHITIET VL-NC-TT -1p'!#REF!</definedName>
    <definedName name="TD1p2vl">'[69]CHITIET VL-NC-TT -1p'!#REF!</definedName>
    <definedName name="TD1pnc">'[69]CHITIET VL-NC-TT -1p'!#REF!</definedName>
    <definedName name="TD1pvl">'[69]CHITIET VL-NC-TT -1p'!#REF!</definedName>
    <definedName name="td3p">#REF!</definedName>
    <definedName name="tdbcnckt">[85]!tdbcnckt</definedName>
    <definedName name="tdc84nc">'[3]thao-go'!#REF!</definedName>
    <definedName name="tdcnc">'[3]thao-go'!#REF!</definedName>
    <definedName name="TDctnc">#REF!</definedName>
    <definedName name="TDctvc">#REF!</definedName>
    <definedName name="TDctvl">#REF!</definedName>
    <definedName name="tdgnc">'[3]lam-moi'!#REF!</definedName>
    <definedName name="tdgvl">'[3]lam-moi'!#REF!</definedName>
    <definedName name="tdhtnc">'[3]lam-moi'!#REF!</definedName>
    <definedName name="tdhtvl">'[3]lam-moi'!#REF!</definedName>
    <definedName name="TDmnc">'[69]CHITIET VL-NC-TT-3p'!#REF!</definedName>
    <definedName name="TDmvc">'[69]CHITIET VL-NC-TT-3p'!#REF!</definedName>
    <definedName name="TDmvl">'[69]CHITIET VL-NC-TT-3p'!#REF!</definedName>
    <definedName name="tdnc">[3]gtrinh!#REF!</definedName>
    <definedName name="tdnc1p">#REF!</definedName>
    <definedName name="tdnc3p">'[86]CHITIET VL-NC-TT1p'!#REF!</definedName>
    <definedName name="tdt1pnc">[3]gtrinh!#REF!</definedName>
    <definedName name="tdt1pvl">[3]gtrinh!#REF!</definedName>
    <definedName name="tdt2cnc">'[3]lam-moi'!#REF!</definedName>
    <definedName name="tdt2cvl">[3]chitiet!#REF!</definedName>
    <definedName name="tdtr2cnc">#REF!</definedName>
    <definedName name="tdtr2cvl">#REF!</definedName>
    <definedName name="tdtrnc">[3]gtrinh!#REF!</definedName>
    <definedName name="tdtrvl">[3]gtrinh!#REF!</definedName>
    <definedName name="tdvl">[3]gtrinh!#REF!</definedName>
    <definedName name="tdvl1p">#REF!</definedName>
    <definedName name="tdvl3p">'[86]CHITIET VL-NC-TT1p'!#REF!</definedName>
    <definedName name="TEN">'[58]Bảng sơ đồ'!$A$1</definedName>
    <definedName name="TEN_TAI_KHOAN">[6]SPS!#REF!</definedName>
    <definedName name="TENCBNV">[6]SPS!#REF!</definedName>
    <definedName name="TENCBNVVN">[6]SPS!#REF!</definedName>
    <definedName name="TENTP">[6]SPS!#REF!</definedName>
    <definedName name="TENTPVN">[6]SPS!#REF!</definedName>
    <definedName name="tien">#REF!</definedName>
    <definedName name="TIENKQKD">[79]DL1!$I$2:$I$22</definedName>
    <definedName name="TienluongD">[114]QTXD!#REF!</definedName>
    <definedName name="TIENNUOC_1">[115]CTNUOCDOT1!$B$5:$O$5234</definedName>
    <definedName name="TIENPSCTGS">[37]PSCTGS!$I$15:$I$92</definedName>
    <definedName name="TIENVUI">#REF!</definedName>
    <definedName name="Tiep_dia">[7]Sheet3!#REF!</definedName>
    <definedName name="Tiepdia">[3]Tiepdia!$A:$IV</definedName>
    <definedName name="tinhqt">[60]!tinhqt</definedName>
    <definedName name="TK">[37]CDPS!$A$10:$A$143</definedName>
    <definedName name="TK_NO">[37]CDPS!$G$11</definedName>
    <definedName name="TKCO">[37]PHATSINH!$J$16:$J$297</definedName>
    <definedName name="TKCO_NK">[72]NHATKY!$F$7:$F$125</definedName>
    <definedName name="TKCOGS">[37]PSCTGS!$H$15:$H$92</definedName>
    <definedName name="TKCP1">#REF!</definedName>
    <definedName name="TKNO">[37]PHATSINH!$I$16:$I$297</definedName>
    <definedName name="TKNO_NK">[72]NHATKY!$E$7:$E$125</definedName>
    <definedName name="TKNOGS">[37]PSCTGS!$G$15:$G$92</definedName>
    <definedName name="TKP">#REF!</definedName>
    <definedName name="tkpdt">[60]!tkpdt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a">[7]Sheet3!#REF!</definedName>
    <definedName name="TLdat">[7]Sheet3!#REF!</definedName>
    <definedName name="TLDM">[7]Sheet3!#REF!</definedName>
    <definedName name="TLmau">#REF!</definedName>
    <definedName name="tlrieng">'[116]TL rieng'!$A$6:$F$41</definedName>
    <definedName name="tn1pinnc">'[3]thao-go'!#REF!</definedName>
    <definedName name="tn2mhnnc">'[3]thao-go'!#REF!</definedName>
    <definedName name="TNCM">'[69]CHITIET VL-NC-TT-3p'!#REF!</definedName>
    <definedName name="TNChiuThue">#REF!</definedName>
    <definedName name="tnignc">'[3]thao-go'!#REF!</definedName>
    <definedName name="tnin190nc">'[3]thao-go'!#REF!</definedName>
    <definedName name="tnlnc">'[3]thao-go'!#REF!</definedName>
    <definedName name="tnnnc">'[3]thao-go'!#REF!</definedName>
    <definedName name="TNTNM">'[28]Khu xu ly nuoc THiep-XD'!#REF!</definedName>
    <definedName name="tnhnnc">'[3]thao-go'!#REF!</definedName>
    <definedName name="TONGDUTOAN">#REF!</definedName>
    <definedName name="TongHop" localSheetId="0" hidden="1">{"'Sheet1'!$L$16"}</definedName>
    <definedName name="TongHop" hidden="1">{"'Sheet1'!$L$16"}</definedName>
    <definedName name="TQ">[37]TTDN!$B$15</definedName>
    <definedName name="TT">[117]DG3285!#REF!</definedName>
    <definedName name="TT_1P">#REF!</definedName>
    <definedName name="TT_3p">#REF!</definedName>
    <definedName name="TT_cot">'[118]Dinh nghia'!$A$14:$B$23</definedName>
    <definedName name="TT_DNGT9_Hoai">'[119]Thu gas-dien-nuoc T09'!$B$12:$AB$251</definedName>
    <definedName name="TT_NL">#REF!</definedName>
    <definedName name="tt1pnc">'[3]lam-moi'!#REF!</definedName>
    <definedName name="tt1pvl">'[3]lam-moi'!#REF!</definedName>
    <definedName name="tt3pnc">'[3]lam-moi'!#REF!</definedName>
    <definedName name="tt3pvl">'[3]lam-moi'!#REF!</definedName>
    <definedName name="ttbt">#REF!</definedName>
    <definedName name="TTDD">[44]TDTKP!$E$44+[44]TDTKP!$F$44+[44]TDTKP!$G$44</definedName>
    <definedName name="TTDD1P">[120]TDTKP!$F$46</definedName>
    <definedName name="TTDD3P">[120]TDTKP!$D$46</definedName>
    <definedName name="ttdd3pct">[120]TDTKP!$E$46</definedName>
    <definedName name="TTDDCT3p">[69]TDTKP1!#REF!</definedName>
    <definedName name="TTDKKH">'[120]DK-KH'!$F$9</definedName>
    <definedName name="TTK3p">'[44]TONGKE3p '!$C$295</definedName>
    <definedName name="TTKH">[37]THNo!$B$10:$F$32</definedName>
    <definedName name="ttt">'[5]CT Thang Mo'!$B$309:$M$309</definedName>
    <definedName name="tttb">'[5]CT Thang Mo'!$B$431:$I$431</definedName>
    <definedName name="TTTR">[120]TDTKP!$H$46</definedName>
    <definedName name="ttronmk">#REF!</definedName>
    <definedName name="tv75nc">#REF!</definedName>
    <definedName name="tv75vl">#REF!</definedName>
    <definedName name="tx1pignc">'[3]thao-go'!#REF!</definedName>
    <definedName name="tx1pindnc">'[3]thao-go'!#REF!</definedName>
    <definedName name="tx1pintnc">'[3]thao-go'!#REF!</definedName>
    <definedName name="tx1pingnc">'[3]thao-go'!#REF!</definedName>
    <definedName name="tx1pitnc">'[3]thao-go'!#REF!</definedName>
    <definedName name="tx2mhnnc">'[3]thao-go'!#REF!</definedName>
    <definedName name="tx2mitnc">'[3]thao-go'!#REF!</definedName>
    <definedName name="txhnnc">'[3]thao-go'!#REF!</definedName>
    <definedName name="txig1nc">'[3]thao-go'!#REF!</definedName>
    <definedName name="txin190nc">'[3]thao-go'!#REF!</definedName>
    <definedName name="txinnc">'[3]thao-go'!#REF!</definedName>
    <definedName name="txit1nc">'[3]thao-go'!#REF!</definedName>
    <definedName name="ty">#REF!</definedName>
    <definedName name="TH_NL">#REF!</definedName>
    <definedName name="th3x15">[3]giathanh1!#REF!</definedName>
    <definedName name="thang10" localSheetId="0">{"Book1"}</definedName>
    <definedName name="thang10">{"Book1"}</definedName>
    <definedName name="thanh">#REF!</definedName>
    <definedName name="THANHPHAM">[6]SPS!#REF!</definedName>
    <definedName name="ThanhXuan110">'[111]KH-Q1,Q2,01'!#REF!</definedName>
    <definedName name="THEMTHEM">#REF!</definedName>
    <definedName name="thephinh">#REF!</definedName>
    <definedName name="THERMAL_AND_MOISTURE_PROTECTION">#REF!</definedName>
    <definedName name="THGO1pnc">#REF!</definedName>
    <definedName name="thht">#REF!</definedName>
    <definedName name="thietbidien">'[76]vat tu'!#REF!</definedName>
    <definedName name="thietbivesinh">'[76]vat tu'!#REF!</definedName>
    <definedName name="THK">'[1]COAT&amp;WRAP-QIOT-#3'!#REF!</definedName>
    <definedName name="THKP">#REF!</definedName>
    <definedName name="THKP160">'[3]dongia (2)'!#REF!</definedName>
    <definedName name="thkp3">#REF!</definedName>
    <definedName name="THT">#REF!</definedName>
    <definedName name="thtt">#REF!</definedName>
    <definedName name="THTHEP">#REF!</definedName>
    <definedName name="thtr15">[3]giathanh1!#REF!</definedName>
    <definedName name="THUEDKC">[79]DL2!$F$2:$F$22</definedName>
    <definedName name="THUEDKN">[79]DL2!$E$2:$E$22</definedName>
    <definedName name="THUELKPSCO">[79]DL2!$J$2:$J$22</definedName>
    <definedName name="THUELKPSNO">[79]DL2!$I$2:$I$22</definedName>
    <definedName name="THUEPSC">[79]DL2!$H$2:$H$22</definedName>
    <definedName name="THUEPSN">[79]DL2!$G$2:$G$22</definedName>
    <definedName name="THUPQL">[112]Sheet1!$B$4:$AM$500</definedName>
    <definedName name="THUÙ">[113]XL4Poppy!$C$4</definedName>
    <definedName name="thuylinh">#REF!</definedName>
    <definedName name="THZ">[37]THZ!$A$18:$H$31</definedName>
    <definedName name="TR15HT">'[10]TONGKE-HT'!#REF!</definedName>
    <definedName name="TR16HT">'[10]TONGKE-HT'!#REF!</definedName>
    <definedName name="TR19HT">'[10]TONGKE-HT'!#REF!</definedName>
    <definedName name="tr1x15">[3]giathanh1!#REF!</definedName>
    <definedName name="TR20HT">'[10]TONGKE-HT'!#REF!</definedName>
    <definedName name="tr3x100">'[3]dongia (2)'!#REF!</definedName>
    <definedName name="TRAM">#REF!</definedName>
    <definedName name="tram100">'[3]dongia (2)'!#REF!</definedName>
    <definedName name="tram1x25">'[3]dongia (2)'!#REF!</definedName>
    <definedName name="tran">#REF!</definedName>
    <definedName name="TRISO">#REF!</definedName>
    <definedName name="tru10mtc">[87]HT!#REF!</definedName>
    <definedName name="tru8mtc">[87]HT!#REF!</definedName>
    <definedName name="UP">#REF!,#REF!,#REF!,#REF!,#REF!,#REF!,#REF!,#REF!,#REF!,#REF!,#REF!</definedName>
    <definedName name="usd">#REF!</definedName>
    <definedName name="v">#REF!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T">#REF!</definedName>
    <definedName name="Vat_tu">#REF!</definedName>
    <definedName name="VatTu">#REF!</definedName>
    <definedName name="VatTuTungHangMuc">#REF!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3.">'[5]CT  PL'!$B$125:$H$125</definedName>
    <definedName name="vca">'[5]CT  PL'!$B$25:$H$25</definedName>
    <definedName name="vccot">#REF!</definedName>
    <definedName name="vccot.">'[5]CT  PL'!$B$8:$H$8</definedName>
    <definedName name="vcdbt">'[5]CT Thang Mo'!$B$220:$I$220</definedName>
    <definedName name="vcdc.">'[121]Chi tiet'!#REF!</definedName>
    <definedName name="vcdd">'[5]CT Thang Mo'!$B$182:$H$182</definedName>
    <definedName name="VCDD1P">'[69]KPVC-BD '!#REF!</definedName>
    <definedName name="VCDD3p">'[69]KPVC-BD '!#REF!</definedName>
    <definedName name="VCDDCT3p">'[69]KPVC-BD '!#REF!</definedName>
    <definedName name="VCDDMBA">'[122]KPVC-BD '!#REF!</definedName>
    <definedName name="vcdt">'[5]CT Thang Mo'!$B$406:$I$406</definedName>
    <definedName name="vcdtb">'[5]CT Thang Mo'!$B$432:$I$432</definedName>
    <definedName name="vcp2ma">[6]SPS!#REF!</definedName>
    <definedName name="vcp2shtk">[6]SPS!#REF!</definedName>
    <definedName name="VCPKHTK">[6]SPS!#REF!</definedName>
    <definedName name="VCPTENTK">[6]SPS!#REF!</definedName>
    <definedName name="vctb">#REF!</definedName>
    <definedName name="vctt">'[5]CT  PL'!$B$288:$H$288</definedName>
    <definedName name="VCVBT1">#REF!</definedName>
    <definedName name="VCVBT2">#REF!</definedName>
    <definedName name="VCHT">#REF!</definedName>
    <definedName name="vd3p">#REF!</definedName>
    <definedName name="VDCLY">[35]QMCT!#REF!</definedName>
    <definedName name="vkcauthang">#REF!</definedName>
    <definedName name="vksan">#REF!</definedName>
    <definedName name="vl">#REF!</definedName>
    <definedName name="vl1p">'[33]TONG HOP VL-NC'!#REF!</definedName>
    <definedName name="vl3p">#REF!</definedName>
    <definedName name="Vlcap0.7">#REF!</definedName>
    <definedName name="VLcap1">#REF!</definedName>
    <definedName name="VLCT3p">#REF!</definedName>
    <definedName name="vldd">'[3]TH XL'!#REF!</definedName>
    <definedName name="vldn400">#REF!</definedName>
    <definedName name="vldn600">#REF!</definedName>
    <definedName name="VLDP">#REF!</definedName>
    <definedName name="VLHC">[97]TNHCHINH!$I$38</definedName>
    <definedName name="VLKhac">'[34]PTVT-KHUNG'!#REF!</definedName>
    <definedName name="VLPCONGCU">[6]SPS!#REF!</definedName>
    <definedName name="VLPNHIENLIEU">[6]SPS!#REF!</definedName>
    <definedName name="VLPPHUTUNG">[6]SPS!#REF!</definedName>
    <definedName name="VLPVATLIEUDIEN">[6]SPS!#REF!</definedName>
    <definedName name="VLPVATLIEUKHAC">[6]SPS!#REF!</definedName>
    <definedName name="VLPVATLIEUPHU">[6]SPS!#REF!</definedName>
    <definedName name="VLPhu">'[123]Dinh muc CP KTCB khac'!$H$2</definedName>
    <definedName name="vltr">'[3]TH XL'!#REF!</definedName>
    <definedName name="vltram">#REF!</definedName>
    <definedName name="voi">'[124]Gia vat tu'!#REF!</definedName>
    <definedName name="vr3p">#REF!</definedName>
    <definedName name="VT">#REF!</definedName>
    <definedName name="vt1pbs">'[3]lam-moi'!#REF!</definedName>
    <definedName name="vtbs">'[3]lam-moi'!#REF!</definedName>
    <definedName name="VTu">#REF!</definedName>
    <definedName name="VTVUA">#REF!</definedName>
    <definedName name="W">#REF!</definedName>
    <definedName name="WATER_SUPPLY">'[125]BILL No.22'!#REF!</definedName>
    <definedName name="WF">'[38]Define finishing'!$I$1:$J$16</definedName>
    <definedName name="WOOD_AND_PLASTICS">#REF!</definedName>
    <definedName name="wrn.chi._.tiÆt." localSheetId="0" hidden="1">{#N/A,#N/A,FALSE,"Chi tiÆt"}</definedName>
    <definedName name="wrn.chi._.tiÆt." hidden="1">{#N/A,#N/A,FALSE,"Chi tiÆt"}</definedName>
    <definedName name="wrn.Monthly._.Statement." localSheetId="0" hidden="1">{#N/A,#N/A,FALSE,"Tabelle2";#N/A,#N/A,FALSE,"Tabelle1"}</definedName>
    <definedName name="wrn.Monthly._.Statement." hidden="1">{#N/A,#N/A,FALSE,"Tabelle2";#N/A,#N/A,FALSE,"Tabelle1"}</definedName>
    <definedName name="x">#REF!</definedName>
    <definedName name="x17dnc">[3]chitiet!#REF!</definedName>
    <definedName name="x17dvl">[3]chitiet!#REF!</definedName>
    <definedName name="x17knc">[3]chitiet!#REF!</definedName>
    <definedName name="x17kvl">[3]chitiet!#REF!</definedName>
    <definedName name="X1pFCOnc">'[69]CHITIET VL-NC-TT -1p'!#REF!</definedName>
    <definedName name="X1pFCOvc">'[69]CHITIET VL-NC-TT -1p'!#REF!</definedName>
    <definedName name="X1pFCOvl">'[69]CHITIET VL-NC-TT -1p'!#REF!</definedName>
    <definedName name="X1pIGnc">'[69]CHITIET VL-NC-TT -1p'!#REF!</definedName>
    <definedName name="X1pIGvc">'[69]CHITIET VL-NC-TT -1p'!#REF!</definedName>
    <definedName name="X1pIGvl">'[69]CHITIET VL-NC-TT -1p'!#REF!</definedName>
    <definedName name="x1pind">#REF!</definedName>
    <definedName name="X1pINDnc">#REF!</definedName>
    <definedName name="X1pINDvc">#REF!</definedName>
    <definedName name="X1pINDvl">#REF!</definedName>
    <definedName name="x1pint">#REF!</definedName>
    <definedName name="X1pINTnc">'[69]CHITIET VL-NC-TT -1p'!#REF!</definedName>
    <definedName name="X1pINTvc">'[69]CHITIET VL-NC-TT -1p'!#REF!</definedName>
    <definedName name="X1pINTvl">'[69]CHITIET VL-NC-TT -1p'!#REF!</definedName>
    <definedName name="x1ping">#REF!</definedName>
    <definedName name="X1pINGnc">#REF!</definedName>
    <definedName name="X1pINGvc">#REF!</definedName>
    <definedName name="X1pINGvl">#REF!</definedName>
    <definedName name="X1pITnc">'[69]CHITIET VL-NC-TT -1p'!#REF!</definedName>
    <definedName name="X1pITvc">'[69]CHITIET VL-NC-TT -1p'!#REF!</definedName>
    <definedName name="X1pITvl">'[69]CHITIET VL-NC-TT -1p'!#REF!</definedName>
    <definedName name="x20knc">[3]chitiet!#REF!</definedName>
    <definedName name="x20kvl">[3]chitiet!#REF!</definedName>
    <definedName name="x22knc">[3]chitiet!#REF!</definedName>
    <definedName name="x22kvl">[3]chitiet!#REF!</definedName>
    <definedName name="x2mig1nc">'[3]lam-moi'!#REF!</definedName>
    <definedName name="x2mig1vl">'[3]lam-moi'!#REF!</definedName>
    <definedName name="x2min1nc">'[3]lam-moi'!#REF!</definedName>
    <definedName name="x2min1vl">'[3]lam-moi'!#REF!</definedName>
    <definedName name="x2mit1vl">'[3]lam-moi'!#REF!</definedName>
    <definedName name="x2mitnc">'[3]lam-moi'!#REF!</definedName>
    <definedName name="XCCT">0.5</definedName>
    <definedName name="xdsnc">[3]gtrinh!#REF!</definedName>
    <definedName name="xdsvl">[3]gtrinh!#REF!</definedName>
    <definedName name="xfco">#REF!</definedName>
    <definedName name="xfco3p">#REF!</definedName>
    <definedName name="XFCOnc">#REF!</definedName>
    <definedName name="xfconc3p">'[86]CHITIET VL-NC-TT1p'!#REF!</definedName>
    <definedName name="xfcotnc">#REF!</definedName>
    <definedName name="xfcotvl">#REF!</definedName>
    <definedName name="XFCOvc">'[89]CHITIET VL-NC-TT-3p'!#REF!</definedName>
    <definedName name="XFCOvl">#REF!</definedName>
    <definedName name="xfcovl3p">'[86]CHITIET VL-NC-TT1p'!#REF!</definedName>
    <definedName name="xfnc">'[3]lam-moi'!#REF!</definedName>
    <definedName name="xfvl">'[3]lam-moi'!#REF!</definedName>
    <definedName name="xhn">#REF!</definedName>
    <definedName name="xhnnc">'[3]lam-moi'!#REF!</definedName>
    <definedName name="xhnvl">'[3]lam-moi'!#REF!</definedName>
    <definedName name="xig">#REF!</definedName>
    <definedName name="xig1">#REF!</definedName>
    <definedName name="XIG1nc">'[69]CHITIET VL-NC-TT-3p'!#REF!</definedName>
    <definedName name="xig1p">#REF!</definedName>
    <definedName name="xig1pnc">'[3]lam-moi'!#REF!</definedName>
    <definedName name="xig1pvl">'[3]lam-moi'!#REF!</definedName>
    <definedName name="XIG1vl">'[69]CHITIET VL-NC-TT-3p'!#REF!</definedName>
    <definedName name="xig2nc">'[3]lam-moi'!#REF!</definedName>
    <definedName name="xig2vl">'[3]lam-moi'!#REF!</definedName>
    <definedName name="xig3p">#REF!</definedName>
    <definedName name="xiggnc">'[3]CHITIET VL-NC'!$G$57</definedName>
    <definedName name="xiggvl">'[3]CHITIET VL-NC'!$G$53</definedName>
    <definedName name="XIGnc">#REF!</definedName>
    <definedName name="xignc3p">'[86]CHITIET VL-NC-TT1p'!#REF!</definedName>
    <definedName name="XIGvc">#REF!</definedName>
    <definedName name="XIGvl">#REF!</definedName>
    <definedName name="xigvl3p">'[86]CHITIET VL-NC-TT1p'!#REF!</definedName>
    <definedName name="ximang">'[76]vat tu'!#REF!</definedName>
    <definedName name="xin">#REF!</definedName>
    <definedName name="xin190">#REF!</definedName>
    <definedName name="xin1903p">#REF!</definedName>
    <definedName name="XIN190nc">'[89]CHITIET VL-NC-TT-3p'!#REF!</definedName>
    <definedName name="xin190nc3p">'[86]CHITIET VL-NC-TT1p'!#REF!</definedName>
    <definedName name="XIN190vc">'[89]CHITIET VL-NC-TT-3p'!#REF!</definedName>
    <definedName name="XIN190vl">'[89]CHITIET VL-NC-TT-3p'!#REF!</definedName>
    <definedName name="xin190vl3p">'[86]CHITIET VL-NC-TT1p'!#REF!</definedName>
    <definedName name="xin2903p">[99]TONGKE3p!$R$110</definedName>
    <definedName name="xin290nc3p">'[86]CHITIET VL-NC-TT1p'!#REF!</definedName>
    <definedName name="xin290vl3p">'[86]CHITIET VL-NC-TT1p'!#REF!</definedName>
    <definedName name="xin3p">#REF!</definedName>
    <definedName name="xin901nc">'[3]lam-moi'!#REF!</definedName>
    <definedName name="xin901vl">'[3]lam-moi'!#REF!</definedName>
    <definedName name="xind">#REF!</definedName>
    <definedName name="xind1p">#REF!</definedName>
    <definedName name="xind1pnc">'[3]lam-moi'!#REF!</definedName>
    <definedName name="xind1pvl">'[3]lam-moi'!#REF!</definedName>
    <definedName name="xind3p">#REF!</definedName>
    <definedName name="XINDnc">'[89]CHITIET VL-NC-TT-3p'!#REF!</definedName>
    <definedName name="xindnc1p">#REF!</definedName>
    <definedName name="xindnc3p">'[86]CHITIET VL-NC-TT1p'!#REF!</definedName>
    <definedName name="XINDvc">'[89]CHITIET VL-NC-TT-3p'!#REF!</definedName>
    <definedName name="XINDvl">'[89]CHITIET VL-NC-TT-3p'!#REF!</definedName>
    <definedName name="xindvl1p">#REF!</definedName>
    <definedName name="xindvl3p">'[86]CHITIET VL-NC-TT1p'!#REF!</definedName>
    <definedName name="XINnc">#REF!</definedName>
    <definedName name="xinnc3p">'[86]CHITIET VL-NC-TT1p'!#REF!</definedName>
    <definedName name="xint1p">#REF!</definedName>
    <definedName name="XINvc">#REF!</definedName>
    <definedName name="XINvl">#REF!</definedName>
    <definedName name="xinvl3p">'[86]CHITIET VL-NC-TT1p'!#REF!</definedName>
    <definedName name="xing1p">#REF!</definedName>
    <definedName name="xing1pnc">'[3]lam-moi'!#REF!</definedName>
    <definedName name="xing1pvl">'[3]lam-moi'!#REF!</definedName>
    <definedName name="xingnc1p">#REF!</definedName>
    <definedName name="xingvl1p">#REF!</definedName>
    <definedName name="xit">#REF!</definedName>
    <definedName name="xit1">#REF!</definedName>
    <definedName name="XIT1nc">'[69]CHITIET VL-NC-TT-3p'!#REF!</definedName>
    <definedName name="xit1p">#REF!</definedName>
    <definedName name="xit1pnc">'[3]lam-moi'!#REF!</definedName>
    <definedName name="xit1pvl">'[3]lam-moi'!#REF!</definedName>
    <definedName name="XIT1vl">'[69]CHITIET VL-NC-TT-3p'!#REF!</definedName>
    <definedName name="xit23p">#REF!</definedName>
    <definedName name="xit2nc">'[3]lam-moi'!#REF!</definedName>
    <definedName name="xit2nc3p">'[86]CHITIET VL-NC-TT1p'!#REF!</definedName>
    <definedName name="xit2vl">'[3]lam-moi'!#REF!</definedName>
    <definedName name="xit2vl3p">'[86]CHITIET VL-NC-TT1p'!#REF!</definedName>
    <definedName name="xit3p">#REF!</definedName>
    <definedName name="XITnc">#REF!</definedName>
    <definedName name="xitnc3p">'[86]CHITIET VL-NC-TT1p'!#REF!</definedName>
    <definedName name="xittnc">'[3]CHITIET VL-NC'!$G$48</definedName>
    <definedName name="xittvl">'[3]CHITIET VL-NC'!$G$44</definedName>
    <definedName name="XITvc">#REF!</definedName>
    <definedName name="XITvl">#REF!</definedName>
    <definedName name="xitvl3p">'[86]CHITIET VL-NC-TT1p'!#REF!</definedName>
    <definedName name="xld">'[126]TH-XL'!$C$11</definedName>
    <definedName name="xlt">'[126]TH-XL'!$C$4</definedName>
    <definedName name="xm">[50]gvl!$N$16</definedName>
    <definedName name="xmcax">#REF!</definedName>
    <definedName name="Xoa_BK_DAURA">'[127]mua vao'!#REF!</definedName>
    <definedName name="Xoa_BK_DAUVAO">'[127]ban ra'!#REF!</definedName>
    <definedName name="Xoa_HOADON">[127]BC_HOADON!$A$10:$C$11,[127]BC_HOADON!$D$10:$D$12,[127]BC_HOADON!$G$10:$G$12,[127]BC_HOADON!$K$10:$K$11</definedName>
    <definedName name="Xoa_X_N_T">[127]X_N_T!$B$8:$D$8,[127]X_N_T!$F$8:$F$8,[127]X_N_T!#REF!,[127]X_N_T!$H$8:$H$8</definedName>
    <definedName name="xr1nc">'[3]lam-moi'!#REF!</definedName>
    <definedName name="xr1vl">'[3]lam-moi'!#REF!</definedName>
    <definedName name="xtr3pnc">[3]gtrinh!#REF!</definedName>
    <definedName name="xtr3pvl">[3]gtrinh!#REF!</definedName>
    <definedName name="z">#REF!</definedName>
    <definedName name="ZD">#REF!</definedName>
    <definedName name="ZXD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E14" i="42" l="1"/>
  <c r="A51" i="42" l="1"/>
  <c r="A53" i="42" l="1"/>
  <c r="B21" i="42"/>
  <c r="B15" i="42"/>
  <c r="A5" i="42" l="1"/>
  <c r="E12" i="42" l="1"/>
  <c r="A11" i="42"/>
  <c r="A10" i="42"/>
  <c r="A6" i="42"/>
  <c r="A8" i="42"/>
  <c r="A7" i="42"/>
  <c r="E16" i="42" l="1"/>
  <c r="G9" i="42" l="1"/>
  <c r="C9" i="42" s="1"/>
  <c r="G31" i="42" l="1"/>
  <c r="G33" i="42"/>
  <c r="G32" i="42" l="1"/>
  <c r="G35" i="42"/>
  <c r="G34" i="42" l="1"/>
  <c r="G19" i="42" l="1"/>
  <c r="G20" i="42"/>
  <c r="G18" i="42"/>
  <c r="G15" i="42" l="1"/>
  <c r="G14" i="42" l="1"/>
  <c r="G29" i="42" l="1"/>
  <c r="G27" i="42" l="1"/>
  <c r="G28" i="42"/>
  <c r="G26" i="42"/>
  <c r="G25" i="42"/>
  <c r="G24" i="42"/>
  <c r="G21" i="42" l="1"/>
  <c r="G30" i="42" l="1"/>
  <c r="G36" i="42" s="1"/>
  <c r="G38" i="42" l="1"/>
</calcChain>
</file>

<file path=xl/sharedStrings.xml><?xml version="1.0" encoding="utf-8"?>
<sst xmlns="http://schemas.openxmlformats.org/spreadsheetml/2006/main" count="85" uniqueCount="72">
  <si>
    <t>Căn hộ/Apartment:</t>
  </si>
  <si>
    <t>STT
No.</t>
  </si>
  <si>
    <t>Loại phí
Fees</t>
  </si>
  <si>
    <t>ĐVT</t>
  </si>
  <si>
    <t>Thành tiền
Amount vnd</t>
  </si>
  <si>
    <t>I</t>
  </si>
  <si>
    <t>m2</t>
  </si>
  <si>
    <t>II</t>
  </si>
  <si>
    <t>CS cũ (previous month)</t>
  </si>
  <si>
    <t>CS mới (current month)</t>
  </si>
  <si>
    <t>m3</t>
  </si>
  <si>
    <t>III</t>
  </si>
  <si>
    <t>IV</t>
  </si>
  <si>
    <t>Xe</t>
  </si>
  <si>
    <t>V</t>
  </si>
  <si>
    <t>Phí quản lý tháng 
(Management fees)</t>
  </si>
  <si>
    <t>Phí xe cố định tháng  / The Fixed car parking fees for the month</t>
  </si>
  <si>
    <t>Phí sạc</t>
  </si>
  <si>
    <t>Xe đạp điện</t>
  </si>
  <si>
    <t>Xe máy điện</t>
  </si>
  <si>
    <t>Xe máy</t>
  </si>
  <si>
    <t xml:space="preserve">Xe ô tô </t>
  </si>
  <si>
    <t>-Nếu quý khách đã thanh toán phí, xin vui lòng bỏ qua thông báo này</t>
  </si>
  <si>
    <t>10 m3 đầu tiên (level 1)</t>
  </si>
  <si>
    <t>từ 11 m3 đến 30 m3 (level 2)</t>
  </si>
  <si>
    <t>từ 31 m3 trở lên (level 3)</t>
  </si>
  <si>
    <t>kw</t>
  </si>
  <si>
    <t>Car</t>
  </si>
  <si>
    <t>PHƯƠNG THỨC THANH TOÁN:
PAYMENT METHODS:</t>
  </si>
  <si>
    <r>
      <t xml:space="preserve">Mọi thắc mắc về khoản phí trên Quý cư dân vui lòng liên hệ số hotline: 0326 575 768  để được hỗ trợ
</t>
    </r>
    <r>
      <rPr>
        <i/>
        <sz val="11"/>
        <color theme="1"/>
        <rFont val="Times New Roman"/>
        <family val="1"/>
      </rPr>
      <t>If you have any questions about the fees, please feel free to contact the hotline: 0326 575 768  for further</t>
    </r>
  </si>
  <si>
    <r>
      <t>Ghi chú/</t>
    </r>
    <r>
      <rPr>
        <b/>
        <i/>
        <sz val="11"/>
        <color theme="1"/>
        <rFont val="Times New Roman"/>
        <family val="1"/>
      </rPr>
      <t>Note:</t>
    </r>
  </si>
  <si>
    <r>
      <t>1/</t>
    </r>
    <r>
      <rPr>
        <b/>
        <sz val="11"/>
        <color theme="1"/>
        <rFont val="Times New Roman"/>
        <family val="1"/>
      </rPr>
      <t xml:space="preserve"> Thanh toán trực tiếp/ Direct payment:
   Tại quầy lễ tân hoặc văn phòng BQL: từ 8:00 đến 17:00 các ngày trong tuần
   </t>
    </r>
    <r>
      <rPr>
        <b/>
        <i/>
        <sz val="11"/>
        <color theme="1"/>
        <rFont val="Times New Roman"/>
        <family val="1"/>
      </rPr>
      <t>Reception desk or management broad offcie: from 8:00 AM to 5:00 PM day of the week</t>
    </r>
  </si>
  <si>
    <r>
      <t xml:space="preserve">  </t>
    </r>
    <r>
      <rPr>
        <sz val="11"/>
        <color theme="1"/>
        <rFont val="Times New Roman"/>
        <family val="1"/>
      </rPr>
      <t xml:space="preserve">Chủ tài Khoản / </t>
    </r>
    <r>
      <rPr>
        <i/>
        <sz val="11"/>
        <color theme="1"/>
        <rFont val="Times New Roman"/>
        <family val="1"/>
      </rPr>
      <t>Account owne</t>
    </r>
    <r>
      <rPr>
        <sz val="11"/>
        <color theme="1"/>
        <rFont val="Times New Roman"/>
        <family val="1"/>
      </rPr>
      <t>r:</t>
    </r>
    <r>
      <rPr>
        <b/>
        <sz val="11"/>
        <color theme="1"/>
        <rFont val="Times New Roman"/>
        <family val="1"/>
      </rPr>
      <t xml:space="preserve"> Ban Quản Trị Tòa Nhà Hiyori Garden Tower</t>
    </r>
  </si>
  <si>
    <r>
      <t xml:space="preserve">  </t>
    </r>
    <r>
      <rPr>
        <sz val="11"/>
        <color theme="1"/>
        <rFont val="Times New Roman"/>
        <family val="1"/>
      </rPr>
      <t xml:space="preserve">Số tài khoản / </t>
    </r>
    <r>
      <rPr>
        <i/>
        <sz val="11"/>
        <color theme="1"/>
        <rFont val="Times New Roman"/>
        <family val="1"/>
      </rPr>
      <t>Account number</t>
    </r>
    <r>
      <rPr>
        <b/>
        <sz val="11"/>
        <color theme="1"/>
        <rFont val="Times New Roman"/>
        <family val="1"/>
      </rPr>
      <t>:  413133028800022</t>
    </r>
  </si>
  <si>
    <r>
      <t xml:space="preserve">  T</t>
    </r>
    <r>
      <rPr>
        <sz val="11"/>
        <color theme="1"/>
        <rFont val="Times New Roman"/>
        <family val="1"/>
      </rPr>
      <t xml:space="preserve">ại ngân hàng / </t>
    </r>
    <r>
      <rPr>
        <i/>
        <sz val="11"/>
        <color theme="1"/>
        <rFont val="Times New Roman"/>
        <family val="1"/>
      </rPr>
      <t>Bank</t>
    </r>
    <r>
      <rPr>
        <b/>
        <sz val="11"/>
        <color theme="1"/>
        <rFont val="Times New Roman"/>
        <family val="1"/>
      </rPr>
      <t>: Ngân Hàng Nam Á - PGF Sơn Trà - Tp. Đà Nẵng</t>
    </r>
  </si>
  <si>
    <r>
      <t xml:space="preserve">  </t>
    </r>
    <r>
      <rPr>
        <sz val="11"/>
        <color theme="1"/>
        <rFont val="Times New Roman"/>
        <family val="1"/>
      </rPr>
      <t xml:space="preserve">Tên tài khoản / </t>
    </r>
    <r>
      <rPr>
        <i/>
        <sz val="11"/>
        <color theme="1"/>
        <rFont val="Times New Roman"/>
        <family val="1"/>
      </rPr>
      <t>Account name</t>
    </r>
    <r>
      <rPr>
        <b/>
        <sz val="11"/>
        <color theme="1"/>
        <rFont val="Times New Roman"/>
        <family val="1"/>
      </rPr>
      <t>:  Ban Quản Trị Tòa Nhà Hiyori Garden Tower</t>
    </r>
  </si>
  <si>
    <t>Charging fee</t>
  </si>
  <si>
    <t>ELectric bycicle</t>
  </si>
  <si>
    <t>Electric motorbike</t>
  </si>
  <si>
    <t>Motorbike</t>
  </si>
  <si>
    <t>50kwh đầu tiên (Level 1)</t>
  </si>
  <si>
    <t>Từ 51kwh đến 100kwh (Level 2)</t>
  </si>
  <si>
    <t>Từ 101kwh đến 200kwh (Level 3)</t>
  </si>
  <si>
    <t>Từ 201kwh đến 300kwh (Level 4)</t>
  </si>
  <si>
    <t>Đơn giá
Unit price</t>
  </si>
  <si>
    <t>Số lượng
Quantily</t>
  </si>
  <si>
    <t>CÔNG NỢ / DEBT</t>
  </si>
  <si>
    <t>Từ 301kwh đến 400kwh (Level 5)</t>
  </si>
  <si>
    <t>Từ 402kwh trở lên (Level 6)</t>
  </si>
  <si>
    <t>Khách hàng (Customer):</t>
  </si>
  <si>
    <t>VI</t>
  </si>
  <si>
    <t>VII</t>
  </si>
  <si>
    <t>TỔNG PHÁT SINH TRONG THÁNG (I+II+III+IV)
 TOTAL MONTHLY ACCRUED</t>
  </si>
  <si>
    <t>TỔNG CỘNG THANH TOÁN (V+VI) / TOTAL AMOUNT</t>
  </si>
  <si>
    <t>Đơn vị tiền tệ (currency unit) VNĐ</t>
  </si>
  <si>
    <t>LÝ TẤN TÀI</t>
  </si>
  <si>
    <r>
      <t xml:space="preserve">Tháng 11 năm 2023 </t>
    </r>
    <r>
      <rPr>
        <b/>
        <i/>
        <sz val="12"/>
        <color theme="1"/>
        <rFont val="Times New Roman"/>
        <family val="1"/>
      </rPr>
      <t>(Payment for Nov 2023)</t>
    </r>
  </si>
  <si>
    <t>(We would like to inform the service charges for the month of November 2023 as belows)</t>
  </si>
  <si>
    <t>Nước sinh hoạt (Water fees) từ 1/10/2023 đến 31/10/2023</t>
  </si>
  <si>
    <t>Điện sinh hoạt (Electricity) từ 1/10/2023 đến 31/10/2023</t>
  </si>
  <si>
    <r>
      <rPr>
        <b/>
        <sz val="11"/>
        <color theme="1"/>
        <rFont val="Times New Roman"/>
        <family val="1"/>
      </rPr>
      <t xml:space="preserve">  </t>
    </r>
    <r>
      <rPr>
        <sz val="11"/>
        <color theme="1"/>
        <rFont val="Times New Roman"/>
        <family val="1"/>
      </rPr>
      <t>Nội dung chuyển khoả</t>
    </r>
    <r>
      <rPr>
        <b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: Mã căn hộ + Tên chủ hộ + Thanh toán tiền PQL tháng 11/2023; Tiền gửi xe;
 </t>
    </r>
    <r>
      <rPr>
        <i/>
        <sz val="11"/>
        <color theme="1"/>
        <rFont val="Times New Roman"/>
        <family val="1"/>
      </rPr>
      <t xml:space="preserve"> Content of transfer: Apartment + Customer Name + Pay the serviec in 11/2023: Parking fee;</t>
    </r>
  </si>
  <si>
    <t>Ban quản lý tòa nhà xin thông báo tới Quý Căn hộ về các khoản phí dịch vụ cần nộp trong tháng 11/2023 như sau:</t>
  </si>
  <si>
    <t>GIẤY BÁO PHÍ THÁNG 11 /2023 (LẦN 1)</t>
  </si>
  <si>
    <t>EXPENSE NOTICE - 11/2023 (ONE)</t>
  </si>
  <si>
    <r>
      <t xml:space="preserve">Ngày phát hành 03/11/2023  </t>
    </r>
    <r>
      <rPr>
        <b/>
        <i/>
        <sz val="12"/>
        <color theme="1"/>
        <rFont val="Times New Roman"/>
        <family val="1"/>
      </rPr>
      <t>(Release 03 Nov 2023)</t>
    </r>
  </si>
  <si>
    <t>Đề nghị Quý cư dân vui lòng thanh toán các khoản phí trên trước ngày: 15/11/2023
please pay the above fees before: November 15, 2023</t>
  </si>
  <si>
    <r>
      <t xml:space="preserve">  </t>
    </r>
    <r>
      <rPr>
        <sz val="11"/>
        <color theme="1"/>
        <rFont val="Times New Roman"/>
        <family val="1"/>
      </rPr>
      <t xml:space="preserve">Tên tài khoản / </t>
    </r>
    <r>
      <rPr>
        <i/>
        <sz val="11"/>
        <color theme="1"/>
        <rFont val="Times New Roman"/>
        <family val="1"/>
      </rPr>
      <t>Account name</t>
    </r>
    <r>
      <rPr>
        <b/>
        <sz val="11"/>
        <color theme="1"/>
        <rFont val="Times New Roman"/>
        <family val="1"/>
      </rPr>
      <t>:  CÔNG TY TNHH GOLD HANDS GROUP</t>
    </r>
  </si>
  <si>
    <r>
      <t xml:space="preserve">  </t>
    </r>
    <r>
      <rPr>
        <sz val="11"/>
        <color theme="1"/>
        <rFont val="Times New Roman"/>
        <family val="1"/>
      </rPr>
      <t xml:space="preserve">Chủ tài Khoản / </t>
    </r>
    <r>
      <rPr>
        <i/>
        <sz val="11"/>
        <color theme="1"/>
        <rFont val="Times New Roman"/>
        <family val="1"/>
      </rPr>
      <t>Account owne</t>
    </r>
    <r>
      <rPr>
        <sz val="11"/>
        <color theme="1"/>
        <rFont val="Times New Roman"/>
        <family val="1"/>
      </rPr>
      <t>r:</t>
    </r>
    <r>
      <rPr>
        <b/>
        <sz val="11"/>
        <color theme="1"/>
        <rFont val="Times New Roman"/>
        <family val="1"/>
      </rPr>
      <t xml:space="preserve"> CÔNG TY TNHH GOLD HANDS GROUP</t>
    </r>
  </si>
  <si>
    <r>
      <t xml:space="preserve">  </t>
    </r>
    <r>
      <rPr>
        <sz val="11"/>
        <color theme="1"/>
        <rFont val="Times New Roman"/>
        <family val="1"/>
      </rPr>
      <t xml:space="preserve">Số tài khoản / </t>
    </r>
    <r>
      <rPr>
        <i/>
        <sz val="11"/>
        <color theme="1"/>
        <rFont val="Times New Roman"/>
        <family val="1"/>
      </rPr>
      <t>Account number</t>
    </r>
    <r>
      <rPr>
        <b/>
        <sz val="11"/>
        <color theme="1"/>
        <rFont val="Times New Roman"/>
        <family val="1"/>
      </rPr>
      <t>:  0311245468</t>
    </r>
  </si>
  <si>
    <r>
      <t xml:space="preserve">  T</t>
    </r>
    <r>
      <rPr>
        <sz val="11"/>
        <color theme="1"/>
        <rFont val="Times New Roman"/>
        <family val="1"/>
      </rPr>
      <t xml:space="preserve">ại ngân hàng / </t>
    </r>
    <r>
      <rPr>
        <i/>
        <sz val="11"/>
        <color theme="1"/>
        <rFont val="Times New Roman"/>
        <family val="1"/>
      </rPr>
      <t>Bank</t>
    </r>
    <r>
      <rPr>
        <b/>
        <sz val="11"/>
        <color theme="1"/>
        <rFont val="Times New Roman"/>
        <family val="1"/>
      </rPr>
      <t>: Ngân Hàng Sacombank - CN Sông Hàn Đà Nẵng</t>
    </r>
  </si>
  <si>
    <t>3. Nếu cư dân có nhu cầu xuất hóa đơn VAT xin vui lòng chuyển khoản :</t>
  </si>
  <si>
    <r>
      <t xml:space="preserve">2/ </t>
    </r>
    <r>
      <rPr>
        <b/>
        <sz val="11"/>
        <color theme="1"/>
        <rFont val="Times New Roman"/>
        <family val="1"/>
      </rPr>
      <t>Thanh toán chuyển khoản/Payment transfer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</si>
</sst>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6" formatCode="_-* #,##0\ _₫_-;\-* #,##0\ _₫_-;_-* &quot;-&quot;??\ _₫_-;_-@"/>
    <numFmt numFmtId="167" formatCode="_-* #,##0.00\ _€_-;\-* #,##0.00\ _€_-;_-* &quot;-&quot;??\ _€_-;_-@_-"/>
    <numFmt numFmtId="169" formatCode="_ * #,##0.00_ ;_ * \-#,##0.00_ ;_ * &quot;-&quot;??_ ;_ @_ "/>
  </numFmts>
  <fonts count="4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Calibri"/>
      <family val="2"/>
    </font>
    <font>
      <sz val="13"/>
      <color rgb="FF000000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3"/>
      <color theme="1"/>
      <name val="Times New Roman"/>
      <family val="1"/>
      <charset val="163"/>
    </font>
    <font>
      <sz val="13"/>
      <name val="Times New Roman"/>
      <family val="1"/>
    </font>
    <font>
      <sz val="10"/>
      <name val="Arial"/>
      <family val="2"/>
    </font>
    <font>
      <b/>
      <sz val="10.5"/>
      <color rgb="FF000000"/>
      <name val="Times New Roman"/>
      <family val="1"/>
      <charset val="163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0"/>
      <name val="VNI-Times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4">
    <xf numFmtId="0" fontId="0" fillId="0" borderId="0"/>
    <xf numFmtId="167" fontId="20" fillId="0" borderId="1" applyFont="0" applyFill="0" applyBorder="0" applyAlignment="0" applyProtection="0"/>
    <xf numFmtId="164" fontId="20" fillId="0" borderId="1" applyFont="0" applyFill="0" applyBorder="0" applyAlignment="0" applyProtection="0"/>
    <xf numFmtId="164" fontId="23" fillId="0" borderId="1" applyFont="0" applyFill="0" applyBorder="0" applyAlignment="0" applyProtection="0"/>
    <xf numFmtId="169" fontId="27" fillId="0" borderId="1" applyFont="0" applyFill="0" applyBorder="0" applyAlignment="0" applyProtection="0">
      <alignment vertical="center"/>
    </xf>
    <xf numFmtId="0" fontId="19" fillId="0" borderId="1"/>
    <xf numFmtId="0" fontId="23" fillId="0" borderId="1"/>
    <xf numFmtId="0" fontId="8" fillId="0" borderId="1"/>
    <xf numFmtId="164" fontId="8" fillId="0" borderId="1" applyFont="0" applyFill="0" applyBorder="0" applyAlignment="0" applyProtection="0"/>
    <xf numFmtId="0" fontId="28" fillId="0" borderId="1" applyNumberFormat="0" applyFill="0" applyBorder="0" applyAlignment="0" applyProtection="0"/>
    <xf numFmtId="0" fontId="7" fillId="0" borderId="1"/>
    <xf numFmtId="164" fontId="7" fillId="0" borderId="1" applyFont="0" applyFill="0" applyBorder="0" applyAlignment="0" applyProtection="0"/>
    <xf numFmtId="0" fontId="6" fillId="0" borderId="1"/>
    <xf numFmtId="164" fontId="6" fillId="0" borderId="1" applyFont="0" applyFill="0" applyBorder="0" applyAlignment="0" applyProtection="0"/>
    <xf numFmtId="0" fontId="31" fillId="0" borderId="1"/>
    <xf numFmtId="164" fontId="5" fillId="0" borderId="1" applyFont="0" applyFill="0" applyBorder="0" applyAlignment="0" applyProtection="0"/>
    <xf numFmtId="0" fontId="4" fillId="0" borderId="1"/>
    <xf numFmtId="164" fontId="4" fillId="0" borderId="1" applyFont="0" applyFill="0" applyBorder="0" applyAlignment="0" applyProtection="0"/>
    <xf numFmtId="9" fontId="4" fillId="0" borderId="1" applyFont="0" applyFill="0" applyBorder="0" applyAlignment="0" applyProtection="0"/>
    <xf numFmtId="0" fontId="3" fillId="0" borderId="1"/>
    <xf numFmtId="0" fontId="23" fillId="0" borderId="1">
      <alignment vertical="top"/>
    </xf>
    <xf numFmtId="0" fontId="33" fillId="0" borderId="1"/>
    <xf numFmtId="164" fontId="33" fillId="0" borderId="1" applyFont="0" applyFill="0" applyBorder="0" applyAlignment="0" applyProtection="0"/>
    <xf numFmtId="164" fontId="3" fillId="0" borderId="1" applyFont="0" applyFill="0" applyBorder="0" applyAlignment="0" applyProtection="0"/>
    <xf numFmtId="0" fontId="23" fillId="0" borderId="1">
      <alignment vertical="top"/>
    </xf>
    <xf numFmtId="0" fontId="23" fillId="0" borderId="1"/>
    <xf numFmtId="0" fontId="23" fillId="0" borderId="1">
      <alignment vertical="top"/>
    </xf>
    <xf numFmtId="0" fontId="34" fillId="0" borderId="1"/>
    <xf numFmtId="0" fontId="35" fillId="0" borderId="1"/>
    <xf numFmtId="164" fontId="34" fillId="0" borderId="1" applyFont="0" applyFill="0" applyBorder="0" applyAlignment="0" applyProtection="0"/>
    <xf numFmtId="0" fontId="37" fillId="0" borderId="1"/>
    <xf numFmtId="164" fontId="2" fillId="0" borderId="1" applyFont="0" applyFill="0" applyBorder="0" applyAlignment="0" applyProtection="0"/>
    <xf numFmtId="0" fontId="2" fillId="0" borderId="1"/>
    <xf numFmtId="0" fontId="1" fillId="0" borderId="1"/>
  </cellStyleXfs>
  <cellXfs count="121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top" wrapText="1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9" fillId="0" borderId="0" xfId="0" quotePrefix="1" applyFont="1"/>
    <xf numFmtId="0" fontId="0" fillId="0" borderId="0" xfId="0" applyAlignment="1">
      <alignment vertical="center" wrapText="1"/>
    </xf>
    <xf numFmtId="0" fontId="9" fillId="0" borderId="1" xfId="30" applyFont="1"/>
    <xf numFmtId="0" fontId="37" fillId="0" borderId="1" xfId="30"/>
    <xf numFmtId="0" fontId="9" fillId="0" borderId="1" xfId="30" applyFont="1" applyAlignment="1">
      <alignment vertical="center"/>
    </xf>
    <xf numFmtId="0" fontId="10" fillId="0" borderId="1" xfId="30" applyFont="1" applyAlignment="1">
      <alignment vertical="center"/>
    </xf>
    <xf numFmtId="0" fontId="14" fillId="0" borderId="1" xfId="30" applyFont="1" applyAlignment="1">
      <alignment vertical="center"/>
    </xf>
    <xf numFmtId="0" fontId="14" fillId="0" borderId="1" xfId="30" applyFont="1" applyAlignment="1">
      <alignment horizontal="left" vertical="center"/>
    </xf>
    <xf numFmtId="0" fontId="15" fillId="0" borderId="1" xfId="30" applyFont="1" applyAlignment="1">
      <alignment horizontal="left" vertical="center" wrapText="1"/>
    </xf>
    <xf numFmtId="0" fontId="14" fillId="0" borderId="1" xfId="30" applyFont="1" applyAlignment="1">
      <alignment horizontal="center" vertical="center" wrapText="1"/>
    </xf>
    <xf numFmtId="0" fontId="14" fillId="3" borderId="3" xfId="30" applyFont="1" applyFill="1" applyBorder="1" applyAlignment="1">
      <alignment horizontal="center" vertical="center" wrapText="1"/>
    </xf>
    <xf numFmtId="0" fontId="14" fillId="3" borderId="3" xfId="30" applyFont="1" applyFill="1" applyBorder="1" applyAlignment="1">
      <alignment horizontal="center" vertical="center"/>
    </xf>
    <xf numFmtId="166" fontId="14" fillId="3" borderId="3" xfId="30" applyNumberFormat="1" applyFont="1" applyFill="1" applyBorder="1" applyAlignment="1">
      <alignment horizontal="center" vertical="center" wrapText="1"/>
    </xf>
    <xf numFmtId="0" fontId="14" fillId="0" borderId="3" xfId="30" applyFont="1" applyBorder="1" applyAlignment="1">
      <alignment horizontal="center" vertical="center"/>
    </xf>
    <xf numFmtId="0" fontId="15" fillId="0" borderId="3" xfId="30" applyFont="1" applyBorder="1" applyAlignment="1">
      <alignment horizontal="center" vertical="center"/>
    </xf>
    <xf numFmtId="166" fontId="15" fillId="0" borderId="3" xfId="30" applyNumberFormat="1" applyFont="1" applyBorder="1" applyAlignment="1">
      <alignment horizontal="center" vertical="center" wrapText="1"/>
    </xf>
    <xf numFmtId="166" fontId="14" fillId="0" borderId="3" xfId="30" applyNumberFormat="1" applyFont="1" applyBorder="1" applyAlignment="1">
      <alignment horizontal="center" vertical="center"/>
    </xf>
    <xf numFmtId="0" fontId="24" fillId="0" borderId="1" xfId="30" applyFont="1" applyAlignment="1">
      <alignment horizontal="center" vertical="center" readingOrder="1"/>
    </xf>
    <xf numFmtId="166" fontId="21" fillId="0" borderId="3" xfId="30" applyNumberFormat="1" applyFont="1" applyBorder="1" applyAlignment="1">
      <alignment horizontal="center" vertical="center"/>
    </xf>
    <xf numFmtId="3" fontId="15" fillId="0" borderId="3" xfId="30" applyNumberFormat="1" applyFont="1" applyBorder="1" applyAlignment="1">
      <alignment horizontal="center" vertical="center" wrapText="1"/>
    </xf>
    <xf numFmtId="166" fontId="29" fillId="4" borderId="3" xfId="30" applyNumberFormat="1" applyFont="1" applyFill="1" applyBorder="1" applyAlignment="1">
      <alignment horizontal="center" vertical="center"/>
    </xf>
    <xf numFmtId="166" fontId="14" fillId="0" borderId="2" xfId="30" applyNumberFormat="1" applyFont="1" applyBorder="1" applyAlignment="1">
      <alignment horizontal="center" vertical="center"/>
    </xf>
    <xf numFmtId="3" fontId="15" fillId="0" borderId="6" xfId="30" applyNumberFormat="1" applyFont="1" applyBorder="1" applyAlignment="1">
      <alignment horizontal="center" vertical="center" wrapText="1"/>
    </xf>
    <xf numFmtId="166" fontId="21" fillId="0" borderId="6" xfId="30" applyNumberFormat="1" applyFont="1" applyBorder="1" applyAlignment="1">
      <alignment horizontal="center" vertical="center"/>
    </xf>
    <xf numFmtId="0" fontId="15" fillId="0" borderId="6" xfId="30" applyFont="1" applyBorder="1" applyAlignment="1">
      <alignment horizontal="center" vertical="center"/>
    </xf>
    <xf numFmtId="166" fontId="9" fillId="0" borderId="0" xfId="0" applyNumberFormat="1" applyFont="1" applyAlignment="1">
      <alignment vertical="center" wrapText="1"/>
    </xf>
    <xf numFmtId="0" fontId="17" fillId="0" borderId="4" xfId="30" applyFont="1" applyBorder="1"/>
    <xf numFmtId="0" fontId="17" fillId="0" borderId="8" xfId="30" applyFont="1" applyBorder="1"/>
    <xf numFmtId="0" fontId="15" fillId="0" borderId="5" xfId="30" applyFont="1" applyBorder="1" applyAlignment="1">
      <alignment horizontal="left" vertical="center"/>
    </xf>
    <xf numFmtId="0" fontId="14" fillId="0" borderId="5" xfId="30" applyFont="1" applyBorder="1" applyAlignment="1">
      <alignment horizontal="left" vertical="center"/>
    </xf>
    <xf numFmtId="0" fontId="15" fillId="0" borderId="10" xfId="30" applyFont="1" applyBorder="1" applyAlignment="1">
      <alignment horizontal="left" vertical="center"/>
    </xf>
    <xf numFmtId="0" fontId="17" fillId="0" borderId="11" xfId="3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30" applyFont="1" applyBorder="1" applyAlignment="1">
      <alignment horizontal="center" vertical="center"/>
    </xf>
    <xf numFmtId="0" fontId="14" fillId="0" borderId="6" xfId="30" applyFont="1" applyBorder="1" applyAlignment="1">
      <alignment horizontal="center" vertical="center"/>
    </xf>
    <xf numFmtId="0" fontId="37" fillId="0" borderId="1" xfId="30"/>
    <xf numFmtId="0" fontId="14" fillId="0" borderId="3" xfId="30" applyFont="1" applyBorder="1" applyAlignment="1">
      <alignment horizontal="center" vertical="center"/>
    </xf>
    <xf numFmtId="0" fontId="22" fillId="0" borderId="4" xfId="30" applyFont="1" applyBorder="1"/>
    <xf numFmtId="0" fontId="19" fillId="0" borderId="4" xfId="30" applyFont="1" applyBorder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4" fillId="0" borderId="1" xfId="30" applyFont="1" applyAlignment="1">
      <alignment horizontal="left" vertical="center" wrapText="1"/>
    </xf>
    <xf numFmtId="0" fontId="37" fillId="0" borderId="1" xfId="30"/>
    <xf numFmtId="0" fontId="25" fillId="0" borderId="1" xfId="30" applyFont="1" applyAlignment="1">
      <alignment horizontal="left" vertical="top"/>
    </xf>
    <xf numFmtId="0" fontId="30" fillId="0" borderId="0" xfId="0" applyFont="1" applyAlignment="1">
      <alignment horizontal="left" vertical="center"/>
    </xf>
    <xf numFmtId="0" fontId="41" fillId="0" borderId="1" xfId="30" applyFont="1" applyBorder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166" fontId="14" fillId="0" borderId="20" xfId="30" applyNumberFormat="1" applyFont="1" applyBorder="1" applyAlignment="1">
      <alignment vertical="center" wrapText="1"/>
    </xf>
    <xf numFmtId="166" fontId="14" fillId="0" borderId="14" xfId="30" applyNumberFormat="1" applyFont="1" applyBorder="1" applyAlignment="1">
      <alignment vertical="center" wrapText="1"/>
    </xf>
    <xf numFmtId="1" fontId="30" fillId="2" borderId="1" xfId="30" applyNumberFormat="1" applyFont="1" applyFill="1" applyAlignment="1">
      <alignment horizontal="left" vertical="center"/>
    </xf>
    <xf numFmtId="0" fontId="25" fillId="0" borderId="28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30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24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6" fontId="14" fillId="0" borderId="26" xfId="30" applyNumberFormat="1" applyFont="1" applyBorder="1" applyAlignment="1">
      <alignment horizontal="center" vertical="center" wrapText="1"/>
    </xf>
    <xf numFmtId="166" fontId="14" fillId="0" borderId="27" xfId="30" applyNumberFormat="1" applyFont="1" applyBorder="1" applyAlignment="1">
      <alignment horizontal="center" vertical="center" wrapText="1"/>
    </xf>
    <xf numFmtId="0" fontId="14" fillId="0" borderId="5" xfId="30" applyFont="1" applyBorder="1" applyAlignment="1">
      <alignment horizontal="left" vertical="center"/>
    </xf>
    <xf numFmtId="0" fontId="15" fillId="0" borderId="8" xfId="30" applyFont="1" applyBorder="1" applyAlignment="1">
      <alignment horizontal="left" vertical="center"/>
    </xf>
    <xf numFmtId="0" fontId="15" fillId="0" borderId="4" xfId="30" applyFont="1" applyBorder="1" applyAlignment="1">
      <alignment horizontal="left" vertical="center"/>
    </xf>
    <xf numFmtId="0" fontId="14" fillId="0" borderId="8" xfId="30" applyFont="1" applyBorder="1" applyAlignment="1">
      <alignment horizontal="left" vertical="center"/>
    </xf>
    <xf numFmtId="0" fontId="14" fillId="0" borderId="14" xfId="30" applyFont="1" applyBorder="1" applyAlignment="1">
      <alignment horizontal="left" vertical="center"/>
    </xf>
    <xf numFmtId="0" fontId="15" fillId="0" borderId="3" xfId="30" applyFont="1" applyBorder="1" applyAlignment="1">
      <alignment horizontal="left" vertical="center"/>
    </xf>
    <xf numFmtId="0" fontId="15" fillId="0" borderId="5" xfId="3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9" fillId="0" borderId="0" xfId="0" quotePrefix="1" applyFont="1" applyAlignment="1">
      <alignment horizontal="left" vertical="center" wrapText="1"/>
    </xf>
    <xf numFmtId="0" fontId="39" fillId="0" borderId="1" xfId="30" applyFont="1" applyAlignment="1">
      <alignment horizontal="left" vertical="center" wrapText="1"/>
    </xf>
    <xf numFmtId="0" fontId="10" fillId="0" borderId="1" xfId="30" applyFont="1" applyAlignment="1">
      <alignment horizontal="center" vertical="center"/>
    </xf>
    <xf numFmtId="0" fontId="14" fillId="3" borderId="5" xfId="30" applyFont="1" applyFill="1" applyBorder="1" applyAlignment="1">
      <alignment horizontal="center" vertical="center" wrapText="1"/>
    </xf>
    <xf numFmtId="0" fontId="14" fillId="0" borderId="5" xfId="30" applyFont="1" applyBorder="1" applyAlignment="1">
      <alignment horizontal="left" vertical="center" wrapText="1"/>
    </xf>
    <xf numFmtId="0" fontId="14" fillId="0" borderId="13" xfId="3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8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12" fillId="0" borderId="1" xfId="30" applyFont="1" applyAlignment="1">
      <alignment horizontal="center" vertical="center"/>
    </xf>
    <xf numFmtId="166" fontId="14" fillId="0" borderId="26" xfId="30" applyNumberFormat="1" applyFont="1" applyBorder="1" applyAlignment="1">
      <alignment horizontal="center" vertical="center"/>
    </xf>
    <xf numFmtId="0" fontId="14" fillId="0" borderId="8" xfId="30" applyFont="1" applyBorder="1" applyAlignment="1">
      <alignment horizontal="left" vertical="center" wrapText="1"/>
    </xf>
    <xf numFmtId="0" fontId="14" fillId="0" borderId="4" xfId="30" applyFont="1" applyBorder="1" applyAlignment="1">
      <alignment horizontal="left" vertical="center" wrapText="1"/>
    </xf>
    <xf numFmtId="0" fontId="25" fillId="0" borderId="1" xfId="30" applyFont="1" applyAlignment="1">
      <alignment horizontal="left" vertical="center"/>
    </xf>
    <xf numFmtId="0" fontId="16" fillId="0" borderId="1" xfId="30" quotePrefix="1" applyFont="1" applyAlignment="1">
      <alignment horizontal="center" vertical="center"/>
    </xf>
    <xf numFmtId="0" fontId="14" fillId="0" borderId="1" xfId="30" applyFont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14" fillId="0" borderId="17" xfId="30" applyFont="1" applyBorder="1" applyAlignment="1">
      <alignment horizontal="center" vertical="center"/>
    </xf>
    <xf numFmtId="0" fontId="10" fillId="0" borderId="1" xfId="30" applyFont="1" applyAlignment="1">
      <alignment horizontal="left" vertical="center"/>
    </xf>
    <xf numFmtId="0" fontId="12" fillId="0" borderId="1" xfId="30" applyFont="1" applyAlignment="1">
      <alignment horizontal="left" vertical="center"/>
    </xf>
    <xf numFmtId="0" fontId="40" fillId="0" borderId="1" xfId="30" applyFont="1" applyAlignment="1">
      <alignment horizontal="left" vertical="center" wrapText="1"/>
    </xf>
    <xf numFmtId="166" fontId="26" fillId="0" borderId="7" xfId="3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8" xfId="0" applyBorder="1" applyAlignment="1">
      <alignment horizontal="left" vertical="center" wrapText="1"/>
    </xf>
    <xf numFmtId="166" fontId="14" fillId="0" borderId="18" xfId="30" applyNumberFormat="1" applyFont="1" applyBorder="1" applyAlignment="1">
      <alignment horizontal="center" vertical="center" wrapText="1"/>
    </xf>
    <xf numFmtId="166" fontId="14" fillId="0" borderId="17" xfId="30" applyNumberFormat="1" applyFont="1" applyBorder="1" applyAlignment="1">
      <alignment horizontal="center" vertical="center" wrapText="1"/>
    </xf>
    <xf numFmtId="0" fontId="9" fillId="0" borderId="20" xfId="0" quotePrefix="1" applyFont="1" applyBorder="1" applyAlignment="1">
      <alignment horizontal="left" vertical="top" wrapText="1"/>
    </xf>
    <xf numFmtId="0" fontId="9" fillId="0" borderId="21" xfId="0" quotePrefix="1" applyFont="1" applyBorder="1" applyAlignment="1">
      <alignment horizontal="left" vertical="top" wrapText="1"/>
    </xf>
    <xf numFmtId="0" fontId="9" fillId="0" borderId="19" xfId="0" quotePrefix="1" applyFont="1" applyBorder="1" applyAlignment="1">
      <alignment horizontal="left" vertical="top" wrapText="1"/>
    </xf>
    <xf numFmtId="0" fontId="14" fillId="0" borderId="12" xfId="30" applyFont="1" applyBorder="1" applyAlignment="1">
      <alignment horizontal="left" vertical="center"/>
    </xf>
    <xf numFmtId="0" fontId="14" fillId="0" borderId="9" xfId="30" applyFont="1" applyBorder="1" applyAlignment="1">
      <alignment horizontal="left" vertical="center"/>
    </xf>
    <xf numFmtId="0" fontId="11" fillId="0" borderId="1" xfId="3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</cellXfs>
  <cellStyles count="34">
    <cellStyle name="Comma 2" xfId="2"/>
    <cellStyle name="Comma 2 2" xfId="29"/>
    <cellStyle name="Comma 2 4" xfId="1"/>
    <cellStyle name="Comma 2 5" xfId="3"/>
    <cellStyle name="Comma 3" xfId="8"/>
    <cellStyle name="Comma 4" xfId="11"/>
    <cellStyle name="Comma 4 28" xfId="22"/>
    <cellStyle name="Comma 5" xfId="13"/>
    <cellStyle name="Comma 6" xfId="15"/>
    <cellStyle name="Comma 7" xfId="17"/>
    <cellStyle name="Comma 8" xfId="4"/>
    <cellStyle name="Comma 86 2 2" xfId="23"/>
    <cellStyle name="Comma 9" xfId="31"/>
    <cellStyle name="Hyperlink 2" xfId="9"/>
    <cellStyle name="Normal" xfId="0" builtinId="0"/>
    <cellStyle name="Normal 10" xfId="30"/>
    <cellStyle name="Normal 11" xfId="33"/>
    <cellStyle name="Normal 11 2 2" xfId="26"/>
    <cellStyle name="Normal 11 4" xfId="25"/>
    <cellStyle name="Normal 2" xfId="7"/>
    <cellStyle name="Normal 2 2" xfId="28"/>
    <cellStyle name="Normal 2 24 3 2 2" xfId="19"/>
    <cellStyle name="Normal 2 5" xfId="5"/>
    <cellStyle name="Normal 3" xfId="6"/>
    <cellStyle name="Normal 4" xfId="10"/>
    <cellStyle name="Normal 4 6" xfId="21"/>
    <cellStyle name="Normal 46" xfId="24"/>
    <cellStyle name="Normal 5" xfId="12"/>
    <cellStyle name="Normal 6" xfId="14"/>
    <cellStyle name="Normal 7" xfId="16"/>
    <cellStyle name="Normal 7 2" xfId="32"/>
    <cellStyle name="Normal 8" xfId="20"/>
    <cellStyle name="Normal 9" xfId="27"/>
    <cellStyle name="Percent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externalLink" Target="externalLinks/externalLink127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theme" Target="theme/theme1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styles" Target="styles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sharedStrings" Target="sharedString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calcChain" Target="calcChain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275167</xdr:colOff>
      <xdr:row>54</xdr:row>
      <xdr:rowOff>370414</xdr:rowOff>
    </xdr:from>
    <xdr:ext cx="4180416" cy="465668"/>
    <xdr:sp macro="" textlink="">
      <xdr:nvSpPr>
        <xdr:cNvPr id="2" name="TextBox 1"/>
        <xdr:cNvSpPr txBox="1"/>
      </xdr:nvSpPr>
      <xdr:spPr>
        <a:xfrm>
          <a:off x="2984500" y="9355664"/>
          <a:ext cx="4180416" cy="4656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BAN QUẢN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LÝ TÒA NHÀ HIYORI GARDEN TOWER</a:t>
          </a:r>
        </a:p>
        <a:p>
          <a:pPr algn="ctr"/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HOYORI GARDEN TOWER BUILDING MANAGEMENT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1</xdr:colOff>
      <xdr:row>54</xdr:row>
      <xdr:rowOff>349250</xdr:rowOff>
    </xdr:from>
    <xdr:ext cx="1555750" cy="497393"/>
    <xdr:sp macro="" textlink="">
      <xdr:nvSpPr>
        <xdr:cNvPr id="5" name="TextBox 4"/>
        <xdr:cNvSpPr txBox="1"/>
      </xdr:nvSpPr>
      <xdr:spPr>
        <a:xfrm>
          <a:off x="1" y="9334500"/>
          <a:ext cx="1555750" cy="497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Trân trọng thông báo!</a:t>
          </a:r>
        </a:p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Best regards</a:t>
          </a:r>
        </a:p>
      </xdr:txBody>
    </xdr:sp>
    <xdr:clientData/>
  </xdr:oneCellAnchor>
  <xdr:oneCellAnchor>
    <xdr:from>
      <xdr:col>6</xdr:col>
      <xdr:colOff>450850</xdr:colOff>
      <xdr:row>0</xdr:row>
      <xdr:rowOff>107950</xdr:rowOff>
    </xdr:from>
    <xdr:ext cx="704851" cy="609600"/>
    <xdr:pic>
      <xdr:nvPicPr>
        <xdr:cNvPr id="33" name="image1.png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84433" y="107950"/>
          <a:ext cx="704851" cy="6096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275169</xdr:colOff>
      <xdr:row>0</xdr:row>
      <xdr:rowOff>52917</xdr:rowOff>
    </xdr:from>
    <xdr:to>
      <xdr:col>1</xdr:col>
      <xdr:colOff>560918</xdr:colOff>
      <xdr:row>3</xdr:row>
      <xdr:rowOff>185307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25EC5A40-502A-400F-A822-1E5C0E754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69" y="52917"/>
          <a:ext cx="752474" cy="703890"/>
        </a:xfrm>
        <a:prstGeom prst="rect">
          <a:avLst/>
        </a:prstGeom>
      </xdr:spPr>
    </xdr:pic>
    <xdr:clientData/>
  </xdr:twoCellAnchor>
  <xdr:oneCellAnchor>
    <xdr:from>
      <xdr:col>1</xdr:col>
      <xdr:colOff>582082</xdr:colOff>
      <xdr:row>1</xdr:row>
      <xdr:rowOff>10583</xdr:rowOff>
    </xdr:from>
    <xdr:ext cx="5513917" cy="476251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xmlns="" id="{D9D161F0-930B-4319-89F9-0ECE1D486B9F}"/>
            </a:ext>
          </a:extLst>
        </xdr:cNvPr>
        <xdr:cNvSpPr txBox="1"/>
      </xdr:nvSpPr>
      <xdr:spPr>
        <a:xfrm>
          <a:off x="1048807" y="201083"/>
          <a:ext cx="5513917" cy="476251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Lô</a:t>
          </a: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2 - A2 Võ Văn Kiệt</a:t>
          </a:r>
          <a:r>
            <a:rPr lang="vi-VN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P. </a:t>
          </a:r>
          <a:r>
            <a:rPr lang="en-US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 Hải</a:t>
          </a: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Đông</a:t>
          </a:r>
          <a:r>
            <a:rPr lang="vi-VN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Q. Sơn Trà, TP Đà Nẵng\ </a:t>
          </a:r>
          <a:r>
            <a:rPr lang="en-US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Lot 2-A2 Vo Van Kiet Street, </a:t>
          </a:r>
          <a:r>
            <a:rPr lang="vi-VN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 Hai </a:t>
          </a:r>
          <a:r>
            <a:rPr lang="en-US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Dong</a:t>
          </a:r>
          <a:r>
            <a:rPr lang="vi-VN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Ward, Son Tra District, Da Nang</a:t>
          </a:r>
          <a:r>
            <a:rPr lang="en-US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/>
          </a:r>
          <a:br>
            <a:rPr lang="en-US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100" b="1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Điện</a:t>
          </a: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thoại (Phone): 0876.066.077</a:t>
          </a:r>
          <a:r>
            <a:rPr lang="vi-VN" sz="105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vi-VN" sz="1050"/>
            <a:t/>
          </a:r>
          <a:br>
            <a:rPr lang="vi-VN" sz="1050"/>
          </a:br>
          <a:endParaRPr sz="12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twoCellAnchor>
    <xdr:from>
      <xdr:col>0</xdr:col>
      <xdr:colOff>254000</xdr:colOff>
      <xdr:row>4</xdr:row>
      <xdr:rowOff>0</xdr:rowOff>
    </xdr:from>
    <xdr:to>
      <xdr:col>6</xdr:col>
      <xdr:colOff>931333</xdr:colOff>
      <xdr:row>4</xdr:row>
      <xdr:rowOff>0</xdr:rowOff>
    </xdr:to>
    <xdr:cxnSp macro="">
      <xdr:nvCxnSpPr>
        <xdr:cNvPr id="11" name="Straight Connector 10"/>
        <xdr:cNvCxnSpPr/>
      </xdr:nvCxnSpPr>
      <xdr:spPr>
        <a:xfrm>
          <a:off x="254000" y="762000"/>
          <a:ext cx="71437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57</xdr:row>
      <xdr:rowOff>0</xdr:rowOff>
    </xdr:from>
    <xdr:to>
      <xdr:col>5</xdr:col>
      <xdr:colOff>719667</xdr:colOff>
      <xdr:row>59</xdr:row>
      <xdr:rowOff>185209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1917" y="14202833"/>
          <a:ext cx="1524000" cy="619125"/>
        </a:xfrm>
        <a:prstGeom prst="rect">
          <a:avLst/>
        </a:prstGeom>
      </xdr:spPr>
    </xdr:pic>
    <xdr:clientData/>
  </xdr:twoCellAnchor>
  <xdr:twoCellAnchor editAs="oneCell">
    <xdr:from>
      <xdr:col>4</xdr:col>
      <xdr:colOff>21167</xdr:colOff>
      <xdr:row>39</xdr:row>
      <xdr:rowOff>527901</xdr:rowOff>
    </xdr:from>
    <xdr:to>
      <xdr:col>5</xdr:col>
      <xdr:colOff>635000</xdr:colOff>
      <xdr:row>45</xdr:row>
      <xdr:rowOff>10584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7167" y="11026568"/>
          <a:ext cx="1418166" cy="13030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74084</xdr:colOff>
      <xdr:row>46</xdr:row>
      <xdr:rowOff>21167</xdr:rowOff>
    </xdr:from>
    <xdr:to>
      <xdr:col>5</xdr:col>
      <xdr:colOff>656167</xdr:colOff>
      <xdr:row>50</xdr:row>
      <xdr:rowOff>14817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0084" y="12657667"/>
          <a:ext cx="1386416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EN\TANHUNG\HTTANHU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aad-public/DOCUME~1/suongtn/LOCALS~1/Temp/BCQT%20thang%203-2012%20in%20TBP%20dung%20file%20nay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aad-public/DOCUME~1/suongtn/LOCALS~1/Temp/BCQT%20thang%202-2012%20in%20TBP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h%2520Chuyen/Luong/2012/Luong%2520thang%25208.2012/Dot%25202/BL%2520T8-2012%2520V-star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hctdhqg\c\Sasco\Kl%20phan%20tho%204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Documents%20and%20Settings/aaaa/My%20Documents/Downloads/dt%20tram%20bien%20the/Thanh%20Toan/CS3408/Standard/RPT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KTTH%202019/Cty%20Qu&#7843;n%20L&#253;%20NV/N&#259;m%202019/VALEO/N&#259;m%202019/T07/T07%20CS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uspend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flora%20fuji/22-1/TBP%20Flora%20Fuji%201-2018%20C&#360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VINH~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nh-10-2001\AFD-BacLieu\B-CAOQ~1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DUTOAN.XLS\694-SLA\DM-VL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oi1\thoi\a.tucn\HAM%20CAP%20KHANH%20HOI%20DT1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AATHUY\CTY%20XD%20SO%205\CC%2014%20TANG\KHUNG%20SUON\BT%20KHUNG%20SUON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nho\d\Tai\New%20Folder\WINDOWS\Desktop\luong%20T8\GDau-XD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QT-DLUC\DIEN-CO\T-SOTHU\ST-CTHE2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flora%20fuji/22-1/FORM%20MAU/BCTC%20T3.2017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g\hien%20hai\HIEN%20HAI\Du%20thau\BINH%20TRUNG\QUAN-8\My%20Documents\PHONG\Quan%208\quyet%20toan\THAI\TAN-THOI%20HIEP\excel\Saigon%20Electro\TUAN\My%20Documents\DONGIA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phan%20tru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\My%20soft\Van%20Ban\Thanh-10-2001\AFD-BacLieu\DUTOAN\BTHUAN\NDPHUQUY\NDPQSUA\BTHUAN\NDPHUQUY\DUTOAN\Tiengiang\HOICUT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aad-public/PUBLIC%20(V-STAR)/BCQT%207-10%20dieuchinh/T10-2011%20BCQT%20QUAN%20LY%20VAN%20HANH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c-thu\d\MINHHUNG\Truyentai\Phong-A-TPHCM\LUUTAM\VBAO\BookJHFGJGXBGCCNCVCCVVCVCC2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g\hien%20hai\HIEN%20HAI\Du%20thau\BINH%20TRUNG\QUAN-8\My%20Documents\PHONG\Quan%208\quyet%20toan\THAI\TAN-THOI%20HIEP\excel\Saigon%20Electro\TUAN\My%20Documents\HPhong\XLS\phu%20tho\dai%20tu\xdm\Dvt%20qui%202-98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NGNAI\TKTC%20CAC%20LO%20RA%20TAN%20HUNG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Documents%20and%20Settings/aaaa/My%20Documents/Downloads/dm3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PHUOC\ARENA\SM97\BILL2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TKKT%20tram%20110kV\TMDT-TD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phu%20my%20thuan/Khai%20thue%20PMT/Thue_T4_2007(moi)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Documents%20and%20Settings/aaaa/My%20Documents/Downloads/HO%20SO/TAN/EXCEL/NHA%20DHSX%20G_LUO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HUNG\Truyentai\HTM\Gia%20dinh\DUTO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g\hien%20hai\HIEN%20HAI\Du%20thau\BINH%20TRUNG\QUAN-8\My%20Documents\PHONG\Quan%208\quyet%20toan\THAI\TAN-THOI%20HIEP\excel\Saigon%20Electro\TUAN\My%20Documents\Worldbank\DOT1\Excel\Program\DUTO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HUNG\Truyentai\LUUTAM\VBAO\BookJHFGJGXBGCCNCVCCVVCVCC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g\hien%20hai\HIEN%20HAI\Du%20thau\BINH%20TRUNG\QUAN-8\My%20Documents\PHONG\Quan%208\quyet%20toan\THAI\TAN-THOI%20HIEP\excel\Saigon%20Electro\TUAN\My%20Documents\Worldbank\DOT1\Phong\Excel\Du%20toan%2099\WB%20dot%203\CK707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HUNG\Truyentai\TVT\PTHO\DUTOANWB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HUNG\Truyentai\HTM\DUTOAN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T500\CAPITAL\220nb-th\CAPITAL\220DTXL\PLQN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Documents%20and%20Settings/aaaa/My%20Documents/Downloads/LVTD/MSOffice/EXCEL/LUC/HY3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\aad-public\quan%20ly%204s%20T4.201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MYAN\TTTRL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Documents%20and%20Settings/aaaa/My%20Documents/Downloads/CIDECO/EXCEL/chicken/KLKS-VUNGTAU/EXCEL/THKE/08Mong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Documents%20and%20Settings/aaaa/My%20Documents/Downloads/dt%20tram%20bien%20the/Thanh%20Toan/DOCUMENT/DAUTHAU/Dungquat/GOI3/DUNGQUAT-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thang/phu%20my%20thuan/DU%20TOAN/so%20sanh/1.2.1_Block%20A_Ket%20cau%20+%20Kien%20truc%2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AI%20DUNG%20-KCX-2011\cong%20no%20t10\dung%20t1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Other%20Projects\Nuoc%20Song%20Sai%20Gon\Copy%20of%20DutoanEPC\Du%20an%20NSSG%20GD1%20Internal\Du%20toan%20NSSG%20GD1%20Rev3%20Gia%20khoa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aad-public/KIEU%20OANH/VSTAR/SO%20QUY%20TIEN%20MAT%20CAC%20THANG/NAM%202013/Thang%2008-2013/BCQT%20thang%2008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SS%20MAU/My%20Documents/DTHCM.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CAC%20CONG%20TRINH%20GCC1\CAP%20NUOC%20B.O.O%20THU%20DUC\P%20KT-DT\Du%20toan%20NSSG%20final%2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TRLOCNIN\DT-LNINH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thang/phu%20my%20thuan/DU%20TOAN/so%20sanh/1.3.1_Block%20C_Ket%20cau%20+%20Kien%20truc%203-5-6-0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HUNG\Truyentai\TVT\PTHO\Duy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TRAMMYXU\TTK1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AN.LE/Desktop/S&#7893;%20KT%20MH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%202003\Fideco%20Tower\015%20Tenders\Tender%20Docs\Division1-Contract%20&amp;%20BOQ\Section%201\Volumne%202\Bill%20of%20Quantities\Bill%20of%20Quantities\VOLUME2-Bill%20of%20Quantity\HAM%20NGHI%20TOWER%20-%20Ceiling%20Computation-06-12-0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aad-public/Thanh%20Chuyen/Luong/2012/Luong%20thang%208.2012/Dot%202/BL%20T8-2012%20V-st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VTD\MSOffice\EXCEL\LUC\DT%20DZ%2022+TBA%2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-star02\public%20(v-star)\PUBLIC%20(V-STAR)\A-%20VI&#7878;T\THANG%202-2012\BCQT%20thang%202-2012%20in%20TBP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MYHOAHUN\TRUONGLO\TTTRLO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GUYEN%20VAN%20THANH%202.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HIEN\TUYHA\MYXU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/Desktop/qt/quyet%20toan/Documents%20and%20Settings/aaaa/My%20Documents/Downloads/VU%20DUC%20THIEN/EXCEL/van%20phong%20HN/xuat%20file%202/dm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My%20Documents\Excel\Data\Tinh%20tong%20hop%20du%20to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2\d\soft\My%20Documents\hai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BACHUC\HTBACHU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hong%20Kinh%20Te\LUC\EXCEL\Th&#199;u\Du%20thau%20Y&#170;n%20Minh%20-%20H&#181;%20Giang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-HUONG\GT-BO\TKTC10-8\phong%20nen\DT-THL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ban%20giao\Di%20linh\GD_thiet%20ke%20ky%20thuat\duong%20day\Duong%20day%20Bao%20Loc%20-%20Di%20Linh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CAC%20CONG%20TRINH%20GCC1\CAP%20NUOC%20B.O.O%20THU%20DUC\P%20KT-DT\Lich%20trinh%20thuc%20hien%20ho%20so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3\user3%20disk%20c\use\KTHUAT\thoi\duthau-taq3\KTHUAT\Dung\CONGTRINH\Vksbrvt\&#167;Z-Y&#213;n\l&#181;ocai-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001/Desktop/FROM%20MAU/FORM%20MAU/BCTC%20T3.20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Minh%20Tam/Ke%20toan%20Cty%20Khac/So%20sach/So%20sach%20ke%20toan%20sua%20lai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Bao%20cao%20thue%20Tri%20Tan/Nam%202007/SSKETOAN2007/KE%20TOANNKC-Q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ft\My%20Documents\hai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CAC%20CONG%20TRINH%20GCC1\CAP%20NUOC%20B.O.O%20THU%20DUC\P%20KT-DT\CAC%20CONG%20TRINH%20TCT\DAI%20HOC%20QUOC%20GIA%20TPHCM\cung%20cap%20vat%20tu%20DHQG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YTHUAT\DUTOAN\DNC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nho\d\Tai\New%20Folder\My%20Documents\SUBSTATIONS\DAT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-may08\E\Luu-Hoa\QLHSKT-Excel\Ctr-QLHSKT-TM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Tay%20Ninh\TBA%20va%20DZ%20dau%20noi%20110%20kV%20Go%20Dau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INHLONG\TANMY~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MYAN\HTBACHU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ft\TAM\My%20Documents\MauKT\NHATKYC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uongtn/LOCALS~1/Temp/BCQT%2520thang%25202-2012%2520in%2520TBP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PITAL\110TKKT\dongxuan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CAC%20CONG%20TRINH%20GCC1\CAP%20NUOC%20B.O.O%20THU%20DUC\P%20KT-DT\TAI%20LIEU%20DAU%20THAU\VAT%20TU\DANH%20SACH%20VAT%20TU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g\hien%20hai\HIEN%20HAI\Du%20thau\BINH%20TRUNG\QUAN-8\My%20Documents\PHONG\Quan%208\quyet%20toan\THAI\TAN-THOI%20HIEP\excel\Saigon%20Electro\TUAN\My%20Documents\Worldbank\DOT1\Excel\Data\Tinh%20tong%20hop%20du%20toan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SS%20MAU/DATA/dt%201/MCT/Ctr-HCM/THAMKHAO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ONG%20TRINH\PHU%20MY%20THUAN\LINH%20TINH\ESD\P3(Qg-Bao)\Kiemtr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ft\ASD2.0\SS&amp;BCASD\BCKQKD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ILE%20MAU\Documents%20and%20Settings\duychuong\Desktop\NKC_15_TCCYPRESS(2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ft\ASD2.0\DATAASD\HTT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TUONG%20QUYEN\CONG%20TRINH%202004\Chi%20nhanh%20dien%20huyen%20Thanh%20Phu\khoi%20luong\NHA%20LAM%20VIEC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07\d\Hoang%20XD\Excel\Mau%20thep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MYAN\TTK14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MYAN\MYA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UONG\VINHLONG\NGA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NGNAI\XUAN%20LOC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hau-do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1.%20KIM%20CUONG%20XANH/DA%20Phu%20My%20Thuan/Quy%20bao%20tri%20va%20quy%20cong%20dong/LVTD/MSOffice/EXCEL/LUC/HY35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g\hien%20hai\hong\HS%20thau%202001\KHCB2001\DUNG%202000\FILE%20lap%20HSMT\LK90601-P%20map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ILE%20MAU\Hoc%20online\NKC_48_File%20GUIVANCHAU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SS%20MAU/My%20Documents/HBT-DK2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SS%20MAU/Thanh/Th-exe/HBT-DK2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BACHUC\TTBACHUC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nh\TPHCM\SongSG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MSOFFICE\YNHI\TNOC-110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NHI\TRAMTKTC\TRAM110\LONGAN\TUCMON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HON\THUNHI\TRUONGLO\TTTRLONG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HUNG\Truyentai\HTM\CANHAN\MUNG\THOP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fOOD"/>
      <sheetName val="FORM hc"/>
      <sheetName val="FORM pc"/>
      <sheetName val="CamPha"/>
      <sheetName val="MongCai"/>
      <sheetName val="70000000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PNT_QUOT__3"/>
      <sheetName val="COAT_WRAP_QIOT__3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TH Ky Anh"/>
      <sheetName val="Sheet2 (2)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BangTH"/>
      <sheetName val="Xaylap "/>
      <sheetName val="Nhan cong"/>
      <sheetName val="Thietbi"/>
      <sheetName val="Diengiai"/>
      <sheetName val="Vanchuyen"/>
      <sheetName val="ȴ0000000"/>
      <sheetName val="PNT-QUOT-D150#3"/>
      <sheetName val="PNT-QUOT-H153#3"/>
      <sheetName val="PNT-QUOT-K152#3"/>
      <sheetName val="PNT-QUOT-H146#3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V den trong to聮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SOLIEU"/>
      <sheetName val="TINHTOAN"/>
      <sheetName val="Oð mai 279"/>
      <sheetName val="Km27' - Km278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Sheet6"/>
      <sheetName val="Sheet7"/>
      <sheetName val="Sheet8"/>
      <sheetName val="Sheet9"/>
      <sheetName val="Sheet10"/>
      <sheetName val="Cong ban 1,5_x0013_"/>
      <sheetName val="xdcb 01-2003"/>
      <sheetName val="Shedt1"/>
      <sheetName val="_x0012_0000000"/>
      <sheetName val="T_x000b_331"/>
      <sheetName val="Macro1"/>
      <sheetName val="Macro2"/>
      <sheetName val="Macro3"/>
      <sheetName val="BKLBD"/>
      <sheetName val="PTDG"/>
      <sheetName val="DTCT"/>
      <sheetName val="vlct"/>
      <sheetName val="Sheet11"/>
      <sheetName val="Sheet12"/>
      <sheetName val="Sheet13"/>
      <sheetName val="Sheet14"/>
      <sheetName val="p0000000"/>
      <sheetName val=""/>
      <sheetName val="Baocao"/>
      <sheetName val="UT"/>
      <sheetName val="TongHopHD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Kѭ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Song ban 0,7x0,7"/>
      <sheetName val="Cong ban 0,8x ,8"/>
      <sheetName val="Lap ®at ®hÖn"/>
      <sheetName val="TAU"/>
      <sheetName val="KHACH"/>
      <sheetName val="BC1"/>
      <sheetName val="BC2"/>
      <sheetName val="BAO CAO AN"/>
      <sheetName val="BANGKEKHACH"/>
      <sheetName val="Tong hop ၑL48 - 2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QD cua "/>
      <sheetName val="XNxlva sxthanKCIÉ"/>
      <sheetName val="T[ 131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ADKT"/>
      <sheetName val="Km283 - Jm284"/>
      <sheetName val="Cong ban 1,5„—_x0013_"/>
      <sheetName val="GS02-thu0TM"/>
      <sheetName val="gìIÏÝ_x001c_Ã_x0008_ç¾{è"/>
      <sheetName val="Package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Km&quot;80"/>
      <sheetName val="TNghiªm T_x0002_ "/>
      <sheetName val="tt-_x0014_BA"/>
      <sheetName val="TD_x0014_"/>
      <sheetName val="_x0014_.12"/>
      <sheetName val="QD c5a HDQT (2)"/>
      <sheetName val="_x0003_hart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VÃt liÖu"/>
      <sheetName val="bc"/>
      <sheetName val="K.O"/>
      <sheetName val="xang _clc"/>
      <sheetName val="X¡NG_td"/>
      <sheetName val="MaZUT"/>
      <sheetName val="DIESEL"/>
      <sheetName val="nghi d)nh-CP"/>
      <sheetName val="Thang8-02"/>
      <sheetName val="Thang9-02"/>
      <sheetName val="Thang10-02"/>
      <sheetName val="Thang11-02"/>
      <sheetName val="Thang12-02"/>
      <sheetName val="Thang01-03"/>
      <sheetName val="Thang02-03"/>
      <sheetName val="Giao nhÿÿÿÿvu"/>
      <sheetName val="⁋㌱Ա"/>
      <sheetName val="mua vao"/>
      <sheetName val="chi phi "/>
      <sheetName val="ban ra 10%"/>
      <sheetName val="gVL"/>
      <sheetName val="Khac DP"/>
      <sheetName val="Khoi than "/>
      <sheetName val="B3_208_than"/>
      <sheetName val="B3_208_TU"/>
      <sheetName val="B3_208_TW"/>
      <sheetName val="B3_208_DP"/>
      <sheetName val="B3_208_kha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[PNT-P3.xlsUTong hop (2)"/>
      <sheetName val="Km276 - Ke277"/>
      <sheetName val="[PNT-P3.xlsUKm279 - Km280"/>
      <sheetName val="ESTI."/>
      <sheetName val="DI-ESTI"/>
      <sheetName val="DG "/>
      <sheetName val="BCDSPS"/>
      <sheetName val="BCDKT"/>
      <sheetName val="TDT-TBࡁ"/>
      <sheetName val="Diem mon hoc"/>
      <sheetName val="Tong hop diem"/>
      <sheetName val="HoTen-khong duoc xoa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Thang 07"/>
      <sheetName val="T10-05"/>
      <sheetName val="T9-05"/>
      <sheetName val="t805"/>
      <sheetName val="11T"/>
      <sheetName val="9T"/>
      <sheetName val="120"/>
      <sheetName val="IFAD"/>
      <sheetName val="CVHN"/>
      <sheetName val="TCVM"/>
      <sheetName val="RIDP"/>
      <sheetName val="LDNN"/>
      <sheetName val="CV di ngoai to~g"/>
      <sheetName val="nghi dinhmCP"/>
      <sheetName val="CVpden trong tong"/>
      <sheetName val="5 nam (tach) x2)"/>
      <sheetName val="Tong (op"/>
      <sheetName val="Coc 4ieu"/>
      <sheetName val="Don gia"/>
      <sheetName val="Nhap du lieu"/>
      <sheetName val="Du tnan chi tiet coc nuoc"/>
      <sheetName val="K43"/>
      <sheetName val="THKL"/>
      <sheetName val="PL43"/>
      <sheetName val="K43+0.00 - 338 Trai"/>
      <sheetName val="thaß26"/>
      <sheetName val="Sÿÿÿÿ"/>
      <sheetName val="quÿÿ"/>
      <sheetName val="TNghiÖ- VL"/>
      <sheetName val="_x000b_luong phu"/>
      <sheetName val="ၔong hop QL48 - 2"/>
      <sheetName val="?0000000"/>
      <sheetName val="CV den trong to?g"/>
      <sheetName val="t01.06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Giao nhiem fu"/>
      <sheetName val="QDcea TGD (2)"/>
      <sheetName val="Km266"/>
      <sheetName val="7000 000"/>
      <sheetName val="Shaet13"/>
      <sheetName val="Mp mai 275"/>
      <sheetName val="Cong ban 1,5_x0013_?"/>
      <sheetName val="Op mai 2_x000c_?"/>
      <sheetName val="?bÑi_x0003_????²r_x0013_?"/>
      <sheetName val="k, vt tho"/>
      <sheetName val="Km_x0012_77 "/>
      <sheetName val="K-280 - Km281"/>
      <sheetName val="Km280 ࠭ Km281"/>
      <sheetName val="?_x000f_???½"/>
      <sheetName val="??²r"/>
      <sheetName val="?????M pc_x0006_??CamPh??"/>
      <sheetName val="?_x000a_???âO"/>
      <sheetName val="??"/>
      <sheetName val="Cong ban 1,5„—_x0013_?"/>
      <sheetName val="Xa9lap "/>
      <sheetName val="bÑi_x0003_?²r_x0013_?"/>
      <sheetName val="_x000f_?½"/>
      <sheetName val="M pc_x0006_?CamPh?"/>
      <sheetName val="_x000a_âO"/>
      <sheetName val="_x000c_???????_x000a_???"/>
      <sheetName val="Op mai 2_x000c_"/>
      <sheetName val="ADKTKT02"/>
      <sheetName val="?_x000f_???‚ž½"/>
      <sheetName val="?_x000a_???âOŽ"/>
      <sheetName val="_x000f_?‚ž½"/>
      <sheetName val="_x000a_âOŽ"/>
      <sheetName val="_x000c_"/>
      <sheetName val="QD cua HDQ²"/>
      <sheetName val="P210-TP20"/>
      <sheetName val="CB32"/>
      <sheetName val="Kluo-_x0008_ phu"/>
      <sheetName val="CTT NuiC_x000f_eo"/>
      <sheetName val="TDT-TB?"/>
      <sheetName val="Km280 ? Km281"/>
      <sheetName val="K?284"/>
      <sheetName val="nam200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Dong$bac"/>
      <sheetName val="gìIÏÝ_x001c_齘_x0013_龜_x0013_ꗃ〒"/>
      <sheetName val="Cac cang UT mua thal Dong bac"/>
      <sheetName val="PNT-P3"/>
      <sheetName val="tt chu don"/>
      <sheetName val="?_x000d_???âO"/>
      <sheetName val="_x000d_âO"/>
      <sheetName val="[PNT-P3.xls][PNT-P3.xls]XXXXX\X"/>
      <sheetName val="[PNT-P3.xls][PNT-P3.xls][PNT-P3"/>
      <sheetName val="[PNT-P3.xls]XXXXX\XX"/>
      <sheetName val="_x000c_???????_x000d_???"/>
      <sheetName val="?_x000d_???âOŽ"/>
      <sheetName val="_x000d_âOŽ"/>
      <sheetName val="XXXXX_XX"/>
      <sheetName val="CANDOI"/>
      <sheetName val="MATK"/>
      <sheetName val="NHATKY"/>
      <sheetName val="⁋㌱Ա_x0000_䭔㌱س_x0000_䭔ㄠㄴ_x0006_牴湯⁧琠湯౧_x0000_杮楨搠湩⵨偃_x0006_匀敨瑥"/>
      <sheetName val="_x0000_bÑi_x0003__x0000__x0000__x0000__x0000_²r_x0013__x0000_"/>
      <sheetName val="_x0000__x000f__x0000__x0000__x0000_½"/>
      <sheetName val="_x0000__x0000_²r"/>
      <sheetName val="_x0000__x0000__x0000__x0000__x0000_M pc_x0006__x0000__x0000_CamPh_x0000__x0000_"/>
      <sheetName val="_x000c__x0000__x0000__x0000__x0000__x0000__x0000__x0000__x000a__x0000__x0000__x0000_"/>
      <sheetName val="_x0000__x000f__x0000__x0000__x0000_‚ž½"/>
      <sheetName val="QD cua HDQ²_x0000__x0000_)"/>
      <sheetName val="Op_x0000_mai 28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/>
      <sheetData sheetId="382"/>
      <sheetData sheetId="383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/>
      <sheetData sheetId="433" refreshError="1"/>
      <sheetData sheetId="434"/>
      <sheetData sheetId="435" refreshError="1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/>
      <sheetData sheetId="446"/>
      <sheetData sheetId="447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/>
      <sheetData sheetId="567"/>
      <sheetData sheetId="568" refreshError="1"/>
      <sheetData sheetId="569"/>
      <sheetData sheetId="570"/>
      <sheetData sheetId="571" refreshError="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/>
      <sheetData sheetId="618" refreshError="1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/>
      <sheetData sheetId="634"/>
      <sheetData sheetId="635" refreshError="1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/>
      <sheetData sheetId="655" refreshError="1"/>
      <sheetData sheetId="656"/>
      <sheetData sheetId="657"/>
      <sheetData sheetId="658"/>
      <sheetData sheetId="659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/>
      <sheetData sheetId="671" refreshError="1"/>
      <sheetData sheetId="672" refreshError="1"/>
      <sheetData sheetId="673" refreshError="1"/>
      <sheetData sheetId="674" refreshError="1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 refreshError="1"/>
      <sheetData sheetId="683" refreshError="1"/>
      <sheetData sheetId="684"/>
      <sheetData sheetId="685"/>
      <sheetData sheetId="686" refreshError="1"/>
      <sheetData sheetId="687"/>
      <sheetData sheetId="688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  <sheetName val="TONGKE3p"/>
      <sheetName val="CHITIET VL-NC"/>
      <sheetName val="HD-XUAT"/>
      <sheetName val="CTinh"/>
      <sheetName val="Chiet tinh dz35"/>
      <sheetName val="MTP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THU - THUC THU T03-2012"/>
      <sheetName val="NUOC-GAS-DIEN T02-2012"/>
      <sheetName val="NO CHUA THANH TOAN T02-2012"/>
      <sheetName val="SO LUONG XE TUNG C. HO T03-2012"/>
      <sheetName val="THONG BAO PHI T3"/>
      <sheetName val="THONG BAO PHI T3 goi Email"/>
      <sheetName val="No PQL CDT"/>
      <sheetName val="No NGD CDT"/>
      <sheetName val="CHITIET VL-NC-TT1p"/>
      <sheetName val="TONGKE3p"/>
      <sheetName val="BCQT thang 3-2012 in TBP dung f"/>
    </sheetNames>
    <sheetDataSet>
      <sheetData sheetId="0" refreshError="1"/>
      <sheetData sheetId="1" refreshError="1"/>
      <sheetData sheetId="2">
        <row r="3">
          <cell r="A3" t="str">
            <v>A0201</v>
          </cell>
          <cell r="B3" t="str">
            <v>NGUYỄN THANH TÂM</v>
          </cell>
          <cell r="C3">
            <v>647000</v>
          </cell>
          <cell r="D3">
            <v>0</v>
          </cell>
          <cell r="E3">
            <v>0</v>
          </cell>
          <cell r="F3">
            <v>278300</v>
          </cell>
          <cell r="G3">
            <v>97643</v>
          </cell>
          <cell r="H3">
            <v>0</v>
          </cell>
          <cell r="I3">
            <v>1022943</v>
          </cell>
          <cell r="J3">
            <v>656705</v>
          </cell>
          <cell r="K3">
            <v>656705</v>
          </cell>
          <cell r="L3">
            <v>0</v>
          </cell>
          <cell r="M3">
            <v>0</v>
          </cell>
          <cell r="N3">
            <v>1679648</v>
          </cell>
          <cell r="O3">
            <v>0</v>
          </cell>
          <cell r="P3">
            <v>0</v>
          </cell>
          <cell r="Q3">
            <v>25000</v>
          </cell>
          <cell r="R3">
            <v>0</v>
          </cell>
          <cell r="S3">
            <v>0</v>
          </cell>
        </row>
        <row r="4">
          <cell r="A4" t="str">
            <v>A0202</v>
          </cell>
          <cell r="B4" t="str">
            <v>NGUYỄN HẢI ĐĂNG</v>
          </cell>
          <cell r="C4">
            <v>535000</v>
          </cell>
          <cell r="D4">
            <v>75000</v>
          </cell>
          <cell r="E4">
            <v>75000</v>
          </cell>
          <cell r="F4">
            <v>265650</v>
          </cell>
          <cell r="G4">
            <v>413777</v>
          </cell>
          <cell r="H4">
            <v>0</v>
          </cell>
          <cell r="I4">
            <v>1289427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1289427</v>
          </cell>
          <cell r="O4">
            <v>0</v>
          </cell>
          <cell r="P4">
            <v>0</v>
          </cell>
          <cell r="Q4" t="e">
            <v>#REF!</v>
          </cell>
          <cell r="R4">
            <v>0</v>
          </cell>
          <cell r="S4">
            <v>0</v>
          </cell>
        </row>
        <row r="5">
          <cell r="A5" t="str">
            <v>A0203</v>
          </cell>
          <cell r="B5" t="str">
            <v>VƯƠNG THỊ THUỲ NGA</v>
          </cell>
          <cell r="C5">
            <v>642000</v>
          </cell>
          <cell r="D5">
            <v>790000</v>
          </cell>
          <cell r="E5">
            <v>790000</v>
          </cell>
          <cell r="F5">
            <v>480700</v>
          </cell>
          <cell r="G5">
            <v>472836</v>
          </cell>
          <cell r="H5">
            <v>0</v>
          </cell>
          <cell r="I5">
            <v>2385536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2385536</v>
          </cell>
          <cell r="O5">
            <v>0</v>
          </cell>
          <cell r="P5">
            <v>0</v>
          </cell>
          <cell r="Q5" t="e">
            <v>#REF!</v>
          </cell>
          <cell r="R5">
            <v>0</v>
          </cell>
          <cell r="S5">
            <v>0</v>
          </cell>
        </row>
        <row r="6">
          <cell r="A6" t="str">
            <v>A0204</v>
          </cell>
          <cell r="B6" t="str">
            <v>HÀ MINH DUY HƯNG</v>
          </cell>
          <cell r="C6">
            <v>466000</v>
          </cell>
          <cell r="D6">
            <v>16000</v>
          </cell>
          <cell r="E6">
            <v>16000</v>
          </cell>
          <cell r="F6">
            <v>0</v>
          </cell>
          <cell r="G6">
            <v>0</v>
          </cell>
          <cell r="H6">
            <v>0</v>
          </cell>
          <cell r="I6">
            <v>482000</v>
          </cell>
          <cell r="J6">
            <v>4911670</v>
          </cell>
          <cell r="K6">
            <v>4911670</v>
          </cell>
          <cell r="L6">
            <v>0</v>
          </cell>
          <cell r="M6">
            <v>0</v>
          </cell>
          <cell r="N6">
            <v>5393670</v>
          </cell>
          <cell r="O6">
            <v>0</v>
          </cell>
          <cell r="P6">
            <v>0</v>
          </cell>
          <cell r="Q6" t="e">
            <v>#REF!</v>
          </cell>
          <cell r="R6">
            <v>0</v>
          </cell>
          <cell r="S6">
            <v>0</v>
          </cell>
        </row>
        <row r="7">
          <cell r="A7" t="str">
            <v>A0205</v>
          </cell>
          <cell r="B7" t="str">
            <v>NGUYỄN THẾ BINH</v>
          </cell>
          <cell r="C7">
            <v>642000</v>
          </cell>
          <cell r="D7">
            <v>165000</v>
          </cell>
          <cell r="E7">
            <v>165000</v>
          </cell>
          <cell r="F7">
            <v>113850</v>
          </cell>
          <cell r="G7">
            <v>94276</v>
          </cell>
          <cell r="H7">
            <v>0</v>
          </cell>
          <cell r="I7">
            <v>1015126</v>
          </cell>
          <cell r="J7">
            <v>863942.625</v>
          </cell>
          <cell r="K7">
            <v>863942.625</v>
          </cell>
          <cell r="L7">
            <v>0</v>
          </cell>
          <cell r="M7">
            <v>0</v>
          </cell>
          <cell r="N7">
            <v>1879069</v>
          </cell>
          <cell r="O7">
            <v>0</v>
          </cell>
          <cell r="P7">
            <v>0</v>
          </cell>
          <cell r="Q7" t="e">
            <v>#REF!</v>
          </cell>
          <cell r="R7">
            <v>0</v>
          </cell>
          <cell r="S7">
            <v>0</v>
          </cell>
        </row>
        <row r="8">
          <cell r="A8" t="str">
            <v>A0206</v>
          </cell>
          <cell r="B8" t="str">
            <v>LÊ THANH HỒNG</v>
          </cell>
          <cell r="C8">
            <v>535000</v>
          </cell>
          <cell r="D8">
            <v>680000</v>
          </cell>
          <cell r="E8">
            <v>680000</v>
          </cell>
          <cell r="F8">
            <v>162380</v>
          </cell>
          <cell r="G8">
            <v>333060</v>
          </cell>
          <cell r="H8">
            <v>0</v>
          </cell>
          <cell r="I8">
            <v>1710440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1710440</v>
          </cell>
          <cell r="O8">
            <v>0</v>
          </cell>
          <cell r="P8">
            <v>0</v>
          </cell>
          <cell r="Q8" t="e">
            <v>#REF!</v>
          </cell>
          <cell r="R8">
            <v>0</v>
          </cell>
          <cell r="S8">
            <v>0</v>
          </cell>
        </row>
        <row r="9">
          <cell r="A9" t="str">
            <v>A0207</v>
          </cell>
          <cell r="B9" t="str">
            <v>CTY TNHH YONG HO VINA</v>
          </cell>
          <cell r="C9">
            <v>647000</v>
          </cell>
          <cell r="D9">
            <v>0</v>
          </cell>
          <cell r="E9">
            <v>0</v>
          </cell>
          <cell r="F9">
            <v>202400</v>
          </cell>
          <cell r="G9">
            <v>221585</v>
          </cell>
          <cell r="H9">
            <v>0</v>
          </cell>
          <cell r="I9">
            <v>1070985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1070985</v>
          </cell>
          <cell r="O9">
            <v>0</v>
          </cell>
          <cell r="P9">
            <v>0</v>
          </cell>
          <cell r="Q9" t="e">
            <v>#REF!</v>
          </cell>
          <cell r="R9">
            <v>0</v>
          </cell>
          <cell r="S9">
            <v>0</v>
          </cell>
        </row>
        <row r="10">
          <cell r="A10" t="str">
            <v>A0208</v>
          </cell>
          <cell r="B10" t="str">
            <v>HÀ HOÀNG HÀ</v>
          </cell>
          <cell r="C10">
            <v>466000</v>
          </cell>
          <cell r="D10">
            <v>147000</v>
          </cell>
          <cell r="E10">
            <v>147000</v>
          </cell>
          <cell r="F10">
            <v>101200</v>
          </cell>
          <cell r="G10">
            <v>48503</v>
          </cell>
          <cell r="H10">
            <v>0</v>
          </cell>
          <cell r="I10">
            <v>762703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762703</v>
          </cell>
          <cell r="O10">
            <v>0</v>
          </cell>
          <cell r="P10">
            <v>0</v>
          </cell>
          <cell r="Q10" t="e">
            <v>#REF!</v>
          </cell>
          <cell r="R10">
            <v>0</v>
          </cell>
          <cell r="S10">
            <v>0</v>
          </cell>
        </row>
        <row r="11">
          <cell r="A11" t="str">
            <v>A0301</v>
          </cell>
          <cell r="B11" t="str">
            <v>QUÁCH LỆ DƯƠNG</v>
          </cell>
          <cell r="C11">
            <v>647000</v>
          </cell>
          <cell r="D11">
            <v>0</v>
          </cell>
          <cell r="E11">
            <v>0</v>
          </cell>
          <cell r="F11">
            <v>265650</v>
          </cell>
          <cell r="G11">
            <v>142688</v>
          </cell>
          <cell r="H11">
            <v>0</v>
          </cell>
          <cell r="I11">
            <v>1055338</v>
          </cell>
          <cell r="J11">
            <v>2496820.1149324998</v>
          </cell>
          <cell r="K11">
            <v>2508895.1149324998</v>
          </cell>
          <cell r="L11">
            <v>0</v>
          </cell>
          <cell r="M11">
            <v>12075</v>
          </cell>
          <cell r="N11">
            <v>0</v>
          </cell>
          <cell r="O11">
            <v>3564233.1149324998</v>
          </cell>
          <cell r="P11">
            <v>3617697</v>
          </cell>
          <cell r="Q11" t="e">
            <v>#REF!</v>
          </cell>
          <cell r="R11">
            <v>3605440.1149324998</v>
          </cell>
          <cell r="S11">
            <v>12256</v>
          </cell>
        </row>
        <row r="12">
          <cell r="A12" t="str">
            <v>A0302</v>
          </cell>
          <cell r="B12" t="str">
            <v>HOÀNG THỊ MỸ LINH</v>
          </cell>
          <cell r="C12">
            <v>535000</v>
          </cell>
          <cell r="D12">
            <v>110000</v>
          </cell>
          <cell r="E12">
            <v>110000</v>
          </cell>
          <cell r="F12">
            <v>50600</v>
          </cell>
          <cell r="G12">
            <v>88907</v>
          </cell>
          <cell r="H12">
            <v>0</v>
          </cell>
          <cell r="I12">
            <v>784507</v>
          </cell>
          <cell r="J12">
            <v>1579304.775820625</v>
          </cell>
          <cell r="K12">
            <v>1579304.775820625</v>
          </cell>
          <cell r="L12">
            <v>0</v>
          </cell>
          <cell r="M12">
            <v>0</v>
          </cell>
          <cell r="N12">
            <v>0</v>
          </cell>
          <cell r="O12">
            <v>2363811.775820625</v>
          </cell>
          <cell r="P12">
            <v>2399269</v>
          </cell>
          <cell r="Q12" t="e">
            <v>#REF!</v>
          </cell>
          <cell r="R12">
            <v>2399268.775820625</v>
          </cell>
          <cell r="S12">
            <v>0</v>
          </cell>
        </row>
        <row r="13">
          <cell r="A13" t="str">
            <v>A0303</v>
          </cell>
          <cell r="B13" t="str">
            <v>NGUYỄN PHÚC HOÀNG</v>
          </cell>
          <cell r="C13">
            <v>642000</v>
          </cell>
          <cell r="D13">
            <v>110000</v>
          </cell>
          <cell r="E13">
            <v>110000</v>
          </cell>
          <cell r="F13">
            <v>240350</v>
          </cell>
          <cell r="G13">
            <v>171262</v>
          </cell>
          <cell r="H13">
            <v>0</v>
          </cell>
          <cell r="I13">
            <v>1163612</v>
          </cell>
          <cell r="J13">
            <v>2925088.1644075001</v>
          </cell>
          <cell r="K13">
            <v>2925088.1644075001</v>
          </cell>
          <cell r="L13">
            <v>0</v>
          </cell>
          <cell r="M13">
            <v>0</v>
          </cell>
          <cell r="N13">
            <v>0</v>
          </cell>
          <cell r="O13">
            <v>4088700.1644075001</v>
          </cell>
          <cell r="P13">
            <v>4150031</v>
          </cell>
          <cell r="Q13" t="e">
            <v>#REF!</v>
          </cell>
          <cell r="R13">
            <v>4150031.1644075001</v>
          </cell>
          <cell r="S13">
            <v>0</v>
          </cell>
        </row>
        <row r="14">
          <cell r="A14" t="str">
            <v>A0304</v>
          </cell>
          <cell r="B14" t="str">
            <v>TRẦN LÂM SƠN</v>
          </cell>
          <cell r="C14">
            <v>466000</v>
          </cell>
          <cell r="D14">
            <v>605000</v>
          </cell>
          <cell r="E14">
            <v>605000</v>
          </cell>
          <cell r="F14">
            <v>162380</v>
          </cell>
          <cell r="G14">
            <v>188825</v>
          </cell>
          <cell r="H14">
            <v>0</v>
          </cell>
          <cell r="I14">
            <v>1422205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1422205</v>
          </cell>
          <cell r="O14">
            <v>0</v>
          </cell>
          <cell r="P14">
            <v>0</v>
          </cell>
          <cell r="Q14" t="e">
            <v>#REF!</v>
          </cell>
          <cell r="R14">
            <v>0</v>
          </cell>
          <cell r="S14">
            <v>0</v>
          </cell>
        </row>
        <row r="15">
          <cell r="A15" t="str">
            <v>A0305</v>
          </cell>
          <cell r="B15" t="str">
            <v>VŨ TIẾN DŨNG</v>
          </cell>
          <cell r="C15">
            <v>642000</v>
          </cell>
          <cell r="D15">
            <v>1155000</v>
          </cell>
          <cell r="E15">
            <v>605000</v>
          </cell>
          <cell r="F15">
            <v>398590</v>
          </cell>
          <cell r="G15">
            <v>309400</v>
          </cell>
          <cell r="H15">
            <v>0</v>
          </cell>
          <cell r="I15">
            <v>2504990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2504990</v>
          </cell>
          <cell r="O15">
            <v>0</v>
          </cell>
          <cell r="P15">
            <v>0</v>
          </cell>
          <cell r="Q15" t="e">
            <v>#REF!</v>
          </cell>
          <cell r="R15">
            <v>0</v>
          </cell>
          <cell r="S15">
            <v>0</v>
          </cell>
        </row>
        <row r="16">
          <cell r="A16" t="str">
            <v>A0306</v>
          </cell>
          <cell r="B16" t="str">
            <v>HUỲNH VĂN THUẬN</v>
          </cell>
          <cell r="C16">
            <v>535000</v>
          </cell>
          <cell r="D16">
            <v>680000</v>
          </cell>
          <cell r="E16">
            <v>680000</v>
          </cell>
          <cell r="F16">
            <v>306820</v>
          </cell>
          <cell r="G16">
            <v>566111</v>
          </cell>
          <cell r="H16">
            <v>0</v>
          </cell>
          <cell r="I16">
            <v>2087931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2087931</v>
          </cell>
          <cell r="O16">
            <v>0</v>
          </cell>
          <cell r="P16">
            <v>0</v>
          </cell>
          <cell r="Q16" t="e">
            <v>#REF!</v>
          </cell>
          <cell r="R16">
            <v>0</v>
          </cell>
          <cell r="S16">
            <v>0</v>
          </cell>
        </row>
        <row r="17">
          <cell r="A17" t="str">
            <v>A0307</v>
          </cell>
          <cell r="B17" t="str">
            <v>NGUYỄN THỊ CHUNG</v>
          </cell>
          <cell r="C17">
            <v>647000</v>
          </cell>
          <cell r="D17">
            <v>55000</v>
          </cell>
          <cell r="E17">
            <v>55000</v>
          </cell>
          <cell r="F17">
            <v>0</v>
          </cell>
          <cell r="G17">
            <v>0</v>
          </cell>
          <cell r="H17">
            <v>0</v>
          </cell>
          <cell r="I17">
            <v>702000</v>
          </cell>
          <cell r="J17">
            <v>747923.05</v>
          </cell>
          <cell r="K17">
            <v>747923.05</v>
          </cell>
          <cell r="L17">
            <v>0</v>
          </cell>
          <cell r="M17">
            <v>0</v>
          </cell>
          <cell r="N17">
            <v>1449923</v>
          </cell>
          <cell r="O17">
            <v>0</v>
          </cell>
          <cell r="P17">
            <v>0</v>
          </cell>
          <cell r="Q17" t="e">
            <v>#REF!</v>
          </cell>
          <cell r="R17">
            <v>0</v>
          </cell>
          <cell r="S17">
            <v>0</v>
          </cell>
        </row>
        <row r="18">
          <cell r="A18" t="str">
            <v>A0308</v>
          </cell>
          <cell r="B18" t="str">
            <v>NGUYỄN THỊ THU HẰNG</v>
          </cell>
          <cell r="C18">
            <v>466000</v>
          </cell>
          <cell r="D18">
            <v>110000</v>
          </cell>
          <cell r="E18">
            <v>110000</v>
          </cell>
          <cell r="F18">
            <v>230920</v>
          </cell>
          <cell r="G18">
            <v>441532</v>
          </cell>
          <cell r="H18">
            <v>0</v>
          </cell>
          <cell r="I18">
            <v>1248452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1248452</v>
          </cell>
          <cell r="O18">
            <v>0</v>
          </cell>
          <cell r="P18">
            <v>0</v>
          </cell>
          <cell r="Q18" t="e">
            <v>#REF!</v>
          </cell>
          <cell r="R18">
            <v>0</v>
          </cell>
          <cell r="S18">
            <v>0</v>
          </cell>
        </row>
        <row r="19">
          <cell r="A19" t="str">
            <v>A0401</v>
          </cell>
          <cell r="B19" t="str">
            <v>NGUYỄN THỊ PHƯƠNG HOA</v>
          </cell>
          <cell r="C19">
            <v>644000</v>
          </cell>
          <cell r="D19">
            <v>165000</v>
          </cell>
          <cell r="E19">
            <v>165000</v>
          </cell>
          <cell r="F19">
            <v>151800</v>
          </cell>
          <cell r="G19">
            <v>52689</v>
          </cell>
          <cell r="H19">
            <v>0</v>
          </cell>
          <cell r="I19">
            <v>1013489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1013489</v>
          </cell>
          <cell r="O19">
            <v>0</v>
          </cell>
          <cell r="P19">
            <v>0</v>
          </cell>
          <cell r="Q19" t="e">
            <v>#REF!</v>
          </cell>
          <cell r="R19">
            <v>0</v>
          </cell>
          <cell r="S19">
            <v>0</v>
          </cell>
        </row>
        <row r="20">
          <cell r="A20" t="str">
            <v>A0402</v>
          </cell>
          <cell r="B20" t="str">
            <v>VŨ ANH TUẤN</v>
          </cell>
          <cell r="C20">
            <v>535000</v>
          </cell>
          <cell r="D20">
            <v>0</v>
          </cell>
          <cell r="E20">
            <v>0</v>
          </cell>
          <cell r="F20">
            <v>189750</v>
          </cell>
          <cell r="G20">
            <v>147966</v>
          </cell>
          <cell r="H20">
            <v>0</v>
          </cell>
          <cell r="I20">
            <v>872716</v>
          </cell>
          <cell r="J20">
            <v>3148002.206470625</v>
          </cell>
          <cell r="K20">
            <v>3148002.206470625</v>
          </cell>
          <cell r="L20">
            <v>0</v>
          </cell>
          <cell r="M20">
            <v>0</v>
          </cell>
          <cell r="N20">
            <v>4020718</v>
          </cell>
          <cell r="O20">
            <v>0</v>
          </cell>
          <cell r="P20">
            <v>0</v>
          </cell>
          <cell r="Q20" t="e">
            <v>#REF!</v>
          </cell>
          <cell r="R20">
            <v>0</v>
          </cell>
          <cell r="S20">
            <v>0</v>
          </cell>
        </row>
        <row r="21">
          <cell r="A21" t="str">
            <v>A0403</v>
          </cell>
          <cell r="B21" t="str">
            <v>NGÔ VĂN HÙNG</v>
          </cell>
          <cell r="C21">
            <v>639000</v>
          </cell>
          <cell r="D21">
            <v>55000</v>
          </cell>
          <cell r="E21">
            <v>55000</v>
          </cell>
          <cell r="F21">
            <v>139150</v>
          </cell>
          <cell r="G21">
            <v>56602</v>
          </cell>
          <cell r="H21">
            <v>0</v>
          </cell>
          <cell r="I21">
            <v>889752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889752</v>
          </cell>
          <cell r="O21">
            <v>0</v>
          </cell>
          <cell r="P21">
            <v>0</v>
          </cell>
          <cell r="Q21" t="e">
            <v>#REF!</v>
          </cell>
          <cell r="R21">
            <v>0</v>
          </cell>
          <cell r="S21">
            <v>0</v>
          </cell>
        </row>
        <row r="22">
          <cell r="A22" t="str">
            <v>A0404</v>
          </cell>
          <cell r="B22" t="str">
            <v>NGUYỄN THỊ MỸ HẠNH</v>
          </cell>
          <cell r="C22">
            <v>466000</v>
          </cell>
          <cell r="D22">
            <v>55000</v>
          </cell>
          <cell r="E22">
            <v>55000</v>
          </cell>
          <cell r="F22">
            <v>215050</v>
          </cell>
          <cell r="G22">
            <v>130039</v>
          </cell>
          <cell r="H22">
            <v>0</v>
          </cell>
          <cell r="I22">
            <v>866089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866089</v>
          </cell>
          <cell r="O22">
            <v>0</v>
          </cell>
          <cell r="P22">
            <v>0</v>
          </cell>
          <cell r="Q22" t="e">
            <v>#REF!</v>
          </cell>
          <cell r="R22">
            <v>0</v>
          </cell>
          <cell r="S22">
            <v>0</v>
          </cell>
        </row>
        <row r="23">
          <cell r="A23" t="str">
            <v>A0405</v>
          </cell>
          <cell r="B23" t="str">
            <v>TRƯƠNG THỊ NGỌC NGUYÊN</v>
          </cell>
          <cell r="C23">
            <v>639000</v>
          </cell>
          <cell r="D23">
            <v>110000</v>
          </cell>
          <cell r="E23">
            <v>110000</v>
          </cell>
          <cell r="F23">
            <v>290950</v>
          </cell>
          <cell r="G23">
            <v>304395</v>
          </cell>
          <cell r="H23">
            <v>0</v>
          </cell>
          <cell r="I23">
            <v>1344345</v>
          </cell>
          <cell r="J23">
            <v>1039867.5</v>
          </cell>
          <cell r="K23">
            <v>1039867.5</v>
          </cell>
          <cell r="L23">
            <v>0</v>
          </cell>
          <cell r="M23">
            <v>0</v>
          </cell>
          <cell r="N23">
            <v>2384213</v>
          </cell>
          <cell r="O23">
            <v>0</v>
          </cell>
          <cell r="P23">
            <v>0</v>
          </cell>
          <cell r="Q23" t="e">
            <v>#REF!</v>
          </cell>
          <cell r="R23">
            <v>0</v>
          </cell>
          <cell r="S23">
            <v>0</v>
          </cell>
        </row>
        <row r="24">
          <cell r="A24" t="str">
            <v>A0406</v>
          </cell>
          <cell r="B24" t="str">
            <v>HÀ THỊ LUẬN</v>
          </cell>
          <cell r="C24">
            <v>535000</v>
          </cell>
          <cell r="D24">
            <v>110000</v>
          </cell>
          <cell r="E24">
            <v>110000</v>
          </cell>
          <cell r="F24">
            <v>97980</v>
          </cell>
          <cell r="G24">
            <v>154518</v>
          </cell>
          <cell r="H24">
            <v>0</v>
          </cell>
          <cell r="I24">
            <v>897498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897498</v>
          </cell>
          <cell r="P24">
            <v>910960</v>
          </cell>
          <cell r="Q24" t="e">
            <v>#REF!</v>
          </cell>
          <cell r="R24">
            <v>910960</v>
          </cell>
          <cell r="S24">
            <v>0</v>
          </cell>
        </row>
        <row r="25">
          <cell r="A25" t="str">
            <v>A0407</v>
          </cell>
          <cell r="B25" t="str">
            <v>PHẠM THỊ Y LINH</v>
          </cell>
          <cell r="C25">
            <v>644000</v>
          </cell>
          <cell r="D25">
            <v>0</v>
          </cell>
          <cell r="E25">
            <v>0</v>
          </cell>
          <cell r="F25">
            <v>164450</v>
          </cell>
          <cell r="G25">
            <v>51688</v>
          </cell>
          <cell r="H25">
            <v>0</v>
          </cell>
          <cell r="I25">
            <v>860138</v>
          </cell>
          <cell r="J25">
            <v>656705.2369771247</v>
          </cell>
          <cell r="K25">
            <v>1255721.2369771246</v>
          </cell>
          <cell r="L25">
            <v>599016</v>
          </cell>
          <cell r="M25">
            <v>0</v>
          </cell>
          <cell r="N25">
            <v>0</v>
          </cell>
          <cell r="O25">
            <v>2115859.2369771246</v>
          </cell>
          <cell r="P25">
            <v>2147597</v>
          </cell>
          <cell r="Q25" t="e">
            <v>#REF!</v>
          </cell>
          <cell r="R25">
            <v>1539596.2369771246</v>
          </cell>
          <cell r="S25">
            <v>608001</v>
          </cell>
        </row>
        <row r="26">
          <cell r="A26" t="str">
            <v>A0408</v>
          </cell>
          <cell r="B26" t="str">
            <v>GIANG THỊ TUYẾT MAI</v>
          </cell>
          <cell r="C26">
            <v>466000</v>
          </cell>
          <cell r="D26">
            <v>110000</v>
          </cell>
          <cell r="E26">
            <v>110000</v>
          </cell>
          <cell r="F26">
            <v>49680</v>
          </cell>
          <cell r="G26">
            <v>120575</v>
          </cell>
          <cell r="H26">
            <v>0</v>
          </cell>
          <cell r="I26">
            <v>746255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746255</v>
          </cell>
          <cell r="O26">
            <v>0</v>
          </cell>
          <cell r="P26">
            <v>0</v>
          </cell>
          <cell r="Q26" t="e">
            <v>#REF!</v>
          </cell>
          <cell r="R26">
            <v>0</v>
          </cell>
          <cell r="S26">
            <v>0</v>
          </cell>
        </row>
        <row r="27">
          <cell r="A27" t="str">
            <v>A0501</v>
          </cell>
          <cell r="B27" t="str">
            <v>Chủ đầu tư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e">
            <v>#REF!</v>
          </cell>
          <cell r="R27">
            <v>0</v>
          </cell>
          <cell r="S27">
            <v>0</v>
          </cell>
        </row>
        <row r="28">
          <cell r="A28" t="str">
            <v>A0502</v>
          </cell>
          <cell r="B28" t="str">
            <v>HOÀNG NGỌC THIÊN BÍCH</v>
          </cell>
          <cell r="C28">
            <v>535000</v>
          </cell>
          <cell r="D28">
            <v>55000</v>
          </cell>
          <cell r="E28">
            <v>55000</v>
          </cell>
          <cell r="F28">
            <v>33120</v>
          </cell>
          <cell r="G28">
            <v>48048</v>
          </cell>
          <cell r="H28">
            <v>0</v>
          </cell>
          <cell r="I28">
            <v>671168</v>
          </cell>
          <cell r="J28">
            <v>640911.6</v>
          </cell>
          <cell r="K28">
            <v>640911.6</v>
          </cell>
          <cell r="L28">
            <v>0</v>
          </cell>
          <cell r="M28">
            <v>0</v>
          </cell>
          <cell r="N28">
            <v>640912</v>
          </cell>
          <cell r="O28">
            <v>671167.60000000009</v>
          </cell>
          <cell r="P28">
            <v>681235</v>
          </cell>
          <cell r="Q28" t="str">
            <v>CK</v>
          </cell>
          <cell r="R28">
            <v>681235.60000000009</v>
          </cell>
          <cell r="S28">
            <v>0</v>
          </cell>
        </row>
        <row r="29">
          <cell r="A29" t="str">
            <v>A0503</v>
          </cell>
          <cell r="B29" t="str">
            <v>NGUYỄN ANH VŨ</v>
          </cell>
          <cell r="C29">
            <v>639000</v>
          </cell>
          <cell r="D29">
            <v>165000</v>
          </cell>
          <cell r="E29">
            <v>165000</v>
          </cell>
          <cell r="F29">
            <v>151800</v>
          </cell>
          <cell r="G29">
            <v>35126</v>
          </cell>
          <cell r="H29">
            <v>0</v>
          </cell>
          <cell r="I29">
            <v>990926</v>
          </cell>
          <cell r="J29">
            <v>982347.31741562497</v>
          </cell>
          <cell r="K29">
            <v>982347.31741562497</v>
          </cell>
          <cell r="L29">
            <v>0</v>
          </cell>
          <cell r="M29">
            <v>0</v>
          </cell>
          <cell r="N29">
            <v>0</v>
          </cell>
          <cell r="O29">
            <v>1973273.3174156249</v>
          </cell>
          <cell r="P29">
            <v>2002872</v>
          </cell>
          <cell r="Q29" t="e">
            <v>#REF!</v>
          </cell>
          <cell r="R29">
            <v>2002872.3174156249</v>
          </cell>
          <cell r="S29">
            <v>0</v>
          </cell>
        </row>
        <row r="30">
          <cell r="A30" t="str">
            <v>A0504</v>
          </cell>
          <cell r="B30" t="str">
            <v>TRẦN THỊ THANH TRÚC</v>
          </cell>
          <cell r="C30">
            <v>466000</v>
          </cell>
          <cell r="D30">
            <v>110000</v>
          </cell>
          <cell r="E30">
            <v>110000</v>
          </cell>
          <cell r="F30">
            <v>137080</v>
          </cell>
          <cell r="G30">
            <v>0</v>
          </cell>
          <cell r="H30">
            <v>0</v>
          </cell>
          <cell r="I30">
            <v>713080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713080</v>
          </cell>
          <cell r="O30">
            <v>0</v>
          </cell>
          <cell r="P30">
            <v>0</v>
          </cell>
          <cell r="Q30" t="e">
            <v>#REF!</v>
          </cell>
          <cell r="R30">
            <v>0</v>
          </cell>
          <cell r="S30">
            <v>0</v>
          </cell>
        </row>
        <row r="31">
          <cell r="A31" t="str">
            <v>A0505</v>
          </cell>
          <cell r="B31" t="str">
            <v>NGUYỄN ĐÌNH Y</v>
          </cell>
          <cell r="C31">
            <v>639000</v>
          </cell>
          <cell r="D31">
            <v>605000</v>
          </cell>
          <cell r="E31">
            <v>605000</v>
          </cell>
          <cell r="F31">
            <v>253000</v>
          </cell>
          <cell r="G31">
            <v>328055</v>
          </cell>
          <cell r="H31">
            <v>0</v>
          </cell>
          <cell r="I31">
            <v>1825055</v>
          </cell>
          <cell r="J31">
            <v>1591748.375</v>
          </cell>
          <cell r="K31">
            <v>1591748.375</v>
          </cell>
          <cell r="L31">
            <v>0</v>
          </cell>
          <cell r="M31">
            <v>0</v>
          </cell>
          <cell r="N31">
            <v>0</v>
          </cell>
          <cell r="O31">
            <v>3416803.375</v>
          </cell>
          <cell r="P31">
            <v>3468055</v>
          </cell>
          <cell r="Q31" t="e">
            <v>#REF!</v>
          </cell>
          <cell r="R31">
            <v>3468055.375</v>
          </cell>
          <cell r="S31">
            <v>0</v>
          </cell>
        </row>
        <row r="32">
          <cell r="A32" t="str">
            <v>A0506</v>
          </cell>
          <cell r="B32" t="str">
            <v>LÊ HỒNG NAM</v>
          </cell>
          <cell r="C32">
            <v>535000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535000</v>
          </cell>
          <cell r="J32">
            <v>543025</v>
          </cell>
          <cell r="K32">
            <v>543025</v>
          </cell>
          <cell r="L32">
            <v>0</v>
          </cell>
          <cell r="M32">
            <v>0</v>
          </cell>
          <cell r="N32">
            <v>0</v>
          </cell>
          <cell r="O32">
            <v>1078025</v>
          </cell>
          <cell r="P32">
            <v>1094195</v>
          </cell>
          <cell r="Q32" t="e">
            <v>#REF!</v>
          </cell>
          <cell r="R32">
            <v>1094195</v>
          </cell>
          <cell r="S32">
            <v>0</v>
          </cell>
        </row>
        <row r="33">
          <cell r="A33" t="str">
            <v>A0507</v>
          </cell>
          <cell r="B33" t="str">
            <v>TÔ THANH LIÊM</v>
          </cell>
          <cell r="C33">
            <v>644000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644000</v>
          </cell>
          <cell r="J33">
            <v>656705</v>
          </cell>
          <cell r="K33">
            <v>656705</v>
          </cell>
          <cell r="L33">
            <v>0</v>
          </cell>
          <cell r="M33">
            <v>0</v>
          </cell>
          <cell r="N33">
            <v>1300705</v>
          </cell>
          <cell r="O33">
            <v>0</v>
          </cell>
          <cell r="P33">
            <v>0</v>
          </cell>
          <cell r="Q33" t="e">
            <v>#REF!</v>
          </cell>
          <cell r="R33">
            <v>0</v>
          </cell>
          <cell r="S33">
            <v>0</v>
          </cell>
        </row>
        <row r="34">
          <cell r="A34" t="str">
            <v>A0508</v>
          </cell>
          <cell r="B34" t="str">
            <v>PHẠM VĂN PHUƠNG</v>
          </cell>
          <cell r="C34">
            <v>466000</v>
          </cell>
          <cell r="D34">
            <v>55000</v>
          </cell>
          <cell r="E34">
            <v>55000</v>
          </cell>
          <cell r="F34">
            <v>81190</v>
          </cell>
          <cell r="G34">
            <v>0</v>
          </cell>
          <cell r="H34">
            <v>0</v>
          </cell>
          <cell r="I34">
            <v>602190</v>
          </cell>
          <cell r="J34">
            <v>528815</v>
          </cell>
          <cell r="K34">
            <v>528815</v>
          </cell>
          <cell r="L34">
            <v>0</v>
          </cell>
          <cell r="M34">
            <v>0</v>
          </cell>
          <cell r="N34">
            <v>1131005</v>
          </cell>
          <cell r="O34">
            <v>0</v>
          </cell>
          <cell r="P34">
            <v>0</v>
          </cell>
          <cell r="Q34" t="e">
            <v>#REF!</v>
          </cell>
          <cell r="R34">
            <v>0</v>
          </cell>
          <cell r="S34">
            <v>0</v>
          </cell>
        </row>
        <row r="35">
          <cell r="A35" t="str">
            <v>A0601</v>
          </cell>
          <cell r="B35" t="str">
            <v>TRẦN THỊ THANH THUÝ</v>
          </cell>
          <cell r="C35">
            <v>644000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644000</v>
          </cell>
          <cell r="J35">
            <v>4859000</v>
          </cell>
          <cell r="K35">
            <v>27034180</v>
          </cell>
          <cell r="L35">
            <v>22175180</v>
          </cell>
          <cell r="M35">
            <v>0</v>
          </cell>
          <cell r="N35">
            <v>0</v>
          </cell>
          <cell r="O35">
            <v>27678180</v>
          </cell>
          <cell r="P35">
            <v>28093353</v>
          </cell>
          <cell r="Q35" t="e">
            <v>#REF!</v>
          </cell>
          <cell r="R35">
            <v>5585545</v>
          </cell>
          <cell r="S35">
            <v>22507808</v>
          </cell>
        </row>
        <row r="36">
          <cell r="A36" t="str">
            <v>A0602</v>
          </cell>
          <cell r="B36" t="str">
            <v>CAO NGỌC CHÂU</v>
          </cell>
          <cell r="C36">
            <v>535000</v>
          </cell>
          <cell r="D36">
            <v>550000</v>
          </cell>
          <cell r="E36">
            <v>550000</v>
          </cell>
          <cell r="F36">
            <v>50600</v>
          </cell>
          <cell r="G36">
            <v>0</v>
          </cell>
          <cell r="H36">
            <v>0</v>
          </cell>
          <cell r="I36">
            <v>1135600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1135600</v>
          </cell>
          <cell r="O36">
            <v>0</v>
          </cell>
          <cell r="P36">
            <v>0</v>
          </cell>
          <cell r="Q36" t="e">
            <v>#REF!</v>
          </cell>
          <cell r="R36">
            <v>0</v>
          </cell>
          <cell r="S36">
            <v>0</v>
          </cell>
        </row>
        <row r="37">
          <cell r="A37" t="str">
            <v>A0603</v>
          </cell>
          <cell r="B37" t="str">
            <v>PHẠM THỊ THU THUỶ</v>
          </cell>
          <cell r="C37">
            <v>639000</v>
          </cell>
          <cell r="D37">
            <v>110000</v>
          </cell>
          <cell r="E37">
            <v>110000</v>
          </cell>
          <cell r="F37">
            <v>240350</v>
          </cell>
          <cell r="G37">
            <v>111111</v>
          </cell>
          <cell r="H37">
            <v>0</v>
          </cell>
          <cell r="I37">
            <v>1100461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1100461</v>
          </cell>
          <cell r="P37">
            <v>1116968</v>
          </cell>
          <cell r="Q37" t="e">
            <v>#REF!</v>
          </cell>
          <cell r="R37">
            <v>1116968</v>
          </cell>
          <cell r="S37">
            <v>0</v>
          </cell>
        </row>
        <row r="38">
          <cell r="A38" t="str">
            <v>A0604</v>
          </cell>
          <cell r="B38" t="str">
            <v>ĐỖ THỊ THANH</v>
          </cell>
          <cell r="C38">
            <v>466000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466000</v>
          </cell>
          <cell r="J38">
            <v>6165</v>
          </cell>
          <cell r="K38">
            <v>6165</v>
          </cell>
          <cell r="L38">
            <v>0</v>
          </cell>
          <cell r="M38">
            <v>0</v>
          </cell>
          <cell r="N38">
            <v>0</v>
          </cell>
          <cell r="O38">
            <v>472165</v>
          </cell>
          <cell r="P38">
            <v>479247</v>
          </cell>
          <cell r="Q38" t="e">
            <v>#REF!</v>
          </cell>
          <cell r="R38">
            <v>479247</v>
          </cell>
          <cell r="S38">
            <v>0</v>
          </cell>
        </row>
        <row r="39">
          <cell r="A39" t="str">
            <v>A0605</v>
          </cell>
          <cell r="B39" t="str">
            <v>PHAN THANH HUY MINH</v>
          </cell>
          <cell r="C39">
            <v>639000</v>
          </cell>
          <cell r="D39">
            <v>660000</v>
          </cell>
          <cell r="E39">
            <v>660000</v>
          </cell>
          <cell r="F39">
            <v>265650</v>
          </cell>
          <cell r="G39">
            <v>219765</v>
          </cell>
          <cell r="H39">
            <v>0</v>
          </cell>
          <cell r="I39">
            <v>1784415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1784415</v>
          </cell>
          <cell r="O39">
            <v>0</v>
          </cell>
          <cell r="P39">
            <v>0</v>
          </cell>
          <cell r="Q39" t="e">
            <v>#REF!</v>
          </cell>
          <cell r="R39">
            <v>0</v>
          </cell>
          <cell r="S39">
            <v>0</v>
          </cell>
        </row>
        <row r="40">
          <cell r="A40" t="str">
            <v>A0606</v>
          </cell>
          <cell r="B40" t="str">
            <v>ĐẶNG THỊ THÁI HÀ</v>
          </cell>
          <cell r="C40">
            <v>535000</v>
          </cell>
          <cell r="D40">
            <v>165000</v>
          </cell>
          <cell r="E40">
            <v>165000</v>
          </cell>
          <cell r="F40">
            <v>198260</v>
          </cell>
          <cell r="G40">
            <v>193284</v>
          </cell>
          <cell r="H40">
            <v>0</v>
          </cell>
          <cell r="I40">
            <v>1091544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1091544</v>
          </cell>
          <cell r="O40">
            <v>0</v>
          </cell>
          <cell r="P40">
            <v>0</v>
          </cell>
          <cell r="Q40" t="e">
            <v>#REF!</v>
          </cell>
          <cell r="R40">
            <v>0</v>
          </cell>
          <cell r="S40">
            <v>0</v>
          </cell>
        </row>
        <row r="41">
          <cell r="A41" t="str">
            <v>A0607</v>
          </cell>
          <cell r="B41" t="str">
            <v>NGUYỄN XUÂN QUANG</v>
          </cell>
          <cell r="C41">
            <v>644000</v>
          </cell>
          <cell r="D41">
            <v>12000</v>
          </cell>
          <cell r="E41">
            <v>12000</v>
          </cell>
          <cell r="F41">
            <v>0</v>
          </cell>
          <cell r="G41">
            <v>0</v>
          </cell>
          <cell r="H41">
            <v>0</v>
          </cell>
          <cell r="I41">
            <v>656000</v>
          </cell>
          <cell r="J41">
            <v>4810000</v>
          </cell>
          <cell r="K41">
            <v>14351110</v>
          </cell>
          <cell r="L41">
            <v>9541110</v>
          </cell>
          <cell r="M41">
            <v>0</v>
          </cell>
          <cell r="N41">
            <v>15079110</v>
          </cell>
          <cell r="O41">
            <v>-72000</v>
          </cell>
          <cell r="P41">
            <v>-73080</v>
          </cell>
          <cell r="Q41" t="e">
            <v>#REF!</v>
          </cell>
          <cell r="R41">
            <v>0</v>
          </cell>
          <cell r="S41">
            <v>0</v>
          </cell>
        </row>
        <row r="42">
          <cell r="A42" t="str">
            <v>A0608</v>
          </cell>
          <cell r="B42" t="str">
            <v>NGUYỄN THẾ DŨNG - HUỲNH THỊ XỨNG</v>
          </cell>
          <cell r="C42">
            <v>466000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466000</v>
          </cell>
          <cell r="J42">
            <v>472990</v>
          </cell>
          <cell r="K42">
            <v>1140040</v>
          </cell>
          <cell r="L42">
            <v>667050</v>
          </cell>
          <cell r="M42">
            <v>0</v>
          </cell>
          <cell r="N42">
            <v>0</v>
          </cell>
          <cell r="O42">
            <v>1606040</v>
          </cell>
          <cell r="P42">
            <v>1630131</v>
          </cell>
          <cell r="Q42" t="e">
            <v>#REF!</v>
          </cell>
          <cell r="R42">
            <v>953075</v>
          </cell>
          <cell r="S42">
            <v>677056</v>
          </cell>
        </row>
        <row r="43">
          <cell r="A43" t="str">
            <v>A0701</v>
          </cell>
          <cell r="B43" t="str">
            <v>NGUYỄN TRẦN XUÂN LAN</v>
          </cell>
          <cell r="C43">
            <v>644000</v>
          </cell>
          <cell r="D43">
            <v>660000</v>
          </cell>
          <cell r="E43">
            <v>660000</v>
          </cell>
          <cell r="F43">
            <v>202400</v>
          </cell>
          <cell r="G43">
            <v>248976</v>
          </cell>
          <cell r="H43">
            <v>0</v>
          </cell>
          <cell r="I43">
            <v>1755376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1755376</v>
          </cell>
          <cell r="O43">
            <v>0</v>
          </cell>
          <cell r="P43">
            <v>0</v>
          </cell>
          <cell r="Q43" t="e">
            <v>#REF!</v>
          </cell>
          <cell r="R43">
            <v>0</v>
          </cell>
          <cell r="S43">
            <v>0</v>
          </cell>
        </row>
        <row r="44">
          <cell r="A44" t="str">
            <v>A0702</v>
          </cell>
          <cell r="B44" t="str">
            <v>TRƯƠNG ĐẶNG NGỌC TRINH</v>
          </cell>
          <cell r="C44">
            <v>535000</v>
          </cell>
          <cell r="D44">
            <v>110000</v>
          </cell>
          <cell r="E44">
            <v>110000</v>
          </cell>
          <cell r="F44">
            <v>50600</v>
          </cell>
          <cell r="G44">
            <v>0</v>
          </cell>
          <cell r="H44">
            <v>0</v>
          </cell>
          <cell r="I44">
            <v>695600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695600</v>
          </cell>
          <cell r="O44">
            <v>0</v>
          </cell>
          <cell r="P44">
            <v>0</v>
          </cell>
          <cell r="Q44" t="e">
            <v>#REF!</v>
          </cell>
          <cell r="R44">
            <v>0</v>
          </cell>
          <cell r="S44">
            <v>0</v>
          </cell>
        </row>
        <row r="45">
          <cell r="A45" t="str">
            <v>A0703</v>
          </cell>
          <cell r="B45" t="str">
            <v>YOO MYEONG SIK</v>
          </cell>
          <cell r="C45">
            <v>639000</v>
          </cell>
          <cell r="D45">
            <v>605000</v>
          </cell>
          <cell r="E45">
            <v>605000</v>
          </cell>
          <cell r="F45">
            <v>75900</v>
          </cell>
          <cell r="G45">
            <v>91910</v>
          </cell>
          <cell r="H45">
            <v>0</v>
          </cell>
          <cell r="I45">
            <v>1411810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1411810</v>
          </cell>
          <cell r="O45">
            <v>0</v>
          </cell>
          <cell r="P45">
            <v>0</v>
          </cell>
          <cell r="Q45" t="e">
            <v>#REF!</v>
          </cell>
          <cell r="R45">
            <v>0</v>
          </cell>
          <cell r="S45">
            <v>0</v>
          </cell>
        </row>
        <row r="46">
          <cell r="A46" t="str">
            <v>A0704</v>
          </cell>
          <cell r="B46" t="str">
            <v>THƯỢNG TỐNG SƠN</v>
          </cell>
          <cell r="C46">
            <v>466000</v>
          </cell>
          <cell r="D46">
            <v>165000</v>
          </cell>
          <cell r="E46">
            <v>165000</v>
          </cell>
          <cell r="F46">
            <v>68540</v>
          </cell>
          <cell r="G46">
            <v>120029</v>
          </cell>
          <cell r="H46">
            <v>0</v>
          </cell>
          <cell r="I46">
            <v>819569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819569</v>
          </cell>
          <cell r="O46">
            <v>0</v>
          </cell>
          <cell r="P46">
            <v>0</v>
          </cell>
          <cell r="Q46" t="e">
            <v>#REF!</v>
          </cell>
          <cell r="R46">
            <v>0</v>
          </cell>
          <cell r="S46">
            <v>0</v>
          </cell>
        </row>
        <row r="47">
          <cell r="A47" t="str">
            <v>A0705</v>
          </cell>
          <cell r="B47" t="str">
            <v>VŨ THUÝ PHUƠNG</v>
          </cell>
          <cell r="C47">
            <v>639000</v>
          </cell>
          <cell r="D47">
            <v>0</v>
          </cell>
          <cell r="E47">
            <v>0</v>
          </cell>
          <cell r="F47">
            <v>25300</v>
          </cell>
          <cell r="G47">
            <v>14651</v>
          </cell>
          <cell r="H47">
            <v>0</v>
          </cell>
          <cell r="I47">
            <v>678951</v>
          </cell>
          <cell r="J47">
            <v>694163.55571499991</v>
          </cell>
          <cell r="K47">
            <v>694163.55571499991</v>
          </cell>
          <cell r="L47">
            <v>0</v>
          </cell>
          <cell r="M47">
            <v>0</v>
          </cell>
          <cell r="N47">
            <v>1373115</v>
          </cell>
          <cell r="O47">
            <v>0</v>
          </cell>
          <cell r="P47">
            <v>0</v>
          </cell>
          <cell r="Q47" t="e">
            <v>#REF!</v>
          </cell>
          <cell r="R47">
            <v>0</v>
          </cell>
          <cell r="S47">
            <v>0</v>
          </cell>
        </row>
        <row r="48">
          <cell r="A48" t="str">
            <v>A0706</v>
          </cell>
          <cell r="B48" t="str">
            <v>NGUYỄN THỊ HIỀN TRANG</v>
          </cell>
          <cell r="C48">
            <v>535000</v>
          </cell>
          <cell r="D48">
            <v>55000</v>
          </cell>
          <cell r="E48">
            <v>55000</v>
          </cell>
          <cell r="F48">
            <v>265650</v>
          </cell>
          <cell r="G48">
            <v>254891</v>
          </cell>
          <cell r="H48">
            <v>0</v>
          </cell>
          <cell r="I48">
            <v>1110541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1110541</v>
          </cell>
          <cell r="O48">
            <v>0</v>
          </cell>
          <cell r="P48">
            <v>0</v>
          </cell>
          <cell r="Q48" t="e">
            <v>#REF!</v>
          </cell>
          <cell r="R48">
            <v>0</v>
          </cell>
          <cell r="S48">
            <v>0</v>
          </cell>
        </row>
        <row r="49">
          <cell r="A49" t="str">
            <v>A0707</v>
          </cell>
          <cell r="B49" t="str">
            <v>NGUYỄN THỊ KIM OANH</v>
          </cell>
          <cell r="C49">
            <v>644000</v>
          </cell>
          <cell r="D49">
            <v>110000</v>
          </cell>
          <cell r="E49">
            <v>110000</v>
          </cell>
          <cell r="F49">
            <v>303600</v>
          </cell>
          <cell r="G49">
            <v>208754</v>
          </cell>
          <cell r="H49">
            <v>0</v>
          </cell>
          <cell r="I49">
            <v>1266354</v>
          </cell>
          <cell r="J49">
            <v>1188432.8216249999</v>
          </cell>
          <cell r="K49">
            <v>1188432.8216249999</v>
          </cell>
          <cell r="L49">
            <v>0</v>
          </cell>
          <cell r="M49">
            <v>0</v>
          </cell>
          <cell r="N49">
            <v>1188433</v>
          </cell>
          <cell r="O49">
            <v>1266353.8216249999</v>
          </cell>
          <cell r="P49">
            <v>1285349</v>
          </cell>
          <cell r="Q49" t="e">
            <v>#REF!</v>
          </cell>
          <cell r="R49">
            <v>1285348.8216249999</v>
          </cell>
          <cell r="S49">
            <v>0</v>
          </cell>
        </row>
        <row r="50">
          <cell r="A50" t="str">
            <v>A0708</v>
          </cell>
          <cell r="B50" t="str">
            <v>TRẦN NGUYÊN ANH THY</v>
          </cell>
          <cell r="C50">
            <v>466000</v>
          </cell>
          <cell r="D50">
            <v>55000</v>
          </cell>
          <cell r="E50">
            <v>55000</v>
          </cell>
          <cell r="F50">
            <v>177100</v>
          </cell>
          <cell r="G50">
            <v>194467</v>
          </cell>
          <cell r="H50">
            <v>0</v>
          </cell>
          <cell r="I50">
            <v>892567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892567</v>
          </cell>
          <cell r="O50">
            <v>0</v>
          </cell>
          <cell r="P50">
            <v>0</v>
          </cell>
          <cell r="Q50" t="e">
            <v>#REF!</v>
          </cell>
          <cell r="R50">
            <v>0</v>
          </cell>
          <cell r="S50">
            <v>0</v>
          </cell>
        </row>
        <row r="51">
          <cell r="A51" t="str">
            <v>A0801</v>
          </cell>
          <cell r="B51" t="str">
            <v>KIM HOO</v>
          </cell>
          <cell r="C51">
            <v>644000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644000</v>
          </cell>
          <cell r="J51">
            <v>1477448.742875</v>
          </cell>
          <cell r="K51">
            <v>1477448.742875</v>
          </cell>
          <cell r="L51">
            <v>0</v>
          </cell>
          <cell r="M51">
            <v>0</v>
          </cell>
          <cell r="N51">
            <v>0</v>
          </cell>
          <cell r="O51">
            <v>2121448.742875</v>
          </cell>
          <cell r="P51">
            <v>2153270</v>
          </cell>
          <cell r="Q51" t="e">
            <v>#REF!</v>
          </cell>
          <cell r="R51">
            <v>2153270.742875</v>
          </cell>
          <cell r="S51">
            <v>0</v>
          </cell>
        </row>
        <row r="52">
          <cell r="A52" t="str">
            <v>A0802</v>
          </cell>
          <cell r="B52" t="str">
            <v>LÊ THỊ THUÝ PHUỢNG</v>
          </cell>
          <cell r="C52">
            <v>535000</v>
          </cell>
          <cell r="D52">
            <v>110000</v>
          </cell>
          <cell r="E52">
            <v>110000</v>
          </cell>
          <cell r="F52">
            <v>126500</v>
          </cell>
          <cell r="G52">
            <v>21658</v>
          </cell>
          <cell r="H52">
            <v>0</v>
          </cell>
          <cell r="I52">
            <v>793158</v>
          </cell>
          <cell r="J52">
            <v>747821.55</v>
          </cell>
          <cell r="K52">
            <v>747821.55</v>
          </cell>
          <cell r="L52">
            <v>0</v>
          </cell>
          <cell r="M52">
            <v>0</v>
          </cell>
          <cell r="N52">
            <v>0</v>
          </cell>
          <cell r="O52">
            <v>1540979.55</v>
          </cell>
          <cell r="P52">
            <v>1564094</v>
          </cell>
          <cell r="Q52" t="e">
            <v>#REF!</v>
          </cell>
          <cell r="R52">
            <v>1564094.55</v>
          </cell>
          <cell r="S52">
            <v>0</v>
          </cell>
        </row>
        <row r="53">
          <cell r="A53" t="str">
            <v>A0803</v>
          </cell>
          <cell r="B53" t="str">
            <v>TRẦN VĂN MẬU</v>
          </cell>
          <cell r="C53">
            <v>639000</v>
          </cell>
          <cell r="D53">
            <v>55000</v>
          </cell>
          <cell r="E53">
            <v>55000</v>
          </cell>
          <cell r="F53">
            <v>88550</v>
          </cell>
          <cell r="G53">
            <v>31486</v>
          </cell>
          <cell r="H53">
            <v>0</v>
          </cell>
          <cell r="I53">
            <v>814036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814036</v>
          </cell>
          <cell r="O53">
            <v>0</v>
          </cell>
          <cell r="P53">
            <v>0</v>
          </cell>
          <cell r="Q53">
            <v>12000</v>
          </cell>
          <cell r="R53">
            <v>0</v>
          </cell>
          <cell r="S53">
            <v>0</v>
          </cell>
        </row>
        <row r="54">
          <cell r="A54" t="str">
            <v>A0804</v>
          </cell>
          <cell r="B54" t="str">
            <v>TRẦN NGUYỄN PHUƠNG THẢO</v>
          </cell>
          <cell r="C54">
            <v>466000</v>
          </cell>
          <cell r="D54">
            <v>110000</v>
          </cell>
          <cell r="E54">
            <v>110000</v>
          </cell>
          <cell r="F54">
            <v>290950</v>
          </cell>
          <cell r="G54">
            <v>311311</v>
          </cell>
          <cell r="H54">
            <v>0</v>
          </cell>
          <cell r="I54">
            <v>1178261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1178261</v>
          </cell>
          <cell r="O54">
            <v>0</v>
          </cell>
          <cell r="P54">
            <v>0</v>
          </cell>
          <cell r="Q54" t="e">
            <v>#REF!</v>
          </cell>
          <cell r="R54">
            <v>0</v>
          </cell>
          <cell r="S54">
            <v>0</v>
          </cell>
        </row>
        <row r="55">
          <cell r="A55" t="str">
            <v>A0805</v>
          </cell>
          <cell r="B55" t="str">
            <v>HỒ HỮU XUYÊN</v>
          </cell>
          <cell r="C55">
            <v>639000</v>
          </cell>
          <cell r="D55">
            <v>605000</v>
          </cell>
          <cell r="E55">
            <v>605000</v>
          </cell>
          <cell r="F55">
            <v>142370</v>
          </cell>
          <cell r="G55">
            <v>23296</v>
          </cell>
          <cell r="H55">
            <v>0</v>
          </cell>
          <cell r="I55">
            <v>1409666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1409666</v>
          </cell>
          <cell r="O55">
            <v>0</v>
          </cell>
          <cell r="P55">
            <v>0</v>
          </cell>
          <cell r="Q55" t="e">
            <v>#REF!</v>
          </cell>
          <cell r="R55">
            <v>0</v>
          </cell>
          <cell r="S55">
            <v>0</v>
          </cell>
        </row>
        <row r="56">
          <cell r="A56" t="str">
            <v>A0806</v>
          </cell>
          <cell r="B56" t="str">
            <v>NGUYỄN NAM HÀ</v>
          </cell>
          <cell r="C56">
            <v>535000</v>
          </cell>
          <cell r="D56">
            <v>101000</v>
          </cell>
          <cell r="E56">
            <v>101000</v>
          </cell>
          <cell r="F56">
            <v>101200</v>
          </cell>
          <cell r="G56">
            <v>79989</v>
          </cell>
          <cell r="H56">
            <v>0</v>
          </cell>
          <cell r="I56">
            <v>817189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817189</v>
          </cell>
          <cell r="O56">
            <v>0</v>
          </cell>
          <cell r="P56">
            <v>0</v>
          </cell>
          <cell r="Q56" t="e">
            <v>#REF!</v>
          </cell>
          <cell r="R56">
            <v>0</v>
          </cell>
          <cell r="S56">
            <v>0</v>
          </cell>
        </row>
        <row r="57">
          <cell r="A57" t="str">
            <v>A0807</v>
          </cell>
          <cell r="B57" t="str">
            <v>KANG GI HYUB</v>
          </cell>
          <cell r="C57">
            <v>644000</v>
          </cell>
          <cell r="D57">
            <v>130000</v>
          </cell>
          <cell r="E57">
            <v>130000</v>
          </cell>
          <cell r="F57">
            <v>290950</v>
          </cell>
          <cell r="G57">
            <v>294294</v>
          </cell>
          <cell r="H57">
            <v>0</v>
          </cell>
          <cell r="I57">
            <v>1359244</v>
          </cell>
          <cell r="J57">
            <v>1229956.7</v>
          </cell>
          <cell r="K57">
            <v>1229956.7</v>
          </cell>
          <cell r="L57">
            <v>0</v>
          </cell>
          <cell r="M57">
            <v>0</v>
          </cell>
          <cell r="N57">
            <v>2589201</v>
          </cell>
          <cell r="O57">
            <v>0</v>
          </cell>
          <cell r="P57">
            <v>0</v>
          </cell>
          <cell r="Q57" t="e">
            <v>#REF!</v>
          </cell>
          <cell r="R57">
            <v>0</v>
          </cell>
          <cell r="S57">
            <v>0</v>
          </cell>
        </row>
        <row r="58">
          <cell r="A58" t="str">
            <v>A0808</v>
          </cell>
          <cell r="B58" t="str">
            <v>NGUYỄN THANH HỒNG PHÚC</v>
          </cell>
          <cell r="C58">
            <v>466000</v>
          </cell>
          <cell r="D58">
            <v>38000</v>
          </cell>
          <cell r="E58">
            <v>38000</v>
          </cell>
          <cell r="F58">
            <v>0</v>
          </cell>
          <cell r="G58">
            <v>0</v>
          </cell>
          <cell r="H58">
            <v>0</v>
          </cell>
          <cell r="I58">
            <v>504000</v>
          </cell>
          <cell r="J58">
            <v>3464000</v>
          </cell>
          <cell r="K58">
            <v>10993181</v>
          </cell>
          <cell r="L58">
            <v>7529181</v>
          </cell>
          <cell r="M58">
            <v>0</v>
          </cell>
          <cell r="N58">
            <v>11549181</v>
          </cell>
          <cell r="O58">
            <v>-52000</v>
          </cell>
          <cell r="P58">
            <v>-52780</v>
          </cell>
          <cell r="Q58" t="e">
            <v>#REF!</v>
          </cell>
          <cell r="R58">
            <v>0</v>
          </cell>
          <cell r="S58">
            <v>0</v>
          </cell>
        </row>
        <row r="59">
          <cell r="A59" t="str">
            <v>A0901</v>
          </cell>
          <cell r="B59" t="str">
            <v>NGUYỄN THỊ LAN CHÂU</v>
          </cell>
          <cell r="C59">
            <v>644000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644000</v>
          </cell>
          <cell r="J59">
            <v>4795000</v>
          </cell>
          <cell r="K59">
            <v>18929110</v>
          </cell>
          <cell r="L59">
            <v>14062110</v>
          </cell>
          <cell r="M59">
            <v>0</v>
          </cell>
          <cell r="N59">
            <v>0</v>
          </cell>
          <cell r="O59">
            <v>19501110</v>
          </cell>
          <cell r="P59">
            <v>19793627</v>
          </cell>
          <cell r="Q59" t="e">
            <v>#REF!</v>
          </cell>
          <cell r="R59">
            <v>5520585</v>
          </cell>
          <cell r="S59">
            <v>14273042</v>
          </cell>
        </row>
        <row r="60">
          <cell r="A60" t="str">
            <v>A0902</v>
          </cell>
          <cell r="B60" t="str">
            <v>NGUYỄN TUẤN ANH</v>
          </cell>
          <cell r="C60">
            <v>535000</v>
          </cell>
          <cell r="D60">
            <v>0</v>
          </cell>
          <cell r="E60">
            <v>0</v>
          </cell>
          <cell r="F60">
            <v>189750</v>
          </cell>
          <cell r="G60">
            <v>246337</v>
          </cell>
          <cell r="H60">
            <v>0</v>
          </cell>
          <cell r="I60">
            <v>971087</v>
          </cell>
          <cell r="J60">
            <v>4459669.8595006252</v>
          </cell>
          <cell r="K60">
            <v>5718114.8595006252</v>
          </cell>
          <cell r="L60">
            <v>954655</v>
          </cell>
          <cell r="M60">
            <v>303790</v>
          </cell>
          <cell r="N60">
            <v>0</v>
          </cell>
          <cell r="O60">
            <v>6689201.8595006252</v>
          </cell>
          <cell r="P60">
            <v>6789540</v>
          </cell>
          <cell r="Q60" t="e">
            <v>#REF!</v>
          </cell>
          <cell r="R60">
            <v>5512217.8595006252</v>
          </cell>
          <cell r="S60">
            <v>1277322</v>
          </cell>
        </row>
        <row r="61">
          <cell r="A61" t="str">
            <v>A0903</v>
          </cell>
          <cell r="B61" t="str">
            <v>VIÊN THỊ MAI</v>
          </cell>
          <cell r="C61">
            <v>639000</v>
          </cell>
          <cell r="D61">
            <v>0</v>
          </cell>
          <cell r="E61">
            <v>0</v>
          </cell>
          <cell r="F61">
            <v>25300</v>
          </cell>
          <cell r="G61">
            <v>0</v>
          </cell>
          <cell r="H61">
            <v>0</v>
          </cell>
          <cell r="I61">
            <v>664300</v>
          </cell>
          <cell r="J61">
            <v>649600</v>
          </cell>
          <cell r="K61">
            <v>649600</v>
          </cell>
          <cell r="L61">
            <v>0</v>
          </cell>
          <cell r="M61">
            <v>0</v>
          </cell>
          <cell r="N61">
            <v>1313900</v>
          </cell>
          <cell r="O61">
            <v>0</v>
          </cell>
          <cell r="P61">
            <v>0</v>
          </cell>
          <cell r="Q61" t="str">
            <v>CK</v>
          </cell>
          <cell r="R61">
            <v>0</v>
          </cell>
          <cell r="S61">
            <v>0</v>
          </cell>
        </row>
        <row r="62">
          <cell r="A62" t="str">
            <v>A0904</v>
          </cell>
          <cell r="B62" t="str">
            <v>NGUYỄN THỊ DIỄM HỒNG</v>
          </cell>
          <cell r="C62">
            <v>466000</v>
          </cell>
          <cell r="D62">
            <v>55000</v>
          </cell>
          <cell r="E62">
            <v>55000</v>
          </cell>
          <cell r="F62">
            <v>240350</v>
          </cell>
          <cell r="G62">
            <v>35672</v>
          </cell>
          <cell r="H62">
            <v>0</v>
          </cell>
          <cell r="I62">
            <v>797022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797022</v>
          </cell>
          <cell r="O62">
            <v>0</v>
          </cell>
          <cell r="P62">
            <v>0</v>
          </cell>
          <cell r="Q62" t="e">
            <v>#REF!</v>
          </cell>
          <cell r="R62">
            <v>0</v>
          </cell>
          <cell r="S62">
            <v>0</v>
          </cell>
        </row>
        <row r="63">
          <cell r="A63" t="str">
            <v>A0905</v>
          </cell>
          <cell r="B63" t="str">
            <v>TRỊNH MẠNH TIẾN</v>
          </cell>
          <cell r="C63">
            <v>639000</v>
          </cell>
          <cell r="D63">
            <v>75000</v>
          </cell>
          <cell r="E63">
            <v>75000</v>
          </cell>
          <cell r="F63">
            <v>379500</v>
          </cell>
          <cell r="G63">
            <v>504231</v>
          </cell>
          <cell r="H63">
            <v>0</v>
          </cell>
          <cell r="I63">
            <v>1597731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1597731</v>
          </cell>
          <cell r="O63">
            <v>0</v>
          </cell>
          <cell r="P63">
            <v>0</v>
          </cell>
          <cell r="Q63" t="e">
            <v>#REF!</v>
          </cell>
          <cell r="R63">
            <v>0</v>
          </cell>
          <cell r="S63">
            <v>0</v>
          </cell>
        </row>
        <row r="64">
          <cell r="A64" t="str">
            <v>A0906</v>
          </cell>
          <cell r="B64" t="str">
            <v>VŨ THUÝ PHƯƠNG</v>
          </cell>
          <cell r="C64">
            <v>535000</v>
          </cell>
          <cell r="D64">
            <v>110000</v>
          </cell>
          <cell r="E64">
            <v>110000</v>
          </cell>
          <cell r="F64">
            <v>253000</v>
          </cell>
          <cell r="G64">
            <v>138047</v>
          </cell>
          <cell r="H64">
            <v>0</v>
          </cell>
          <cell r="I64">
            <v>1036047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1036047</v>
          </cell>
          <cell r="O64">
            <v>0</v>
          </cell>
          <cell r="P64">
            <v>0</v>
          </cell>
          <cell r="Q64" t="e">
            <v>#REF!</v>
          </cell>
          <cell r="R64">
            <v>0</v>
          </cell>
          <cell r="S64">
            <v>0</v>
          </cell>
        </row>
        <row r="65">
          <cell r="A65" t="str">
            <v>A0907</v>
          </cell>
          <cell r="B65" t="str">
            <v>TRẦN ĐÌNH HÙNG</v>
          </cell>
          <cell r="C65">
            <v>644000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644000</v>
          </cell>
          <cell r="J65">
            <v>4810000</v>
          </cell>
          <cell r="K65">
            <v>19293000</v>
          </cell>
          <cell r="L65">
            <v>14411000</v>
          </cell>
          <cell r="M65">
            <v>0</v>
          </cell>
          <cell r="N65">
            <v>0</v>
          </cell>
          <cell r="O65">
            <v>19865000</v>
          </cell>
          <cell r="P65">
            <v>20162975</v>
          </cell>
          <cell r="Q65" t="e">
            <v>#REF!</v>
          </cell>
          <cell r="R65">
            <v>5535810</v>
          </cell>
          <cell r="S65">
            <v>14627165</v>
          </cell>
        </row>
        <row r="66">
          <cell r="A66" t="str">
            <v>A0908</v>
          </cell>
          <cell r="B66" t="str">
            <v>PHAN THỊ YẾN</v>
          </cell>
          <cell r="C66">
            <v>466000</v>
          </cell>
          <cell r="D66">
            <v>55000</v>
          </cell>
          <cell r="E66">
            <v>55000</v>
          </cell>
          <cell r="F66">
            <v>101200</v>
          </cell>
          <cell r="G66">
            <v>55237</v>
          </cell>
          <cell r="H66">
            <v>0</v>
          </cell>
          <cell r="I66">
            <v>677437</v>
          </cell>
          <cell r="J66">
            <v>679476.52500000002</v>
          </cell>
          <cell r="K66">
            <v>679476.52500000002</v>
          </cell>
          <cell r="L66">
            <v>0</v>
          </cell>
          <cell r="M66">
            <v>0</v>
          </cell>
          <cell r="N66">
            <v>1356914</v>
          </cell>
          <cell r="O66">
            <v>0</v>
          </cell>
          <cell r="P66">
            <v>0</v>
          </cell>
          <cell r="Q66">
            <v>20000</v>
          </cell>
          <cell r="R66">
            <v>0</v>
          </cell>
          <cell r="S66">
            <v>0</v>
          </cell>
        </row>
        <row r="67">
          <cell r="A67" t="str">
            <v>A1001</v>
          </cell>
          <cell r="B67" t="str">
            <v>NGUYỄN MẠNH DUY</v>
          </cell>
          <cell r="C67">
            <v>644000</v>
          </cell>
          <cell r="D67">
            <v>68000</v>
          </cell>
          <cell r="E67">
            <v>68000</v>
          </cell>
          <cell r="F67">
            <v>480700</v>
          </cell>
          <cell r="G67">
            <v>215579</v>
          </cell>
          <cell r="H67">
            <v>0</v>
          </cell>
          <cell r="I67">
            <v>1408279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1408279</v>
          </cell>
          <cell r="O67">
            <v>0</v>
          </cell>
          <cell r="P67">
            <v>0</v>
          </cell>
          <cell r="Q67" t="e">
            <v>#REF!</v>
          </cell>
          <cell r="R67">
            <v>0</v>
          </cell>
          <cell r="S67">
            <v>0</v>
          </cell>
        </row>
        <row r="68">
          <cell r="A68" t="str">
            <v>A1002</v>
          </cell>
          <cell r="B68" t="str">
            <v>LÊ ĐÌNH VĨNH</v>
          </cell>
          <cell r="C68">
            <v>535000</v>
          </cell>
          <cell r="D68">
            <v>55000</v>
          </cell>
          <cell r="E68">
            <v>55000</v>
          </cell>
          <cell r="F68">
            <v>139150</v>
          </cell>
          <cell r="G68">
            <v>60606</v>
          </cell>
          <cell r="H68">
            <v>0</v>
          </cell>
          <cell r="I68">
            <v>789756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789756</v>
          </cell>
          <cell r="O68">
            <v>0</v>
          </cell>
          <cell r="P68">
            <v>0</v>
          </cell>
          <cell r="Q68" t="str">
            <v>CK</v>
          </cell>
          <cell r="R68">
            <v>0</v>
          </cell>
          <cell r="S68">
            <v>0</v>
          </cell>
        </row>
        <row r="69">
          <cell r="A69" t="str">
            <v>A1003</v>
          </cell>
          <cell r="B69" t="str">
            <v>KYUNG SEUNG OH</v>
          </cell>
          <cell r="C69">
            <v>639000</v>
          </cell>
          <cell r="D69">
            <v>0</v>
          </cell>
          <cell r="E69">
            <v>0</v>
          </cell>
          <cell r="F69">
            <v>227700</v>
          </cell>
          <cell r="G69">
            <v>22932</v>
          </cell>
          <cell r="H69">
            <v>0</v>
          </cell>
          <cell r="I69">
            <v>889632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889632</v>
          </cell>
          <cell r="O69">
            <v>0</v>
          </cell>
          <cell r="P69">
            <v>0</v>
          </cell>
          <cell r="Q69" t="str">
            <v>13000(ck)</v>
          </cell>
          <cell r="R69">
            <v>0</v>
          </cell>
          <cell r="S69">
            <v>0</v>
          </cell>
        </row>
        <row r="70">
          <cell r="A70" t="str">
            <v>A1004</v>
          </cell>
          <cell r="B70" t="str">
            <v>PHẠM THỊ MỸ LINH</v>
          </cell>
          <cell r="C70">
            <v>466000</v>
          </cell>
          <cell r="D70">
            <v>55000</v>
          </cell>
          <cell r="E70">
            <v>55000</v>
          </cell>
          <cell r="F70">
            <v>37950</v>
          </cell>
          <cell r="G70">
            <v>33579</v>
          </cell>
          <cell r="H70">
            <v>0</v>
          </cell>
          <cell r="I70">
            <v>592529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592529</v>
          </cell>
          <cell r="O70">
            <v>0</v>
          </cell>
          <cell r="P70">
            <v>0</v>
          </cell>
          <cell r="Q70" t="e">
            <v>#REF!</v>
          </cell>
          <cell r="R70">
            <v>0</v>
          </cell>
          <cell r="S70">
            <v>0</v>
          </cell>
        </row>
        <row r="71">
          <cell r="A71" t="str">
            <v>A1005</v>
          </cell>
          <cell r="B71" t="str">
            <v>MO KOA KYOON</v>
          </cell>
          <cell r="C71">
            <v>639000</v>
          </cell>
          <cell r="D71">
            <v>41000</v>
          </cell>
          <cell r="E71">
            <v>41000</v>
          </cell>
          <cell r="F71">
            <v>227700</v>
          </cell>
          <cell r="G71">
            <v>345800</v>
          </cell>
          <cell r="H71">
            <v>0</v>
          </cell>
          <cell r="I71">
            <v>1253500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1253500</v>
          </cell>
          <cell r="O71">
            <v>0</v>
          </cell>
          <cell r="P71">
            <v>0</v>
          </cell>
          <cell r="Q71" t="e">
            <v>#REF!</v>
          </cell>
          <cell r="R71">
            <v>0</v>
          </cell>
          <cell r="S71">
            <v>0</v>
          </cell>
        </row>
        <row r="72">
          <cell r="A72" t="str">
            <v>A1006</v>
          </cell>
          <cell r="B72" t="str">
            <v>NGUYỄN VĂN TIẾN</v>
          </cell>
          <cell r="C72">
            <v>535000</v>
          </cell>
          <cell r="D72">
            <v>165000</v>
          </cell>
          <cell r="E72">
            <v>165000</v>
          </cell>
          <cell r="F72">
            <v>442750</v>
          </cell>
          <cell r="G72">
            <v>149695</v>
          </cell>
          <cell r="H72">
            <v>0</v>
          </cell>
          <cell r="I72">
            <v>1292445</v>
          </cell>
          <cell r="J72">
            <v>989234.22499999998</v>
          </cell>
          <cell r="K72">
            <v>989234.22499999998</v>
          </cell>
          <cell r="L72">
            <v>0</v>
          </cell>
          <cell r="M72">
            <v>0</v>
          </cell>
          <cell r="N72">
            <v>2281679</v>
          </cell>
          <cell r="O72">
            <v>0</v>
          </cell>
          <cell r="P72">
            <v>0</v>
          </cell>
          <cell r="Q72" t="e">
            <v>#REF!</v>
          </cell>
          <cell r="R72">
            <v>0</v>
          </cell>
          <cell r="S72">
            <v>0</v>
          </cell>
        </row>
        <row r="73">
          <cell r="A73" t="str">
            <v>A1007</v>
          </cell>
          <cell r="B73" t="str">
            <v>NGUYỄN VĂN TIẾN</v>
          </cell>
          <cell r="C73">
            <v>644000</v>
          </cell>
          <cell r="D73">
            <v>13000</v>
          </cell>
          <cell r="E73">
            <v>13000</v>
          </cell>
          <cell r="F73">
            <v>0</v>
          </cell>
          <cell r="G73">
            <v>0</v>
          </cell>
          <cell r="H73">
            <v>0</v>
          </cell>
          <cell r="I73">
            <v>657000</v>
          </cell>
          <cell r="J73">
            <v>4882000</v>
          </cell>
          <cell r="K73">
            <v>12695000</v>
          </cell>
          <cell r="L73">
            <v>7813000</v>
          </cell>
          <cell r="M73">
            <v>0</v>
          </cell>
          <cell r="N73">
            <v>13000</v>
          </cell>
          <cell r="O73">
            <v>13339000</v>
          </cell>
          <cell r="P73">
            <v>13539085</v>
          </cell>
          <cell r="Q73" t="e">
            <v>#REF!</v>
          </cell>
          <cell r="R73">
            <v>5622085</v>
          </cell>
          <cell r="S73">
            <v>7930195</v>
          </cell>
        </row>
        <row r="74">
          <cell r="A74" t="str">
            <v>A1008</v>
          </cell>
          <cell r="B74" t="str">
            <v>HOÀNG THỊ LÂM</v>
          </cell>
          <cell r="C74">
            <v>466000</v>
          </cell>
          <cell r="D74">
            <v>55000</v>
          </cell>
          <cell r="E74">
            <v>55000</v>
          </cell>
          <cell r="F74">
            <v>392150</v>
          </cell>
          <cell r="G74">
            <v>436709</v>
          </cell>
          <cell r="H74">
            <v>0</v>
          </cell>
          <cell r="I74">
            <v>1349859</v>
          </cell>
          <cell r="J74">
            <v>1683693.8501250001</v>
          </cell>
          <cell r="K74">
            <v>1683693.8501250001</v>
          </cell>
          <cell r="L74">
            <v>0</v>
          </cell>
          <cell r="M74">
            <v>0</v>
          </cell>
          <cell r="N74">
            <v>0</v>
          </cell>
          <cell r="O74">
            <v>3033552.8501249999</v>
          </cell>
          <cell r="P74">
            <v>3079056</v>
          </cell>
          <cell r="Q74" t="e">
            <v>#REF!</v>
          </cell>
          <cell r="R74">
            <v>3079055.8501249999</v>
          </cell>
          <cell r="S74">
            <v>0</v>
          </cell>
        </row>
        <row r="75">
          <cell r="A75" t="str">
            <v>A1101</v>
          </cell>
          <cell r="B75" t="str">
            <v>NGUYỄN XUÂN TÙNG</v>
          </cell>
          <cell r="C75">
            <v>644000</v>
          </cell>
          <cell r="D75">
            <v>715000</v>
          </cell>
          <cell r="E75">
            <v>715000</v>
          </cell>
          <cell r="F75">
            <v>163300</v>
          </cell>
          <cell r="G75">
            <v>265811</v>
          </cell>
          <cell r="H75">
            <v>0</v>
          </cell>
          <cell r="I75">
            <v>1788111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1788111</v>
          </cell>
          <cell r="O75">
            <v>0</v>
          </cell>
          <cell r="P75">
            <v>0</v>
          </cell>
          <cell r="Q75">
            <v>27000</v>
          </cell>
          <cell r="R75">
            <v>0</v>
          </cell>
          <cell r="S75">
            <v>0</v>
          </cell>
        </row>
        <row r="76">
          <cell r="A76" t="str">
            <v>A1102</v>
          </cell>
          <cell r="B76" t="str">
            <v>BÙI DUY KHIÊM</v>
          </cell>
          <cell r="C76">
            <v>535000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535000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535000</v>
          </cell>
          <cell r="O76">
            <v>0</v>
          </cell>
          <cell r="P76">
            <v>0</v>
          </cell>
          <cell r="Q76">
            <v>8000</v>
          </cell>
          <cell r="R76">
            <v>0</v>
          </cell>
          <cell r="S76">
            <v>0</v>
          </cell>
        </row>
        <row r="77">
          <cell r="A77" t="str">
            <v>A1103</v>
          </cell>
          <cell r="B77" t="str">
            <v>TÔ KIM NHÂN</v>
          </cell>
          <cell r="C77">
            <v>639000</v>
          </cell>
          <cell r="D77">
            <v>130000</v>
          </cell>
          <cell r="E77">
            <v>130000</v>
          </cell>
          <cell r="F77">
            <v>75900</v>
          </cell>
          <cell r="G77">
            <v>210210</v>
          </cell>
          <cell r="H77">
            <v>0</v>
          </cell>
          <cell r="I77">
            <v>1055110</v>
          </cell>
          <cell r="J77">
            <v>-49841.574999999997</v>
          </cell>
          <cell r="K77">
            <v>-49841.574999999997</v>
          </cell>
          <cell r="L77">
            <v>722000</v>
          </cell>
          <cell r="M77">
            <v>0</v>
          </cell>
          <cell r="N77">
            <v>1005268</v>
          </cell>
          <cell r="O77">
            <v>0</v>
          </cell>
          <cell r="P77">
            <v>0</v>
          </cell>
          <cell r="Q77" t="e">
            <v>#REF!</v>
          </cell>
          <cell r="R77">
            <v>0</v>
          </cell>
          <cell r="S77">
            <v>732830</v>
          </cell>
        </row>
        <row r="78">
          <cell r="A78" t="str">
            <v>A1104</v>
          </cell>
          <cell r="B78" t="str">
            <v>NNGUYEN64CAT1 VƯỢNG</v>
          </cell>
          <cell r="C78">
            <v>466000</v>
          </cell>
          <cell r="D78">
            <v>660000</v>
          </cell>
          <cell r="E78">
            <v>660000</v>
          </cell>
          <cell r="F78">
            <v>265650</v>
          </cell>
          <cell r="G78">
            <v>124306</v>
          </cell>
          <cell r="H78">
            <v>0</v>
          </cell>
          <cell r="I78">
            <v>1515956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1515956</v>
          </cell>
          <cell r="O78">
            <v>0</v>
          </cell>
          <cell r="P78">
            <v>0</v>
          </cell>
          <cell r="Q78" t="e">
            <v>#REF!</v>
          </cell>
          <cell r="R78">
            <v>0</v>
          </cell>
          <cell r="S78">
            <v>0</v>
          </cell>
        </row>
        <row r="79">
          <cell r="A79" t="str">
            <v>A1105</v>
          </cell>
          <cell r="B79" t="str">
            <v>NGUYỄN KIỆT PHƯỢNG</v>
          </cell>
          <cell r="C79">
            <v>639000</v>
          </cell>
          <cell r="D79">
            <v>110000</v>
          </cell>
          <cell r="E79">
            <v>110000</v>
          </cell>
          <cell r="F79">
            <v>142370</v>
          </cell>
          <cell r="G79">
            <v>239603</v>
          </cell>
          <cell r="H79">
            <v>0</v>
          </cell>
          <cell r="I79">
            <v>1130973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1130973</v>
          </cell>
          <cell r="O79">
            <v>0</v>
          </cell>
          <cell r="P79">
            <v>0</v>
          </cell>
          <cell r="Q79" t="e">
            <v>#REF!</v>
          </cell>
          <cell r="R79">
            <v>0</v>
          </cell>
          <cell r="S79">
            <v>0</v>
          </cell>
        </row>
        <row r="80">
          <cell r="A80" t="str">
            <v>A1106</v>
          </cell>
          <cell r="B80" t="str">
            <v>ĐINH THỊ THANH DUNG</v>
          </cell>
          <cell r="C80">
            <v>535000</v>
          </cell>
          <cell r="D80">
            <v>0</v>
          </cell>
          <cell r="E80">
            <v>0</v>
          </cell>
          <cell r="F80">
            <v>99130</v>
          </cell>
          <cell r="G80">
            <v>69979</v>
          </cell>
          <cell r="H80">
            <v>0</v>
          </cell>
          <cell r="I80">
            <v>704109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704109</v>
          </cell>
          <cell r="P80">
            <v>714671</v>
          </cell>
          <cell r="Q80" t="e">
            <v>#REF!</v>
          </cell>
          <cell r="R80">
            <v>714671</v>
          </cell>
          <cell r="S80">
            <v>0</v>
          </cell>
        </row>
        <row r="81">
          <cell r="A81" t="str">
            <v>A1107</v>
          </cell>
          <cell r="B81" t="str">
            <v>ĐỖ HẠNH PHÚC</v>
          </cell>
          <cell r="C81">
            <v>644000</v>
          </cell>
          <cell r="D81">
            <v>110000</v>
          </cell>
          <cell r="E81">
            <v>110000</v>
          </cell>
          <cell r="F81">
            <v>141220</v>
          </cell>
          <cell r="G81">
            <v>301847</v>
          </cell>
          <cell r="H81">
            <v>0</v>
          </cell>
          <cell r="I81">
            <v>1197067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1197067</v>
          </cell>
          <cell r="O81">
            <v>0</v>
          </cell>
          <cell r="P81">
            <v>0</v>
          </cell>
          <cell r="Q81" t="e">
            <v>#REF!</v>
          </cell>
          <cell r="R81">
            <v>0</v>
          </cell>
          <cell r="S81">
            <v>0</v>
          </cell>
        </row>
        <row r="82">
          <cell r="A82" t="str">
            <v>A1108</v>
          </cell>
          <cell r="B82" t="str">
            <v>DNTN KHÁCH SẠN HẢI YẾN</v>
          </cell>
          <cell r="C82">
            <v>466000</v>
          </cell>
          <cell r="D82">
            <v>0</v>
          </cell>
          <cell r="E82">
            <v>0</v>
          </cell>
          <cell r="F82">
            <v>164450</v>
          </cell>
          <cell r="G82">
            <v>55328</v>
          </cell>
          <cell r="H82">
            <v>0</v>
          </cell>
          <cell r="I82">
            <v>685778</v>
          </cell>
          <cell r="J82">
            <v>2230412.4039137498</v>
          </cell>
          <cell r="K82">
            <v>2230412.4039137498</v>
          </cell>
          <cell r="L82">
            <v>0</v>
          </cell>
          <cell r="M82">
            <v>0</v>
          </cell>
          <cell r="N82">
            <v>466000</v>
          </cell>
          <cell r="O82">
            <v>2450190.4039137498</v>
          </cell>
          <cell r="P82">
            <v>2486943</v>
          </cell>
          <cell r="Q82" t="e">
            <v>#REF!</v>
          </cell>
          <cell r="R82">
            <v>0</v>
          </cell>
          <cell r="S82">
            <v>0</v>
          </cell>
        </row>
        <row r="83">
          <cell r="A83" t="str">
            <v>A1201</v>
          </cell>
          <cell r="B83" t="str">
            <v>KIM SEUNG IL</v>
          </cell>
          <cell r="C83">
            <v>644000</v>
          </cell>
          <cell r="D83">
            <v>550000</v>
          </cell>
          <cell r="E83">
            <v>550000</v>
          </cell>
          <cell r="F83">
            <v>341550</v>
          </cell>
          <cell r="G83">
            <v>203658</v>
          </cell>
          <cell r="H83">
            <v>0</v>
          </cell>
          <cell r="I83">
            <v>1739208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1739208</v>
          </cell>
          <cell r="O83">
            <v>0</v>
          </cell>
          <cell r="P83">
            <v>0</v>
          </cell>
          <cell r="Q83" t="e">
            <v>#REF!</v>
          </cell>
          <cell r="R83">
            <v>0</v>
          </cell>
          <cell r="S83">
            <v>0</v>
          </cell>
        </row>
        <row r="84">
          <cell r="A84" t="str">
            <v>A1202</v>
          </cell>
          <cell r="B84" t="str">
            <v>NGUYỄN QUỐC AN KHÁNH</v>
          </cell>
          <cell r="C84">
            <v>535000</v>
          </cell>
          <cell r="D84">
            <v>605000</v>
          </cell>
          <cell r="E84">
            <v>605000</v>
          </cell>
          <cell r="F84">
            <v>210910</v>
          </cell>
          <cell r="G84">
            <v>197470</v>
          </cell>
          <cell r="H84">
            <v>0</v>
          </cell>
          <cell r="I84">
            <v>1548380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1548380</v>
          </cell>
          <cell r="O84">
            <v>0</v>
          </cell>
          <cell r="P84">
            <v>0</v>
          </cell>
          <cell r="Q84" t="str">
            <v>Ck</v>
          </cell>
          <cell r="R84">
            <v>0</v>
          </cell>
          <cell r="S84">
            <v>0</v>
          </cell>
        </row>
        <row r="85">
          <cell r="A85" t="str">
            <v>A1203</v>
          </cell>
          <cell r="B85" t="str">
            <v>TRẦN LÊ QUYÊN</v>
          </cell>
          <cell r="C85">
            <v>639000</v>
          </cell>
          <cell r="D85">
            <v>55000</v>
          </cell>
          <cell r="E85">
            <v>55000</v>
          </cell>
          <cell r="F85">
            <v>189750</v>
          </cell>
          <cell r="G85">
            <v>158886</v>
          </cell>
          <cell r="H85">
            <v>0</v>
          </cell>
          <cell r="I85">
            <v>1042636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1042636</v>
          </cell>
          <cell r="O85">
            <v>0</v>
          </cell>
          <cell r="P85">
            <v>0</v>
          </cell>
          <cell r="Q85" t="e">
            <v>#REF!</v>
          </cell>
          <cell r="R85">
            <v>0</v>
          </cell>
          <cell r="S85">
            <v>0</v>
          </cell>
        </row>
        <row r="86">
          <cell r="A86" t="str">
            <v>A1204</v>
          </cell>
          <cell r="B86" t="str">
            <v>PHẠM THỊ THANH NGA</v>
          </cell>
          <cell r="C86">
            <v>466000</v>
          </cell>
          <cell r="D86">
            <v>240000</v>
          </cell>
          <cell r="E86">
            <v>240000</v>
          </cell>
          <cell r="F86">
            <v>253000</v>
          </cell>
          <cell r="G86">
            <v>237146</v>
          </cell>
          <cell r="H86">
            <v>0</v>
          </cell>
          <cell r="I86">
            <v>1196146</v>
          </cell>
          <cell r="J86">
            <v>1002910.8932499998</v>
          </cell>
          <cell r="K86">
            <v>1002910.8932499998</v>
          </cell>
          <cell r="L86">
            <v>0</v>
          </cell>
          <cell r="M86">
            <v>0</v>
          </cell>
          <cell r="N86">
            <v>2199057</v>
          </cell>
          <cell r="O86">
            <v>0</v>
          </cell>
          <cell r="P86">
            <v>0</v>
          </cell>
          <cell r="Q86" t="e">
            <v>#REF!</v>
          </cell>
          <cell r="R86">
            <v>0</v>
          </cell>
          <cell r="S86">
            <v>0</v>
          </cell>
        </row>
        <row r="87">
          <cell r="A87" t="str">
            <v>A1205</v>
          </cell>
          <cell r="B87" t="str">
            <v>CHOI CHEONG UN</v>
          </cell>
          <cell r="C87">
            <v>639000</v>
          </cell>
          <cell r="D87">
            <v>0</v>
          </cell>
          <cell r="E87">
            <v>0</v>
          </cell>
          <cell r="F87">
            <v>392150</v>
          </cell>
          <cell r="G87">
            <v>343434</v>
          </cell>
          <cell r="H87">
            <v>0</v>
          </cell>
          <cell r="I87">
            <v>1374584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1374584</v>
          </cell>
          <cell r="O87">
            <v>0</v>
          </cell>
          <cell r="P87">
            <v>0</v>
          </cell>
          <cell r="Q87" t="e">
            <v>#REF!</v>
          </cell>
          <cell r="R87">
            <v>0</v>
          </cell>
          <cell r="S87">
            <v>0</v>
          </cell>
        </row>
        <row r="88">
          <cell r="A88" t="str">
            <v>A1206</v>
          </cell>
          <cell r="B88" t="str">
            <v>NGUYỄN THỊ NHƯ</v>
          </cell>
          <cell r="C88">
            <v>535000</v>
          </cell>
          <cell r="D88">
            <v>55000</v>
          </cell>
          <cell r="E88">
            <v>55000</v>
          </cell>
          <cell r="F88">
            <v>180320</v>
          </cell>
          <cell r="G88">
            <v>247975</v>
          </cell>
          <cell r="H88">
            <v>0</v>
          </cell>
          <cell r="I88">
            <v>1018295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1018295</v>
          </cell>
          <cell r="O88">
            <v>0</v>
          </cell>
          <cell r="P88">
            <v>0</v>
          </cell>
          <cell r="Q88" t="e">
            <v>#REF!</v>
          </cell>
          <cell r="R88">
            <v>0</v>
          </cell>
          <cell r="S88">
            <v>0</v>
          </cell>
        </row>
        <row r="89">
          <cell r="A89" t="str">
            <v>A1207</v>
          </cell>
          <cell r="B89" t="str">
            <v>LIM TƯỜNG ANH</v>
          </cell>
          <cell r="C89">
            <v>644000</v>
          </cell>
          <cell r="D89">
            <v>605000</v>
          </cell>
          <cell r="E89">
            <v>605000</v>
          </cell>
          <cell r="F89">
            <v>66240</v>
          </cell>
          <cell r="G89">
            <v>101738</v>
          </cell>
          <cell r="H89">
            <v>0</v>
          </cell>
          <cell r="I89">
            <v>1416978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1416978</v>
          </cell>
          <cell r="O89">
            <v>0</v>
          </cell>
          <cell r="P89">
            <v>0</v>
          </cell>
          <cell r="Q89" t="e">
            <v>#REF!</v>
          </cell>
          <cell r="R89">
            <v>0</v>
          </cell>
          <cell r="S89">
            <v>0</v>
          </cell>
        </row>
        <row r="90">
          <cell r="A90" t="str">
            <v>A1208</v>
          </cell>
          <cell r="B90" t="str">
            <v>TRẦN GIA TIÊN</v>
          </cell>
          <cell r="C90">
            <v>466000</v>
          </cell>
          <cell r="D90">
            <v>110000</v>
          </cell>
          <cell r="E90">
            <v>110000</v>
          </cell>
          <cell r="F90">
            <v>189750</v>
          </cell>
          <cell r="G90">
            <v>26481</v>
          </cell>
          <cell r="H90">
            <v>0</v>
          </cell>
          <cell r="I90">
            <v>792231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792231</v>
          </cell>
          <cell r="O90">
            <v>0</v>
          </cell>
          <cell r="P90">
            <v>0</v>
          </cell>
          <cell r="Q90">
            <v>12000</v>
          </cell>
          <cell r="R90">
            <v>0</v>
          </cell>
          <cell r="S90">
            <v>0</v>
          </cell>
        </row>
        <row r="91">
          <cell r="A91" t="str">
            <v>A1301</v>
          </cell>
          <cell r="B91" t="str">
            <v>PHẠM VŨ NHẬT MY</v>
          </cell>
          <cell r="C91">
            <v>644000</v>
          </cell>
          <cell r="D91">
            <v>80000</v>
          </cell>
          <cell r="E91">
            <v>80000</v>
          </cell>
          <cell r="F91">
            <v>253000</v>
          </cell>
          <cell r="G91">
            <v>232414</v>
          </cell>
          <cell r="H91">
            <v>0</v>
          </cell>
          <cell r="I91">
            <v>1209414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1209414</v>
          </cell>
          <cell r="O91">
            <v>0</v>
          </cell>
          <cell r="P91">
            <v>0</v>
          </cell>
          <cell r="Q91" t="e">
            <v>#REF!</v>
          </cell>
          <cell r="R91">
            <v>0</v>
          </cell>
          <cell r="S91">
            <v>0</v>
          </cell>
        </row>
        <row r="92">
          <cell r="A92" t="str">
            <v>A1302</v>
          </cell>
          <cell r="B92" t="str">
            <v>HỒ THỊ THANH HIỀN</v>
          </cell>
          <cell r="C92">
            <v>535000</v>
          </cell>
          <cell r="D92">
            <v>220000</v>
          </cell>
          <cell r="E92">
            <v>220000</v>
          </cell>
          <cell r="F92">
            <v>223560</v>
          </cell>
          <cell r="G92">
            <v>358722</v>
          </cell>
          <cell r="H92">
            <v>0</v>
          </cell>
          <cell r="I92">
            <v>1337282</v>
          </cell>
          <cell r="J92">
            <v>1132054.875</v>
          </cell>
          <cell r="K92">
            <v>1132054.875</v>
          </cell>
          <cell r="L92">
            <v>0</v>
          </cell>
          <cell r="M92">
            <v>0</v>
          </cell>
          <cell r="N92">
            <v>2469337</v>
          </cell>
          <cell r="O92">
            <v>0</v>
          </cell>
          <cell r="P92">
            <v>0</v>
          </cell>
          <cell r="Q92" t="e">
            <v>#REF!</v>
          </cell>
          <cell r="R92">
            <v>0</v>
          </cell>
          <cell r="S92">
            <v>0</v>
          </cell>
        </row>
        <row r="93">
          <cell r="A93" t="str">
            <v>A1303</v>
          </cell>
          <cell r="B93" t="str">
            <v>KWONHYUG BAE</v>
          </cell>
          <cell r="C93">
            <v>639000</v>
          </cell>
          <cell r="D93">
            <v>0</v>
          </cell>
          <cell r="E93">
            <v>0</v>
          </cell>
          <cell r="F93">
            <v>75900</v>
          </cell>
          <cell r="G93">
            <v>34034</v>
          </cell>
          <cell r="H93">
            <v>0</v>
          </cell>
          <cell r="I93">
            <v>748934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748934</v>
          </cell>
          <cell r="O93">
            <v>0</v>
          </cell>
          <cell r="P93">
            <v>0</v>
          </cell>
          <cell r="Q93" t="e">
            <v>#REF!</v>
          </cell>
          <cell r="R93">
            <v>0</v>
          </cell>
          <cell r="S93">
            <v>0</v>
          </cell>
        </row>
        <row r="94">
          <cell r="A94" t="str">
            <v>A1304</v>
          </cell>
          <cell r="B94" t="str">
            <v>ĐOÀN THỊ NGỌC DUYÊN</v>
          </cell>
          <cell r="C94">
            <v>466000</v>
          </cell>
          <cell r="D94">
            <v>55000</v>
          </cell>
          <cell r="E94">
            <v>55000</v>
          </cell>
          <cell r="F94">
            <v>328900</v>
          </cell>
          <cell r="G94">
            <v>247429</v>
          </cell>
          <cell r="H94">
            <v>0</v>
          </cell>
          <cell r="I94">
            <v>1097329</v>
          </cell>
          <cell r="J94">
            <v>528815</v>
          </cell>
          <cell r="K94">
            <v>2656549</v>
          </cell>
          <cell r="L94">
            <v>2127734</v>
          </cell>
          <cell r="M94">
            <v>0</v>
          </cell>
          <cell r="N94">
            <v>1626144</v>
          </cell>
          <cell r="O94">
            <v>2127734</v>
          </cell>
          <cell r="P94">
            <v>2159650</v>
          </cell>
          <cell r="Q94" t="e">
            <v>#REF!</v>
          </cell>
          <cell r="R94">
            <v>0</v>
          </cell>
          <cell r="S94">
            <v>2159650</v>
          </cell>
        </row>
        <row r="95">
          <cell r="A95" t="str">
            <v>A1305</v>
          </cell>
          <cell r="B95" t="str">
            <v>KIM JI HWAN</v>
          </cell>
          <cell r="C95">
            <v>639000</v>
          </cell>
          <cell r="D95">
            <v>110000</v>
          </cell>
          <cell r="E95">
            <v>110000</v>
          </cell>
          <cell r="F95">
            <v>303600</v>
          </cell>
          <cell r="G95">
            <v>282737</v>
          </cell>
          <cell r="H95">
            <v>0</v>
          </cell>
          <cell r="I95">
            <v>1335337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1335337</v>
          </cell>
          <cell r="O95">
            <v>0</v>
          </cell>
          <cell r="P95">
            <v>0</v>
          </cell>
          <cell r="Q95" t="e">
            <v>#REF!</v>
          </cell>
          <cell r="R95">
            <v>0</v>
          </cell>
          <cell r="S95">
            <v>0</v>
          </cell>
        </row>
        <row r="96">
          <cell r="A96" t="str">
            <v>A1306</v>
          </cell>
          <cell r="B96" t="str">
            <v>LÊ HÀ PHƯƠNG</v>
          </cell>
          <cell r="C96">
            <v>535000</v>
          </cell>
          <cell r="D96">
            <v>686000</v>
          </cell>
          <cell r="E96">
            <v>686000</v>
          </cell>
          <cell r="F96">
            <v>187680</v>
          </cell>
          <cell r="G96">
            <v>0</v>
          </cell>
          <cell r="H96">
            <v>0</v>
          </cell>
          <cell r="I96">
            <v>1408680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1408680</v>
          </cell>
          <cell r="O96">
            <v>0</v>
          </cell>
          <cell r="P96">
            <v>0</v>
          </cell>
          <cell r="Q96" t="str">
            <v>CK</v>
          </cell>
          <cell r="R96">
            <v>0</v>
          </cell>
          <cell r="S96">
            <v>0</v>
          </cell>
        </row>
        <row r="97">
          <cell r="A97" t="str">
            <v>A1307</v>
          </cell>
          <cell r="B97" t="str">
            <v>NGUYỄN THỊ THIÊN NGA</v>
          </cell>
          <cell r="C97">
            <v>644000</v>
          </cell>
          <cell r="D97">
            <v>147000</v>
          </cell>
          <cell r="E97">
            <v>147000</v>
          </cell>
          <cell r="F97">
            <v>101200</v>
          </cell>
          <cell r="G97">
            <v>64337</v>
          </cell>
          <cell r="H97">
            <v>0</v>
          </cell>
          <cell r="I97">
            <v>956537</v>
          </cell>
          <cell r="J97">
            <v>1000460.125</v>
          </cell>
          <cell r="K97">
            <v>1000460.125</v>
          </cell>
          <cell r="L97">
            <v>0</v>
          </cell>
          <cell r="M97">
            <v>0</v>
          </cell>
          <cell r="N97">
            <v>1037460</v>
          </cell>
          <cell r="O97">
            <v>919537.125</v>
          </cell>
          <cell r="P97">
            <v>933330</v>
          </cell>
          <cell r="Q97" t="e">
            <v>#REF!</v>
          </cell>
          <cell r="R97">
            <v>933330.125</v>
          </cell>
          <cell r="S97">
            <v>0</v>
          </cell>
        </row>
        <row r="98">
          <cell r="A98" t="str">
            <v>A1308</v>
          </cell>
          <cell r="B98" t="str">
            <v>HOÀNG THỊ TUYẾT THANH</v>
          </cell>
          <cell r="C98">
            <v>466000</v>
          </cell>
          <cell r="D98">
            <v>0</v>
          </cell>
          <cell r="E98">
            <v>0</v>
          </cell>
          <cell r="F98">
            <v>151800</v>
          </cell>
          <cell r="G98">
            <v>109200</v>
          </cell>
          <cell r="H98">
            <v>0</v>
          </cell>
          <cell r="I98">
            <v>727000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727000</v>
          </cell>
          <cell r="O98">
            <v>0</v>
          </cell>
          <cell r="P98">
            <v>0</v>
          </cell>
          <cell r="Q98" t="e">
            <v>#REF!</v>
          </cell>
          <cell r="R98">
            <v>0</v>
          </cell>
          <cell r="S98">
            <v>0</v>
          </cell>
        </row>
        <row r="99">
          <cell r="A99" t="str">
            <v>A1401</v>
          </cell>
          <cell r="B99" t="str">
            <v>NGUYỄN THỊ NƯƠNG</v>
          </cell>
          <cell r="C99">
            <v>644000</v>
          </cell>
          <cell r="D99">
            <v>220000</v>
          </cell>
          <cell r="E99">
            <v>220000</v>
          </cell>
          <cell r="F99">
            <v>215050</v>
          </cell>
          <cell r="G99">
            <v>241514</v>
          </cell>
          <cell r="H99">
            <v>0</v>
          </cell>
          <cell r="I99">
            <v>1320564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1320564</v>
          </cell>
          <cell r="O99">
            <v>0</v>
          </cell>
          <cell r="P99">
            <v>0</v>
          </cell>
          <cell r="Q99" t="e">
            <v>#REF!</v>
          </cell>
          <cell r="R99">
            <v>0</v>
          </cell>
          <cell r="S99">
            <v>0</v>
          </cell>
        </row>
        <row r="100">
          <cell r="A100" t="str">
            <v>A1402</v>
          </cell>
          <cell r="B100" t="str">
            <v>NGUYỄN TRỌNG KHÔI -HỒ THỊ BÍCH</v>
          </cell>
          <cell r="C100">
            <v>535000</v>
          </cell>
          <cell r="D100">
            <v>55000</v>
          </cell>
          <cell r="E100">
            <v>55000</v>
          </cell>
          <cell r="F100">
            <v>44160</v>
          </cell>
          <cell r="G100">
            <v>86268</v>
          </cell>
          <cell r="H100">
            <v>0</v>
          </cell>
          <cell r="I100">
            <v>720428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720428</v>
          </cell>
          <cell r="O100">
            <v>0</v>
          </cell>
          <cell r="P100">
            <v>0</v>
          </cell>
          <cell r="Q100" t="e">
            <v>#REF!</v>
          </cell>
          <cell r="R100">
            <v>0</v>
          </cell>
          <cell r="S100">
            <v>0</v>
          </cell>
        </row>
        <row r="101">
          <cell r="A101" t="str">
            <v>A1403</v>
          </cell>
          <cell r="B101" t="str">
            <v>TRƯƠNG CÔNG BÌNH</v>
          </cell>
          <cell r="C101">
            <v>639000</v>
          </cell>
          <cell r="D101">
            <v>55000</v>
          </cell>
          <cell r="E101">
            <v>55000</v>
          </cell>
          <cell r="F101">
            <v>294170</v>
          </cell>
          <cell r="G101">
            <v>378014</v>
          </cell>
          <cell r="H101">
            <v>0</v>
          </cell>
          <cell r="I101">
            <v>1366184</v>
          </cell>
          <cell r="J101">
            <v>1067714.0249999999</v>
          </cell>
          <cell r="K101">
            <v>1067714.0249999999</v>
          </cell>
          <cell r="L101">
            <v>0</v>
          </cell>
          <cell r="M101">
            <v>0</v>
          </cell>
          <cell r="N101">
            <v>2433898</v>
          </cell>
          <cell r="O101">
            <v>0</v>
          </cell>
          <cell r="P101">
            <v>0</v>
          </cell>
          <cell r="Q101" t="e">
            <v>#REF!</v>
          </cell>
          <cell r="R101">
            <v>0</v>
          </cell>
          <cell r="S101">
            <v>0</v>
          </cell>
        </row>
        <row r="102">
          <cell r="A102" t="str">
            <v>A1404</v>
          </cell>
          <cell r="B102" t="str">
            <v>NGUYỄN THỊ YẾN KHOA</v>
          </cell>
          <cell r="C102">
            <v>466000</v>
          </cell>
          <cell r="D102">
            <v>20000</v>
          </cell>
          <cell r="E102">
            <v>20000</v>
          </cell>
          <cell r="F102">
            <v>256220</v>
          </cell>
          <cell r="G102">
            <v>398398</v>
          </cell>
          <cell r="H102">
            <v>0</v>
          </cell>
          <cell r="I102">
            <v>1140618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1140618</v>
          </cell>
          <cell r="O102">
            <v>0</v>
          </cell>
          <cell r="P102">
            <v>0</v>
          </cell>
          <cell r="Q102" t="e">
            <v>#REF!</v>
          </cell>
          <cell r="R102">
            <v>0</v>
          </cell>
          <cell r="S102">
            <v>0</v>
          </cell>
        </row>
        <row r="103">
          <cell r="A103" t="str">
            <v>A1405</v>
          </cell>
          <cell r="B103" t="str">
            <v>HUỲNH THỊ NGỌC HẠNH</v>
          </cell>
          <cell r="C103">
            <v>639000</v>
          </cell>
          <cell r="D103">
            <v>20000</v>
          </cell>
          <cell r="E103">
            <v>20000</v>
          </cell>
          <cell r="F103">
            <v>50600</v>
          </cell>
          <cell r="G103">
            <v>27664</v>
          </cell>
          <cell r="H103">
            <v>0</v>
          </cell>
          <cell r="I103">
            <v>737264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737264</v>
          </cell>
          <cell r="O103">
            <v>0</v>
          </cell>
          <cell r="P103">
            <v>0</v>
          </cell>
          <cell r="Q103" t="e">
            <v>#REF!</v>
          </cell>
          <cell r="R103">
            <v>0</v>
          </cell>
          <cell r="S103">
            <v>0</v>
          </cell>
        </row>
        <row r="104">
          <cell r="A104" t="str">
            <v>A1406</v>
          </cell>
          <cell r="B104" t="str">
            <v>PHẠM KHẮC PHỤNG</v>
          </cell>
          <cell r="C104">
            <v>535000</v>
          </cell>
          <cell r="D104">
            <v>0</v>
          </cell>
          <cell r="E104">
            <v>0</v>
          </cell>
          <cell r="F104">
            <v>37950</v>
          </cell>
          <cell r="G104">
            <v>0</v>
          </cell>
          <cell r="H104">
            <v>0</v>
          </cell>
          <cell r="I104">
            <v>572950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572950</v>
          </cell>
          <cell r="O104">
            <v>0</v>
          </cell>
          <cell r="P104">
            <v>0</v>
          </cell>
          <cell r="Q104" t="str">
            <v>CK</v>
          </cell>
          <cell r="R104">
            <v>0</v>
          </cell>
          <cell r="S104">
            <v>0</v>
          </cell>
        </row>
        <row r="105">
          <cell r="A105" t="str">
            <v>A1407</v>
          </cell>
          <cell r="B105" t="str">
            <v>LEE KANG YONG</v>
          </cell>
          <cell r="C105">
            <v>644000</v>
          </cell>
          <cell r="D105">
            <v>550000</v>
          </cell>
          <cell r="E105">
            <v>550000</v>
          </cell>
          <cell r="F105">
            <v>126500</v>
          </cell>
          <cell r="G105">
            <v>41132</v>
          </cell>
          <cell r="H105">
            <v>0</v>
          </cell>
          <cell r="I105">
            <v>1361632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1361632</v>
          </cell>
          <cell r="O105">
            <v>0</v>
          </cell>
          <cell r="P105">
            <v>0</v>
          </cell>
          <cell r="Q105">
            <v>20500</v>
          </cell>
          <cell r="R105">
            <v>0</v>
          </cell>
          <cell r="S105">
            <v>0</v>
          </cell>
        </row>
        <row r="106">
          <cell r="A106" t="str">
            <v>A1408</v>
          </cell>
          <cell r="B106" t="str">
            <v>TRỊNH TIẾN NHẠC</v>
          </cell>
          <cell r="C106">
            <v>466000</v>
          </cell>
          <cell r="D106">
            <v>110000</v>
          </cell>
          <cell r="E106">
            <v>110000</v>
          </cell>
          <cell r="F106">
            <v>126500</v>
          </cell>
          <cell r="G106">
            <v>156429</v>
          </cell>
          <cell r="H106">
            <v>0</v>
          </cell>
          <cell r="I106">
            <v>858929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858929</v>
          </cell>
          <cell r="O106">
            <v>0</v>
          </cell>
          <cell r="P106">
            <v>0</v>
          </cell>
          <cell r="Q106" t="e">
            <v>#REF!</v>
          </cell>
          <cell r="R106">
            <v>0</v>
          </cell>
          <cell r="S106">
            <v>0</v>
          </cell>
        </row>
        <row r="107">
          <cell r="A107" t="str">
            <v>A1501</v>
          </cell>
          <cell r="B107" t="str">
            <v>TRẦN THỊ HUỆ TRANG</v>
          </cell>
          <cell r="C107">
            <v>644000</v>
          </cell>
          <cell r="D107">
            <v>150000</v>
          </cell>
          <cell r="E107">
            <v>150000</v>
          </cell>
          <cell r="F107">
            <v>366850</v>
          </cell>
          <cell r="G107">
            <v>398216</v>
          </cell>
          <cell r="H107">
            <v>0</v>
          </cell>
          <cell r="I107">
            <v>1559066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1559066</v>
          </cell>
          <cell r="O107">
            <v>0</v>
          </cell>
          <cell r="P107">
            <v>0</v>
          </cell>
          <cell r="Q107" t="e">
            <v>#REF!</v>
          </cell>
          <cell r="R107">
            <v>0</v>
          </cell>
          <cell r="S107">
            <v>0</v>
          </cell>
        </row>
        <row r="108">
          <cell r="A108" t="str">
            <v>A1502</v>
          </cell>
          <cell r="B108" t="str">
            <v>HOÀNG THỊ VÂN ANH</v>
          </cell>
          <cell r="C108">
            <v>535000</v>
          </cell>
          <cell r="D108">
            <v>165000</v>
          </cell>
          <cell r="E108">
            <v>165000</v>
          </cell>
          <cell r="F108">
            <v>240350</v>
          </cell>
          <cell r="G108">
            <v>316225</v>
          </cell>
          <cell r="H108">
            <v>0</v>
          </cell>
          <cell r="I108">
            <v>1256575</v>
          </cell>
          <cell r="J108">
            <v>1296774.1499999999</v>
          </cell>
          <cell r="K108">
            <v>1296774.1499999999</v>
          </cell>
          <cell r="L108">
            <v>0</v>
          </cell>
          <cell r="M108">
            <v>0</v>
          </cell>
          <cell r="N108">
            <v>2553349</v>
          </cell>
          <cell r="O108">
            <v>0</v>
          </cell>
          <cell r="P108">
            <v>0</v>
          </cell>
          <cell r="Q108" t="e">
            <v>#REF!</v>
          </cell>
          <cell r="R108">
            <v>0</v>
          </cell>
          <cell r="S108">
            <v>0</v>
          </cell>
        </row>
        <row r="109">
          <cell r="A109" t="str">
            <v>A1503</v>
          </cell>
          <cell r="B109" t="str">
            <v>VÕ THỊ PHƯƠNG TÂM</v>
          </cell>
          <cell r="C109">
            <v>639000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639000</v>
          </cell>
          <cell r="J109">
            <v>0.18498375054448843</v>
          </cell>
          <cell r="K109">
            <v>0.18498375054448843</v>
          </cell>
          <cell r="L109">
            <v>0</v>
          </cell>
          <cell r="M109">
            <v>0</v>
          </cell>
          <cell r="N109">
            <v>639000</v>
          </cell>
          <cell r="O109">
            <v>0</v>
          </cell>
          <cell r="P109">
            <v>0</v>
          </cell>
          <cell r="Q109">
            <v>9500</v>
          </cell>
          <cell r="R109">
            <v>0</v>
          </cell>
          <cell r="S109">
            <v>0</v>
          </cell>
        </row>
        <row r="110">
          <cell r="A110" t="str">
            <v>A1504</v>
          </cell>
          <cell r="B110" t="str">
            <v>TRẦN THANH LOAN</v>
          </cell>
          <cell r="C110">
            <v>466000</v>
          </cell>
          <cell r="D110">
            <v>75000</v>
          </cell>
          <cell r="E110">
            <v>75000</v>
          </cell>
          <cell r="F110">
            <v>240350</v>
          </cell>
          <cell r="G110">
            <v>330330</v>
          </cell>
          <cell r="H110">
            <v>0</v>
          </cell>
          <cell r="I110">
            <v>1111680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1111680</v>
          </cell>
          <cell r="O110">
            <v>0</v>
          </cell>
          <cell r="P110">
            <v>0</v>
          </cell>
          <cell r="Q110" t="e">
            <v>#REF!</v>
          </cell>
          <cell r="R110">
            <v>0</v>
          </cell>
          <cell r="S110">
            <v>0</v>
          </cell>
        </row>
        <row r="111">
          <cell r="A111" t="str">
            <v>A1505</v>
          </cell>
          <cell r="B111" t="str">
            <v>VÕ THỊ MỘNG LINH</v>
          </cell>
          <cell r="C111">
            <v>639000</v>
          </cell>
          <cell r="D111">
            <v>55000</v>
          </cell>
          <cell r="E111">
            <v>55000</v>
          </cell>
          <cell r="F111">
            <v>75900</v>
          </cell>
          <cell r="G111">
            <v>41223</v>
          </cell>
          <cell r="H111">
            <v>0</v>
          </cell>
          <cell r="I111">
            <v>811123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811123</v>
          </cell>
          <cell r="O111">
            <v>0</v>
          </cell>
          <cell r="P111">
            <v>0</v>
          </cell>
          <cell r="Q111" t="e">
            <v>#REF!</v>
          </cell>
          <cell r="R111">
            <v>0</v>
          </cell>
          <cell r="S111">
            <v>0</v>
          </cell>
        </row>
        <row r="112">
          <cell r="A112" t="str">
            <v>A1506</v>
          </cell>
          <cell r="B112" t="str">
            <v>TRẦN NGỌC ẤU</v>
          </cell>
          <cell r="C112">
            <v>535000</v>
          </cell>
          <cell r="D112">
            <v>0</v>
          </cell>
          <cell r="E112">
            <v>0</v>
          </cell>
          <cell r="F112">
            <v>139150</v>
          </cell>
          <cell r="G112">
            <v>34762</v>
          </cell>
          <cell r="H112">
            <v>0</v>
          </cell>
          <cell r="I112">
            <v>708912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708912</v>
          </cell>
          <cell r="O112">
            <v>0</v>
          </cell>
          <cell r="P112">
            <v>0</v>
          </cell>
          <cell r="Q112" t="e">
            <v>#REF!</v>
          </cell>
          <cell r="R112">
            <v>0</v>
          </cell>
          <cell r="S112">
            <v>0</v>
          </cell>
        </row>
        <row r="113">
          <cell r="A113" t="str">
            <v>A1507</v>
          </cell>
          <cell r="B113" t="str">
            <v>KO SI YUNG</v>
          </cell>
          <cell r="C113">
            <v>644000</v>
          </cell>
          <cell r="D113">
            <v>101000</v>
          </cell>
          <cell r="E113">
            <v>101000</v>
          </cell>
          <cell r="F113">
            <v>63250</v>
          </cell>
          <cell r="G113">
            <v>37401</v>
          </cell>
          <cell r="H113">
            <v>0</v>
          </cell>
          <cell r="I113">
            <v>845651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845651</v>
          </cell>
          <cell r="O113">
            <v>0</v>
          </cell>
          <cell r="P113">
            <v>0</v>
          </cell>
          <cell r="Q113" t="e">
            <v>#REF!</v>
          </cell>
          <cell r="R113">
            <v>0</v>
          </cell>
          <cell r="S113">
            <v>0</v>
          </cell>
        </row>
        <row r="114">
          <cell r="A114" t="str">
            <v>A1508</v>
          </cell>
          <cell r="B114" t="str">
            <v>NGUYỄN THỊ KIM ANH</v>
          </cell>
          <cell r="C114">
            <v>466000</v>
          </cell>
          <cell r="D114">
            <v>0</v>
          </cell>
          <cell r="E114">
            <v>0</v>
          </cell>
          <cell r="F114">
            <v>442750</v>
          </cell>
          <cell r="G114">
            <v>127309</v>
          </cell>
          <cell r="H114">
            <v>0</v>
          </cell>
          <cell r="I114">
            <v>1036059</v>
          </cell>
          <cell r="J114">
            <v>658608.125</v>
          </cell>
          <cell r="K114">
            <v>658608.125</v>
          </cell>
          <cell r="L114">
            <v>0</v>
          </cell>
          <cell r="M114">
            <v>0</v>
          </cell>
          <cell r="N114">
            <v>1694667</v>
          </cell>
          <cell r="O114">
            <v>0</v>
          </cell>
          <cell r="P114">
            <v>0</v>
          </cell>
          <cell r="Q114">
            <v>25400</v>
          </cell>
          <cell r="R114">
            <v>0</v>
          </cell>
          <cell r="S114">
            <v>0</v>
          </cell>
        </row>
        <row r="115">
          <cell r="A115" t="str">
            <v>B0201</v>
          </cell>
          <cell r="B115" t="str">
            <v>NGUYỄN VĂN THẠCH</v>
          </cell>
          <cell r="C115">
            <v>647000</v>
          </cell>
          <cell r="D115">
            <v>55000</v>
          </cell>
          <cell r="E115">
            <v>55000</v>
          </cell>
          <cell r="F115">
            <v>37950</v>
          </cell>
          <cell r="G115">
            <v>0</v>
          </cell>
          <cell r="H115">
            <v>0</v>
          </cell>
          <cell r="I115">
            <v>739950</v>
          </cell>
          <cell r="J115">
            <v>749298.375</v>
          </cell>
          <cell r="K115">
            <v>749298.375</v>
          </cell>
          <cell r="L115">
            <v>0</v>
          </cell>
          <cell r="M115">
            <v>0</v>
          </cell>
          <cell r="N115">
            <v>1489248</v>
          </cell>
          <cell r="O115">
            <v>0</v>
          </cell>
          <cell r="P115">
            <v>0</v>
          </cell>
          <cell r="Q115" t="e">
            <v>#REF!</v>
          </cell>
          <cell r="R115">
            <v>0</v>
          </cell>
          <cell r="S115">
            <v>0</v>
          </cell>
        </row>
        <row r="116">
          <cell r="A116" t="str">
            <v>B0202</v>
          </cell>
          <cell r="B116" t="str">
            <v>NGUYỄN THỊ HỒNG MY</v>
          </cell>
          <cell r="C116">
            <v>535000</v>
          </cell>
          <cell r="D116">
            <v>55000</v>
          </cell>
          <cell r="E116">
            <v>55000</v>
          </cell>
          <cell r="F116">
            <v>139150</v>
          </cell>
          <cell r="G116">
            <v>160706</v>
          </cell>
          <cell r="H116">
            <v>0</v>
          </cell>
          <cell r="I116">
            <v>889856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889856</v>
          </cell>
          <cell r="O116">
            <v>0</v>
          </cell>
          <cell r="P116">
            <v>0</v>
          </cell>
          <cell r="Q116" t="e">
            <v>#REF!</v>
          </cell>
          <cell r="R116">
            <v>0</v>
          </cell>
          <cell r="S116">
            <v>0</v>
          </cell>
        </row>
        <row r="117">
          <cell r="A117" t="str">
            <v>B0203</v>
          </cell>
          <cell r="B117" t="str">
            <v>BÙI MAI DIỄM THUÝ</v>
          </cell>
          <cell r="C117">
            <v>642000</v>
          </cell>
          <cell r="D117">
            <v>605000</v>
          </cell>
          <cell r="E117">
            <v>605000</v>
          </cell>
          <cell r="F117">
            <v>75900</v>
          </cell>
          <cell r="G117">
            <v>60879</v>
          </cell>
          <cell r="H117">
            <v>0</v>
          </cell>
          <cell r="I117">
            <v>1383779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1383779</v>
          </cell>
          <cell r="O117">
            <v>0</v>
          </cell>
          <cell r="P117">
            <v>0</v>
          </cell>
          <cell r="Q117">
            <v>21000</v>
          </cell>
          <cell r="R117">
            <v>0</v>
          </cell>
          <cell r="S117">
            <v>0</v>
          </cell>
        </row>
        <row r="118">
          <cell r="A118" t="str">
            <v>B0204</v>
          </cell>
          <cell r="B118" t="str">
            <v>PHAN VĂN LỘC</v>
          </cell>
          <cell r="C118">
            <v>466000</v>
          </cell>
          <cell r="D118">
            <v>0</v>
          </cell>
          <cell r="E118">
            <v>0</v>
          </cell>
          <cell r="F118">
            <v>88550</v>
          </cell>
          <cell r="G118">
            <v>53508</v>
          </cell>
          <cell r="H118">
            <v>0</v>
          </cell>
          <cell r="I118">
            <v>608058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608058</v>
          </cell>
          <cell r="O118">
            <v>0</v>
          </cell>
          <cell r="P118">
            <v>0</v>
          </cell>
          <cell r="Q118" t="e">
            <v>#REF!</v>
          </cell>
          <cell r="R118">
            <v>0</v>
          </cell>
          <cell r="S118">
            <v>0</v>
          </cell>
        </row>
        <row r="119">
          <cell r="A119" t="str">
            <v>B0205</v>
          </cell>
          <cell r="B119" t="str">
            <v>NGUYỄN VĨNH HUỲNH</v>
          </cell>
          <cell r="C119">
            <v>642000</v>
          </cell>
          <cell r="D119">
            <v>660000</v>
          </cell>
          <cell r="E119">
            <v>660000</v>
          </cell>
          <cell r="F119">
            <v>164450</v>
          </cell>
          <cell r="G119">
            <v>89635</v>
          </cell>
          <cell r="H119">
            <v>0</v>
          </cell>
          <cell r="I119">
            <v>1556085</v>
          </cell>
          <cell r="J119">
            <v>3156069.42</v>
          </cell>
          <cell r="K119">
            <v>3156069.42</v>
          </cell>
          <cell r="L119">
            <v>0</v>
          </cell>
          <cell r="M119">
            <v>0</v>
          </cell>
          <cell r="N119">
            <v>0</v>
          </cell>
          <cell r="O119">
            <v>4712154.42</v>
          </cell>
          <cell r="P119">
            <v>4782837</v>
          </cell>
          <cell r="Q119" t="e">
            <v>#REF!</v>
          </cell>
          <cell r="R119">
            <v>4782836.42</v>
          </cell>
          <cell r="S119">
            <v>0</v>
          </cell>
        </row>
        <row r="120">
          <cell r="A120" t="str">
            <v>B0206</v>
          </cell>
          <cell r="B120" t="str">
            <v>NGUYỄN ANH VŨ</v>
          </cell>
          <cell r="C120">
            <v>535000</v>
          </cell>
          <cell r="D120">
            <v>55000</v>
          </cell>
          <cell r="E120">
            <v>55000</v>
          </cell>
          <cell r="F120">
            <v>265650</v>
          </cell>
          <cell r="G120">
            <v>262626</v>
          </cell>
          <cell r="H120">
            <v>0</v>
          </cell>
          <cell r="I120">
            <v>1118276</v>
          </cell>
          <cell r="J120">
            <v>2078918.48325</v>
          </cell>
          <cell r="K120">
            <v>2078918.48325</v>
          </cell>
          <cell r="L120">
            <v>0</v>
          </cell>
          <cell r="M120">
            <v>0</v>
          </cell>
          <cell r="N120">
            <v>0</v>
          </cell>
          <cell r="O120">
            <v>3197194.48325</v>
          </cell>
          <cell r="P120">
            <v>3245152</v>
          </cell>
          <cell r="Q120" t="e">
            <v>#REF!</v>
          </cell>
          <cell r="R120">
            <v>3245152.48325</v>
          </cell>
          <cell r="S120">
            <v>0</v>
          </cell>
        </row>
        <row r="121">
          <cell r="A121" t="str">
            <v>B0207</v>
          </cell>
          <cell r="B121" t="str">
            <v>TẠ NGỌC THUẦN</v>
          </cell>
          <cell r="C121">
            <v>647000</v>
          </cell>
          <cell r="D121">
            <v>605000</v>
          </cell>
          <cell r="E121">
            <v>605000</v>
          </cell>
          <cell r="F121">
            <v>180320</v>
          </cell>
          <cell r="G121">
            <v>297570</v>
          </cell>
          <cell r="H121">
            <v>0</v>
          </cell>
          <cell r="I121">
            <v>1729890</v>
          </cell>
          <cell r="J121">
            <v>1728479.0249999999</v>
          </cell>
          <cell r="K121">
            <v>1728479.0249999999</v>
          </cell>
          <cell r="L121">
            <v>0</v>
          </cell>
          <cell r="M121">
            <v>0</v>
          </cell>
          <cell r="N121">
            <v>3458369</v>
          </cell>
          <cell r="O121">
            <v>0</v>
          </cell>
          <cell r="P121">
            <v>0</v>
          </cell>
          <cell r="Q121" t="e">
            <v>#REF!</v>
          </cell>
          <cell r="R121">
            <v>0</v>
          </cell>
          <cell r="S121">
            <v>0</v>
          </cell>
        </row>
        <row r="122">
          <cell r="A122" t="str">
            <v>B0208</v>
          </cell>
          <cell r="B122" t="str">
            <v>PHÙNG QUỐC TUỆ</v>
          </cell>
          <cell r="C122">
            <v>466000</v>
          </cell>
          <cell r="D122">
            <v>110000</v>
          </cell>
          <cell r="E122">
            <v>110000</v>
          </cell>
          <cell r="F122">
            <v>88550</v>
          </cell>
          <cell r="G122">
            <v>33852</v>
          </cell>
          <cell r="H122">
            <v>0</v>
          </cell>
          <cell r="I122">
            <v>698402</v>
          </cell>
          <cell r="J122">
            <v>1306674.789875</v>
          </cell>
          <cell r="K122">
            <v>1306674.789875</v>
          </cell>
          <cell r="L122">
            <v>0</v>
          </cell>
          <cell r="M122">
            <v>0</v>
          </cell>
          <cell r="N122">
            <v>2005076.789875</v>
          </cell>
          <cell r="O122">
            <v>0</v>
          </cell>
          <cell r="P122">
            <v>0</v>
          </cell>
          <cell r="Q122">
            <v>30076.151848125039</v>
          </cell>
          <cell r="R122">
            <v>0</v>
          </cell>
          <cell r="S122">
            <v>0</v>
          </cell>
        </row>
        <row r="123">
          <cell r="A123" t="str">
            <v>B0301</v>
          </cell>
          <cell r="B123" t="str">
            <v>NGUYỄN THỊ THU VÂN</v>
          </cell>
          <cell r="C123">
            <v>647000</v>
          </cell>
          <cell r="D123">
            <v>220000</v>
          </cell>
          <cell r="E123">
            <v>220000</v>
          </cell>
          <cell r="F123">
            <v>151800</v>
          </cell>
          <cell r="G123">
            <v>67977</v>
          </cell>
          <cell r="H123">
            <v>0</v>
          </cell>
          <cell r="I123">
            <v>1086777</v>
          </cell>
          <cell r="J123">
            <v>1158444.875</v>
          </cell>
          <cell r="K123">
            <v>1158444.875</v>
          </cell>
          <cell r="L123">
            <v>0</v>
          </cell>
          <cell r="M123">
            <v>0</v>
          </cell>
          <cell r="N123">
            <v>2245222</v>
          </cell>
          <cell r="O123">
            <v>0</v>
          </cell>
          <cell r="P123">
            <v>0</v>
          </cell>
          <cell r="Q123" t="e">
            <v>#REF!</v>
          </cell>
          <cell r="R123">
            <v>0</v>
          </cell>
          <cell r="S123">
            <v>0</v>
          </cell>
        </row>
        <row r="124">
          <cell r="A124" t="str">
            <v>B0302</v>
          </cell>
          <cell r="B124" t="str">
            <v>BÙI THỊ KIÊN</v>
          </cell>
          <cell r="C124">
            <v>535000</v>
          </cell>
          <cell r="D124">
            <v>550000</v>
          </cell>
          <cell r="E124">
            <v>550000</v>
          </cell>
          <cell r="F124">
            <v>63250</v>
          </cell>
          <cell r="G124">
            <v>0</v>
          </cell>
          <cell r="H124">
            <v>0</v>
          </cell>
          <cell r="I124">
            <v>1148250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1148250</v>
          </cell>
          <cell r="P124">
            <v>1165474</v>
          </cell>
          <cell r="Q124" t="e">
            <v>#REF!</v>
          </cell>
          <cell r="R124">
            <v>1165474</v>
          </cell>
          <cell r="S124">
            <v>0</v>
          </cell>
        </row>
        <row r="125">
          <cell r="A125" t="str">
            <v>B0303</v>
          </cell>
          <cell r="B125" t="str">
            <v>LÊ THỊ KHÁNH HOÀ</v>
          </cell>
          <cell r="C125">
            <v>642000</v>
          </cell>
          <cell r="D125">
            <v>55000</v>
          </cell>
          <cell r="E125">
            <v>55000</v>
          </cell>
          <cell r="F125">
            <v>164450</v>
          </cell>
          <cell r="G125">
            <v>148330</v>
          </cell>
          <cell r="H125">
            <v>0</v>
          </cell>
          <cell r="I125">
            <v>1009780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1009780</v>
          </cell>
          <cell r="O125">
            <v>0</v>
          </cell>
          <cell r="P125">
            <v>0</v>
          </cell>
          <cell r="Q125" t="e">
            <v>#REF!</v>
          </cell>
          <cell r="R125">
            <v>0</v>
          </cell>
          <cell r="S125">
            <v>0</v>
          </cell>
        </row>
        <row r="126">
          <cell r="A126" t="str">
            <v>B0304</v>
          </cell>
          <cell r="B126" t="str">
            <v>NGUYỄN THỊ HOA HỒNG</v>
          </cell>
          <cell r="C126">
            <v>466000</v>
          </cell>
          <cell r="D126">
            <v>130000</v>
          </cell>
          <cell r="E126">
            <v>130000</v>
          </cell>
          <cell r="F126">
            <v>316250</v>
          </cell>
          <cell r="G126">
            <v>157339</v>
          </cell>
          <cell r="H126">
            <v>0</v>
          </cell>
          <cell r="I126">
            <v>1069589</v>
          </cell>
          <cell r="J126">
            <v>1132516.4969999997</v>
          </cell>
          <cell r="K126">
            <v>1132516.4969999997</v>
          </cell>
          <cell r="L126">
            <v>0</v>
          </cell>
          <cell r="M126">
            <v>0</v>
          </cell>
          <cell r="N126">
            <v>1132516</v>
          </cell>
          <cell r="O126">
            <v>1069589.4969999995</v>
          </cell>
          <cell r="P126">
            <v>1085633</v>
          </cell>
          <cell r="Q126" t="e">
            <v>#REF!</v>
          </cell>
          <cell r="R126">
            <v>1085633.4969999995</v>
          </cell>
          <cell r="S126">
            <v>0</v>
          </cell>
        </row>
        <row r="127">
          <cell r="A127" t="str">
            <v>B0305</v>
          </cell>
          <cell r="B127" t="str">
            <v>HUỲNH VĂN THUẬN</v>
          </cell>
          <cell r="C127">
            <v>642000</v>
          </cell>
          <cell r="D127">
            <v>110000</v>
          </cell>
          <cell r="E127">
            <v>110000</v>
          </cell>
          <cell r="F127">
            <v>126500</v>
          </cell>
          <cell r="G127">
            <v>29757</v>
          </cell>
          <cell r="H127">
            <v>0</v>
          </cell>
          <cell r="I127">
            <v>908257</v>
          </cell>
          <cell r="J127">
            <v>2085399.994125</v>
          </cell>
          <cell r="K127">
            <v>2085399.994125</v>
          </cell>
          <cell r="L127">
            <v>0</v>
          </cell>
          <cell r="M127">
            <v>0</v>
          </cell>
          <cell r="N127">
            <v>2085400</v>
          </cell>
          <cell r="O127">
            <v>908256.9941250002</v>
          </cell>
          <cell r="P127">
            <v>921881</v>
          </cell>
          <cell r="Q127" t="e">
            <v>#REF!</v>
          </cell>
          <cell r="R127">
            <v>921880.9941250002</v>
          </cell>
          <cell r="S127">
            <v>0</v>
          </cell>
        </row>
        <row r="128">
          <cell r="A128" t="str">
            <v>B0306</v>
          </cell>
          <cell r="B128" t="str">
            <v>NGUYỄN THANH BẢO NGHI</v>
          </cell>
          <cell r="C128">
            <v>535000</v>
          </cell>
          <cell r="D128">
            <v>55000</v>
          </cell>
          <cell r="E128">
            <v>55000</v>
          </cell>
          <cell r="F128">
            <v>113850</v>
          </cell>
          <cell r="G128">
            <v>82173</v>
          </cell>
          <cell r="H128">
            <v>0</v>
          </cell>
          <cell r="I128">
            <v>786023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786023</v>
          </cell>
          <cell r="P128">
            <v>797813</v>
          </cell>
          <cell r="Q128" t="e">
            <v>#REF!</v>
          </cell>
          <cell r="R128">
            <v>797813.34499999997</v>
          </cell>
          <cell r="S128">
            <v>0</v>
          </cell>
        </row>
        <row r="129">
          <cell r="A129" t="str">
            <v>B0307</v>
          </cell>
          <cell r="B129" t="str">
            <v>NGUYỄN THỊ THANH HIỀN</v>
          </cell>
          <cell r="C129">
            <v>647000</v>
          </cell>
          <cell r="D129">
            <v>55000</v>
          </cell>
          <cell r="E129">
            <v>55000</v>
          </cell>
          <cell r="F129">
            <v>66240</v>
          </cell>
          <cell r="G129">
            <v>133770</v>
          </cell>
          <cell r="H129">
            <v>0</v>
          </cell>
          <cell r="I129">
            <v>902010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902010</v>
          </cell>
          <cell r="O129">
            <v>0</v>
          </cell>
          <cell r="P129">
            <v>0</v>
          </cell>
          <cell r="Q129" t="str">
            <v>CK</v>
          </cell>
          <cell r="R129">
            <v>0</v>
          </cell>
          <cell r="S129">
            <v>0</v>
          </cell>
        </row>
        <row r="130">
          <cell r="A130" t="str">
            <v>B0308</v>
          </cell>
          <cell r="B130" t="str">
            <v>PHAN LÊ UYÊN TRINH</v>
          </cell>
          <cell r="C130">
            <v>466000</v>
          </cell>
          <cell r="D130">
            <v>110000</v>
          </cell>
          <cell r="E130">
            <v>110000</v>
          </cell>
          <cell r="F130">
            <v>202400</v>
          </cell>
          <cell r="G130">
            <v>67522</v>
          </cell>
          <cell r="H130">
            <v>0</v>
          </cell>
          <cell r="I130">
            <v>845922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845922</v>
          </cell>
          <cell r="O130">
            <v>0</v>
          </cell>
          <cell r="P130">
            <v>0</v>
          </cell>
          <cell r="Q130" t="e">
            <v>#REF!</v>
          </cell>
          <cell r="R130">
            <v>0</v>
          </cell>
          <cell r="S130">
            <v>0</v>
          </cell>
        </row>
        <row r="131">
          <cell r="A131" t="str">
            <v>B0401</v>
          </cell>
          <cell r="B131" t="str">
            <v>ĐẶNG THỊ THU HƯƠNG</v>
          </cell>
          <cell r="C131">
            <v>644000</v>
          </cell>
          <cell r="D131">
            <v>55000</v>
          </cell>
          <cell r="E131">
            <v>55000</v>
          </cell>
          <cell r="F131">
            <v>430100</v>
          </cell>
          <cell r="G131">
            <v>152425</v>
          </cell>
          <cell r="H131">
            <v>0</v>
          </cell>
          <cell r="I131">
            <v>1281525</v>
          </cell>
          <cell r="J131">
            <v>4367149.9424612503</v>
          </cell>
          <cell r="K131">
            <v>4367149.9424612503</v>
          </cell>
          <cell r="L131">
            <v>0</v>
          </cell>
          <cell r="M131">
            <v>0</v>
          </cell>
          <cell r="N131">
            <v>3018128</v>
          </cell>
          <cell r="O131">
            <v>2630546.9424612503</v>
          </cell>
          <cell r="P131">
            <v>2670005</v>
          </cell>
          <cell r="Q131" t="e">
            <v>#REF!</v>
          </cell>
          <cell r="R131">
            <v>2670004.9424612503</v>
          </cell>
          <cell r="S131">
            <v>0</v>
          </cell>
        </row>
        <row r="132">
          <cell r="A132" t="str">
            <v>B0402</v>
          </cell>
          <cell r="B132" t="str">
            <v>NGUYỄN NGỌC AN</v>
          </cell>
          <cell r="C132">
            <v>535000</v>
          </cell>
          <cell r="D132">
            <v>55000</v>
          </cell>
          <cell r="E132">
            <v>55000</v>
          </cell>
          <cell r="F132">
            <v>392150</v>
          </cell>
          <cell r="G132">
            <v>450723</v>
          </cell>
          <cell r="H132">
            <v>0</v>
          </cell>
          <cell r="I132">
            <v>1432873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1432873</v>
          </cell>
          <cell r="O132">
            <v>0</v>
          </cell>
          <cell r="P132">
            <v>0</v>
          </cell>
          <cell r="Q132" t="e">
            <v>#REF!</v>
          </cell>
          <cell r="R132">
            <v>0</v>
          </cell>
          <cell r="S132">
            <v>0</v>
          </cell>
        </row>
        <row r="133">
          <cell r="A133" t="str">
            <v>B0403</v>
          </cell>
          <cell r="B133" t="str">
            <v>HUỲNH XUÂN NGỌC</v>
          </cell>
          <cell r="C133">
            <v>639000</v>
          </cell>
          <cell r="D133">
            <v>550000</v>
          </cell>
          <cell r="E133">
            <v>550000</v>
          </cell>
          <cell r="F133">
            <v>261510</v>
          </cell>
          <cell r="G133">
            <v>275002</v>
          </cell>
          <cell r="H133">
            <v>0</v>
          </cell>
          <cell r="I133">
            <v>1725512</v>
          </cell>
          <cell r="J133">
            <v>902680.12537499995</v>
          </cell>
          <cell r="K133">
            <v>902680.12537499995</v>
          </cell>
          <cell r="L133">
            <v>0</v>
          </cell>
          <cell r="M133">
            <v>0</v>
          </cell>
          <cell r="N133">
            <v>1452680</v>
          </cell>
          <cell r="O133">
            <v>1175512.1253749998</v>
          </cell>
          <cell r="P133">
            <v>1193145</v>
          </cell>
          <cell r="Q133" t="e">
            <v>#REF!</v>
          </cell>
          <cell r="R133">
            <v>1193145.1253749998</v>
          </cell>
          <cell r="S133">
            <v>0</v>
          </cell>
        </row>
        <row r="134">
          <cell r="A134" t="str">
            <v>B0404</v>
          </cell>
          <cell r="B134" t="str">
            <v>DƯƠNG TRÍ TRUNG</v>
          </cell>
          <cell r="C134">
            <v>466000</v>
          </cell>
          <cell r="D134">
            <v>55000</v>
          </cell>
          <cell r="E134">
            <v>55000</v>
          </cell>
          <cell r="F134">
            <v>63250</v>
          </cell>
          <cell r="G134">
            <v>28847</v>
          </cell>
          <cell r="H134">
            <v>0</v>
          </cell>
          <cell r="I134">
            <v>613097</v>
          </cell>
          <cell r="J134">
            <v>597165.1</v>
          </cell>
          <cell r="K134">
            <v>597165.1</v>
          </cell>
          <cell r="L134">
            <v>0</v>
          </cell>
          <cell r="M134">
            <v>0</v>
          </cell>
          <cell r="N134">
            <v>1210262</v>
          </cell>
          <cell r="O134">
            <v>0</v>
          </cell>
          <cell r="P134">
            <v>0</v>
          </cell>
          <cell r="Q134" t="e">
            <v>#REF!</v>
          </cell>
          <cell r="R134">
            <v>0</v>
          </cell>
          <cell r="S134">
            <v>0</v>
          </cell>
        </row>
        <row r="135">
          <cell r="A135" t="str">
            <v>B0405</v>
          </cell>
          <cell r="B135" t="str">
            <v>LƯU HÁO</v>
          </cell>
          <cell r="C135">
            <v>639000</v>
          </cell>
          <cell r="D135">
            <v>240000</v>
          </cell>
          <cell r="E135">
            <v>240000</v>
          </cell>
          <cell r="F135">
            <v>265650</v>
          </cell>
          <cell r="G135">
            <v>187642</v>
          </cell>
          <cell r="H135">
            <v>0</v>
          </cell>
          <cell r="I135">
            <v>1332292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1332292</v>
          </cell>
          <cell r="O135">
            <v>0</v>
          </cell>
          <cell r="P135">
            <v>0</v>
          </cell>
          <cell r="Q135" t="e">
            <v>#REF!</v>
          </cell>
          <cell r="R135">
            <v>0</v>
          </cell>
          <cell r="S135">
            <v>0</v>
          </cell>
        </row>
        <row r="136">
          <cell r="A136" t="str">
            <v>B0406</v>
          </cell>
          <cell r="B136" t="str">
            <v>NGÔ VINH HUÊ</v>
          </cell>
          <cell r="C136">
            <v>535000</v>
          </cell>
          <cell r="D136">
            <v>660000</v>
          </cell>
          <cell r="E136">
            <v>660000</v>
          </cell>
          <cell r="F136">
            <v>215050</v>
          </cell>
          <cell r="G136">
            <v>313040</v>
          </cell>
          <cell r="H136">
            <v>0</v>
          </cell>
          <cell r="I136">
            <v>1723090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1723090</v>
          </cell>
          <cell r="O136">
            <v>0</v>
          </cell>
          <cell r="P136">
            <v>0</v>
          </cell>
          <cell r="Q136" t="e">
            <v>#REF!</v>
          </cell>
          <cell r="R136">
            <v>0</v>
          </cell>
          <cell r="S136">
            <v>0</v>
          </cell>
        </row>
        <row r="137">
          <cell r="A137" t="str">
            <v>B0407</v>
          </cell>
          <cell r="B137" t="str">
            <v>LÊ VĂN TUẤN</v>
          </cell>
          <cell r="C137">
            <v>644000</v>
          </cell>
          <cell r="D137">
            <v>29000</v>
          </cell>
          <cell r="E137">
            <v>29000</v>
          </cell>
          <cell r="F137">
            <v>0</v>
          </cell>
          <cell r="G137">
            <v>0</v>
          </cell>
          <cell r="H137">
            <v>0</v>
          </cell>
          <cell r="I137">
            <v>673000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673000</v>
          </cell>
          <cell r="O137">
            <v>0</v>
          </cell>
          <cell r="P137">
            <v>0</v>
          </cell>
          <cell r="Q137" t="e">
            <v>#REF!</v>
          </cell>
          <cell r="R137">
            <v>0</v>
          </cell>
          <cell r="S137">
            <v>0</v>
          </cell>
        </row>
        <row r="138">
          <cell r="A138" t="str">
            <v>B0408</v>
          </cell>
          <cell r="B138" t="str">
            <v>LÊ MINH TRÍ</v>
          </cell>
          <cell r="C138">
            <v>466000</v>
          </cell>
          <cell r="D138">
            <v>165000</v>
          </cell>
          <cell r="E138">
            <v>165000</v>
          </cell>
          <cell r="F138">
            <v>294170</v>
          </cell>
          <cell r="G138">
            <v>224133</v>
          </cell>
          <cell r="H138">
            <v>0</v>
          </cell>
          <cell r="I138">
            <v>1149303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1149303</v>
          </cell>
          <cell r="P138">
            <v>1166543</v>
          </cell>
          <cell r="Q138" t="e">
            <v>#REF!</v>
          </cell>
          <cell r="R138">
            <v>1166543</v>
          </cell>
          <cell r="S138">
            <v>0</v>
          </cell>
        </row>
        <row r="139">
          <cell r="A139" t="str">
            <v>B0501</v>
          </cell>
          <cell r="B139" t="str">
            <v>NGUYỄN THANH MINH</v>
          </cell>
          <cell r="C139">
            <v>644000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644000</v>
          </cell>
          <cell r="J139">
            <v>4787000</v>
          </cell>
          <cell r="K139">
            <v>14293000</v>
          </cell>
          <cell r="L139">
            <v>9506000</v>
          </cell>
          <cell r="M139">
            <v>0</v>
          </cell>
          <cell r="N139">
            <v>15009000</v>
          </cell>
          <cell r="O139">
            <v>-72000</v>
          </cell>
          <cell r="P139">
            <v>-73080</v>
          </cell>
          <cell r="Q139" t="str">
            <v>CK</v>
          </cell>
          <cell r="R139">
            <v>0</v>
          </cell>
          <cell r="S139">
            <v>0</v>
          </cell>
        </row>
        <row r="140">
          <cell r="A140" t="str">
            <v>B0502</v>
          </cell>
          <cell r="B140" t="str">
            <v>NGUYỄN VŨ HOÀNG</v>
          </cell>
          <cell r="C140">
            <v>535000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535000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535000</v>
          </cell>
          <cell r="O140">
            <v>0</v>
          </cell>
          <cell r="P140">
            <v>0</v>
          </cell>
          <cell r="Q140" t="e">
            <v>#REF!</v>
          </cell>
          <cell r="R140">
            <v>0</v>
          </cell>
          <cell r="S140">
            <v>0</v>
          </cell>
        </row>
        <row r="141">
          <cell r="A141" t="str">
            <v>B0503</v>
          </cell>
          <cell r="B141" t="str">
            <v>HỒ PHẠM LÊ HƯƠNG</v>
          </cell>
          <cell r="C141">
            <v>639000</v>
          </cell>
          <cell r="D141">
            <v>0</v>
          </cell>
          <cell r="E141">
            <v>0</v>
          </cell>
          <cell r="F141">
            <v>366850</v>
          </cell>
          <cell r="G141">
            <v>342342</v>
          </cell>
          <cell r="H141">
            <v>0</v>
          </cell>
          <cell r="I141">
            <v>1348192</v>
          </cell>
          <cell r="J141">
            <v>1186129</v>
          </cell>
          <cell r="K141">
            <v>1186129</v>
          </cell>
          <cell r="L141">
            <v>0</v>
          </cell>
          <cell r="M141">
            <v>0</v>
          </cell>
          <cell r="N141">
            <v>2534321</v>
          </cell>
          <cell r="O141">
            <v>0</v>
          </cell>
          <cell r="P141">
            <v>0</v>
          </cell>
          <cell r="Q141" t="e">
            <v>#REF!</v>
          </cell>
          <cell r="R141">
            <v>0</v>
          </cell>
          <cell r="S141">
            <v>0</v>
          </cell>
        </row>
        <row r="142">
          <cell r="A142" t="str">
            <v>B0504</v>
          </cell>
          <cell r="B142" t="str">
            <v>CHẾ THỊ BÍCH TRANG</v>
          </cell>
          <cell r="C142">
            <v>466000</v>
          </cell>
          <cell r="D142">
            <v>660000</v>
          </cell>
          <cell r="E142">
            <v>660000</v>
          </cell>
          <cell r="F142">
            <v>101200</v>
          </cell>
          <cell r="G142">
            <v>113204</v>
          </cell>
          <cell r="H142">
            <v>0</v>
          </cell>
          <cell r="I142">
            <v>1340404</v>
          </cell>
          <cell r="J142">
            <v>1367727.7250000001</v>
          </cell>
          <cell r="K142">
            <v>1479822.7250000001</v>
          </cell>
          <cell r="L142">
            <v>0</v>
          </cell>
          <cell r="M142">
            <v>112095</v>
          </cell>
          <cell r="N142">
            <v>2820227</v>
          </cell>
          <cell r="O142">
            <v>0</v>
          </cell>
          <cell r="P142">
            <v>0</v>
          </cell>
          <cell r="Q142">
            <v>42000</v>
          </cell>
          <cell r="R142">
            <v>0</v>
          </cell>
          <cell r="S142">
            <v>0</v>
          </cell>
        </row>
        <row r="143">
          <cell r="A143" t="str">
            <v>B0505</v>
          </cell>
          <cell r="B143" t="str">
            <v>ĐẶNG MAI NGỌC</v>
          </cell>
          <cell r="C143">
            <v>639000</v>
          </cell>
          <cell r="D143">
            <v>110000</v>
          </cell>
          <cell r="E143">
            <v>110000</v>
          </cell>
          <cell r="F143">
            <v>139150</v>
          </cell>
          <cell r="G143">
            <v>120666</v>
          </cell>
          <cell r="H143">
            <v>0</v>
          </cell>
          <cell r="I143">
            <v>1008816</v>
          </cell>
          <cell r="J143">
            <v>930907.25</v>
          </cell>
          <cell r="K143">
            <v>930907.25</v>
          </cell>
          <cell r="L143">
            <v>0</v>
          </cell>
          <cell r="M143">
            <v>0</v>
          </cell>
          <cell r="N143">
            <v>1939723</v>
          </cell>
          <cell r="O143">
            <v>0</v>
          </cell>
          <cell r="P143">
            <v>0</v>
          </cell>
          <cell r="Q143" t="e">
            <v>#REF!</v>
          </cell>
          <cell r="R143">
            <v>0</v>
          </cell>
          <cell r="S143">
            <v>0</v>
          </cell>
        </row>
        <row r="144">
          <cell r="A144" t="str">
            <v>B0506</v>
          </cell>
          <cell r="B144" t="str">
            <v>NGUYỄN VĂN THIÊN</v>
          </cell>
          <cell r="C144">
            <v>535000</v>
          </cell>
          <cell r="D144">
            <v>110000</v>
          </cell>
          <cell r="E144">
            <v>110000</v>
          </cell>
          <cell r="F144">
            <v>126500</v>
          </cell>
          <cell r="G144">
            <v>48685</v>
          </cell>
          <cell r="H144">
            <v>0</v>
          </cell>
          <cell r="I144">
            <v>820185</v>
          </cell>
          <cell r="J144">
            <v>1700084.52814375</v>
          </cell>
          <cell r="K144">
            <v>1700084.52814375</v>
          </cell>
          <cell r="L144">
            <v>0</v>
          </cell>
          <cell r="M144">
            <v>0</v>
          </cell>
          <cell r="N144">
            <v>0</v>
          </cell>
          <cell r="O144">
            <v>2520269.52814375</v>
          </cell>
          <cell r="P144">
            <v>2558074</v>
          </cell>
          <cell r="Q144" t="e">
            <v>#REF!</v>
          </cell>
          <cell r="R144">
            <v>2558073.52814375</v>
          </cell>
          <cell r="S144">
            <v>0</v>
          </cell>
        </row>
        <row r="145">
          <cell r="A145" t="str">
            <v>B0507</v>
          </cell>
          <cell r="B145" t="str">
            <v>NGUYỄN VĂN DŨNG</v>
          </cell>
          <cell r="C145">
            <v>644000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644000</v>
          </cell>
          <cell r="J145">
            <v>4170000</v>
          </cell>
          <cell r="K145">
            <v>25232000</v>
          </cell>
          <cell r="L145">
            <v>21062000</v>
          </cell>
          <cell r="M145">
            <v>0</v>
          </cell>
          <cell r="N145">
            <v>0</v>
          </cell>
          <cell r="O145">
            <v>25876000</v>
          </cell>
          <cell r="P145">
            <v>26264140</v>
          </cell>
          <cell r="Q145" t="e">
            <v>#REF!</v>
          </cell>
          <cell r="R145">
            <v>4886210</v>
          </cell>
          <cell r="S145">
            <v>21377930</v>
          </cell>
        </row>
        <row r="146">
          <cell r="A146" t="str">
            <v>B0508</v>
          </cell>
          <cell r="B146" t="str">
            <v>NGUYỄN THUỲ TRANG</v>
          </cell>
          <cell r="C146">
            <v>466000</v>
          </cell>
          <cell r="D146">
            <v>110000</v>
          </cell>
          <cell r="E146">
            <v>110000</v>
          </cell>
          <cell r="F146">
            <v>77280</v>
          </cell>
          <cell r="G146">
            <v>228228</v>
          </cell>
          <cell r="H146">
            <v>0</v>
          </cell>
          <cell r="I146">
            <v>881508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881508</v>
          </cell>
          <cell r="O146">
            <v>0</v>
          </cell>
          <cell r="P146">
            <v>0</v>
          </cell>
          <cell r="Q146" t="e">
            <v>#REF!</v>
          </cell>
          <cell r="R146">
            <v>0</v>
          </cell>
          <cell r="S146">
            <v>0</v>
          </cell>
        </row>
        <row r="147">
          <cell r="A147" t="str">
            <v>B0601</v>
          </cell>
          <cell r="B147" t="str">
            <v>KIM KYOUNG SOOK</v>
          </cell>
          <cell r="C147">
            <v>644000</v>
          </cell>
          <cell r="D147">
            <v>0</v>
          </cell>
          <cell r="E147">
            <v>0</v>
          </cell>
          <cell r="F147">
            <v>556600</v>
          </cell>
          <cell r="G147">
            <v>431158</v>
          </cell>
          <cell r="H147">
            <v>0</v>
          </cell>
          <cell r="I147">
            <v>1631758</v>
          </cell>
          <cell r="J147">
            <v>1527387.2250000001</v>
          </cell>
          <cell r="K147">
            <v>1527387.2250000001</v>
          </cell>
          <cell r="L147">
            <v>0</v>
          </cell>
          <cell r="M147">
            <v>0</v>
          </cell>
          <cell r="N147">
            <v>3159145</v>
          </cell>
          <cell r="O147">
            <v>0</v>
          </cell>
          <cell r="P147">
            <v>0</v>
          </cell>
          <cell r="Q147" t="e">
            <v>#REF!</v>
          </cell>
          <cell r="R147">
            <v>0</v>
          </cell>
          <cell r="S147">
            <v>0</v>
          </cell>
        </row>
        <row r="148">
          <cell r="A148" t="str">
            <v>B0602</v>
          </cell>
          <cell r="B148" t="str">
            <v>NGUYỄN THỊ KIM DUNG</v>
          </cell>
          <cell r="C148">
            <v>535000</v>
          </cell>
          <cell r="D148">
            <v>0</v>
          </cell>
          <cell r="E148">
            <v>0</v>
          </cell>
          <cell r="F148">
            <v>12650</v>
          </cell>
          <cell r="G148">
            <v>0</v>
          </cell>
          <cell r="H148">
            <v>0</v>
          </cell>
          <cell r="I148">
            <v>547650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547650</v>
          </cell>
          <cell r="O148">
            <v>0</v>
          </cell>
          <cell r="P148">
            <v>0</v>
          </cell>
          <cell r="Q148" t="e">
            <v>#REF!</v>
          </cell>
          <cell r="R148">
            <v>0</v>
          </cell>
          <cell r="S148">
            <v>0</v>
          </cell>
        </row>
        <row r="149">
          <cell r="A149" t="str">
            <v>B0603</v>
          </cell>
          <cell r="B149" t="str">
            <v>NGÔ THỊ THUỲ LINH</v>
          </cell>
          <cell r="C149">
            <v>639000</v>
          </cell>
          <cell r="D149">
            <v>75000</v>
          </cell>
          <cell r="E149">
            <v>75000</v>
          </cell>
          <cell r="F149">
            <v>303600</v>
          </cell>
          <cell r="G149">
            <v>415142</v>
          </cell>
          <cell r="H149">
            <v>0</v>
          </cell>
          <cell r="I149">
            <v>1432742</v>
          </cell>
          <cell r="J149">
            <v>1395670.3999350003</v>
          </cell>
          <cell r="K149">
            <v>1395670.3999350003</v>
          </cell>
          <cell r="L149">
            <v>0</v>
          </cell>
          <cell r="M149">
            <v>0</v>
          </cell>
          <cell r="N149">
            <v>0</v>
          </cell>
          <cell r="O149">
            <v>2828412.3999350006</v>
          </cell>
          <cell r="P149">
            <v>2870839</v>
          </cell>
          <cell r="Q149" t="e">
            <v>#REF!</v>
          </cell>
          <cell r="R149">
            <v>2870838.3999350006</v>
          </cell>
          <cell r="S149">
            <v>0</v>
          </cell>
        </row>
        <row r="150">
          <cell r="A150" t="str">
            <v>B0604</v>
          </cell>
          <cell r="B150" t="str">
            <v>HUỲNH THẾ PHONG</v>
          </cell>
          <cell r="C150">
            <v>466000</v>
          </cell>
          <cell r="D150">
            <v>110000</v>
          </cell>
          <cell r="E150">
            <v>110000</v>
          </cell>
          <cell r="F150">
            <v>113850</v>
          </cell>
          <cell r="G150">
            <v>175175</v>
          </cell>
          <cell r="H150">
            <v>0</v>
          </cell>
          <cell r="I150">
            <v>865025</v>
          </cell>
          <cell r="J150">
            <v>3121548.727101875</v>
          </cell>
          <cell r="K150">
            <v>3121548.727101875</v>
          </cell>
          <cell r="L150">
            <v>0</v>
          </cell>
          <cell r="M150">
            <v>0</v>
          </cell>
          <cell r="N150">
            <v>3121549</v>
          </cell>
          <cell r="O150">
            <v>865024.727101875</v>
          </cell>
          <cell r="P150">
            <v>878000</v>
          </cell>
          <cell r="Q150" t="e">
            <v>#REF!</v>
          </cell>
          <cell r="R150">
            <v>877999.727101875</v>
          </cell>
          <cell r="S150">
            <v>0</v>
          </cell>
        </row>
        <row r="151">
          <cell r="A151" t="str">
            <v>B0605</v>
          </cell>
          <cell r="B151" t="str">
            <v>TRƯƠNG THỊ NGỌC NGUYÊN</v>
          </cell>
          <cell r="C151">
            <v>639000</v>
          </cell>
          <cell r="D151">
            <v>138000</v>
          </cell>
          <cell r="E151">
            <v>138000</v>
          </cell>
          <cell r="F151">
            <v>278300</v>
          </cell>
          <cell r="G151">
            <v>230594</v>
          </cell>
          <cell r="H151">
            <v>0</v>
          </cell>
          <cell r="I151">
            <v>1285894</v>
          </cell>
          <cell r="J151">
            <v>671325.82125000004</v>
          </cell>
          <cell r="K151">
            <v>671325.82125000004</v>
          </cell>
          <cell r="L151">
            <v>0</v>
          </cell>
          <cell r="M151">
            <v>0</v>
          </cell>
          <cell r="N151">
            <v>1957220</v>
          </cell>
          <cell r="O151">
            <v>0</v>
          </cell>
          <cell r="P151">
            <v>0</v>
          </cell>
          <cell r="Q151" t="e">
            <v>#REF!</v>
          </cell>
          <cell r="R151">
            <v>0</v>
          </cell>
          <cell r="S151">
            <v>0</v>
          </cell>
        </row>
        <row r="152">
          <cell r="A152" t="str">
            <v>B0606</v>
          </cell>
          <cell r="B152" t="str">
            <v>HUỲNH SƠN TRUNG</v>
          </cell>
          <cell r="C152">
            <v>535000</v>
          </cell>
          <cell r="D152">
            <v>605000</v>
          </cell>
          <cell r="E152">
            <v>605000</v>
          </cell>
          <cell r="F152">
            <v>76820</v>
          </cell>
          <cell r="G152">
            <v>122304</v>
          </cell>
          <cell r="H152">
            <v>0</v>
          </cell>
          <cell r="I152">
            <v>1339124</v>
          </cell>
          <cell r="J152">
            <v>1317429.3999999999</v>
          </cell>
          <cell r="K152">
            <v>1317429.3999999999</v>
          </cell>
          <cell r="L152">
            <v>0</v>
          </cell>
          <cell r="M152">
            <v>0</v>
          </cell>
          <cell r="N152">
            <v>2656553</v>
          </cell>
          <cell r="O152">
            <v>0</v>
          </cell>
          <cell r="P152">
            <v>0</v>
          </cell>
          <cell r="Q152" t="e">
            <v>#REF!</v>
          </cell>
          <cell r="R152">
            <v>0</v>
          </cell>
          <cell r="S152">
            <v>0</v>
          </cell>
        </row>
        <row r="153">
          <cell r="A153" t="str">
            <v>B0607</v>
          </cell>
          <cell r="B153" t="str">
            <v>LÊ THỊ KIM PHƯƠNG</v>
          </cell>
          <cell r="C153">
            <v>644000</v>
          </cell>
          <cell r="D153">
            <v>625000</v>
          </cell>
          <cell r="E153">
            <v>625000</v>
          </cell>
          <cell r="F153">
            <v>173880</v>
          </cell>
          <cell r="G153">
            <v>542542</v>
          </cell>
          <cell r="H153">
            <v>0</v>
          </cell>
          <cell r="I153">
            <v>1985422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1985422</v>
          </cell>
          <cell r="O153">
            <v>0</v>
          </cell>
          <cell r="P153">
            <v>0</v>
          </cell>
          <cell r="Q153" t="e">
            <v>#REF!</v>
          </cell>
          <cell r="R153">
            <v>0</v>
          </cell>
          <cell r="S153">
            <v>0</v>
          </cell>
        </row>
        <row r="154">
          <cell r="A154" t="str">
            <v>B0608</v>
          </cell>
          <cell r="B154" t="str">
            <v>LÊ THỊ NGỌC LINH</v>
          </cell>
          <cell r="C154">
            <v>466000</v>
          </cell>
          <cell r="D154">
            <v>55000</v>
          </cell>
          <cell r="E154">
            <v>55000</v>
          </cell>
          <cell r="F154">
            <v>44160</v>
          </cell>
          <cell r="G154">
            <v>89817</v>
          </cell>
          <cell r="H154">
            <v>0</v>
          </cell>
          <cell r="I154">
            <v>654977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654977</v>
          </cell>
          <cell r="O154">
            <v>0</v>
          </cell>
          <cell r="P154">
            <v>0</v>
          </cell>
          <cell r="Q154" t="e">
            <v>#REF!</v>
          </cell>
          <cell r="R154">
            <v>0</v>
          </cell>
          <cell r="S154">
            <v>0</v>
          </cell>
        </row>
        <row r="155">
          <cell r="A155" t="str">
            <v>B0701</v>
          </cell>
          <cell r="B155" t="str">
            <v>PARK SUN HO</v>
          </cell>
          <cell r="C155">
            <v>644000</v>
          </cell>
          <cell r="D155">
            <v>0</v>
          </cell>
          <cell r="E155">
            <v>0</v>
          </cell>
          <cell r="F155">
            <v>189750</v>
          </cell>
          <cell r="G155">
            <v>150514</v>
          </cell>
          <cell r="H155">
            <v>0</v>
          </cell>
          <cell r="I155">
            <v>984264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984264</v>
          </cell>
          <cell r="O155">
            <v>0</v>
          </cell>
          <cell r="P155">
            <v>0</v>
          </cell>
          <cell r="Q155" t="e">
            <v>#REF!</v>
          </cell>
          <cell r="R155">
            <v>0</v>
          </cell>
          <cell r="S155">
            <v>0</v>
          </cell>
        </row>
        <row r="156">
          <cell r="A156" t="str">
            <v>B0702</v>
          </cell>
          <cell r="B156" t="str">
            <v>PHAN NGỌC THẢO</v>
          </cell>
          <cell r="C156">
            <v>535000</v>
          </cell>
          <cell r="D156">
            <v>0</v>
          </cell>
          <cell r="E156">
            <v>0</v>
          </cell>
          <cell r="F156">
            <v>75900</v>
          </cell>
          <cell r="G156">
            <v>0</v>
          </cell>
          <cell r="H156">
            <v>0</v>
          </cell>
          <cell r="I156">
            <v>610900</v>
          </cell>
          <cell r="J156">
            <v>756393.22499999998</v>
          </cell>
          <cell r="K156">
            <v>756393.22499999998</v>
          </cell>
          <cell r="L156">
            <v>0</v>
          </cell>
          <cell r="M156">
            <v>0</v>
          </cell>
          <cell r="N156">
            <v>1367293</v>
          </cell>
          <cell r="O156">
            <v>0</v>
          </cell>
          <cell r="P156">
            <v>0</v>
          </cell>
          <cell r="Q156" t="e">
            <v>#REF!</v>
          </cell>
          <cell r="R156">
            <v>0</v>
          </cell>
          <cell r="S156">
            <v>0</v>
          </cell>
        </row>
        <row r="157">
          <cell r="A157" t="str">
            <v>B0703</v>
          </cell>
          <cell r="B157" t="str">
            <v>PHAN BÌNH</v>
          </cell>
          <cell r="C157">
            <v>639000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639000</v>
          </cell>
          <cell r="J157">
            <v>731985.31966437504</v>
          </cell>
          <cell r="K157">
            <v>731985.31966437504</v>
          </cell>
          <cell r="L157">
            <v>0</v>
          </cell>
          <cell r="M157">
            <v>0</v>
          </cell>
          <cell r="N157">
            <v>1370985</v>
          </cell>
          <cell r="O157">
            <v>0</v>
          </cell>
          <cell r="P157">
            <v>0</v>
          </cell>
          <cell r="Q157" t="e">
            <v>#REF!</v>
          </cell>
          <cell r="R157">
            <v>0</v>
          </cell>
          <cell r="S157">
            <v>0</v>
          </cell>
        </row>
        <row r="158">
          <cell r="A158" t="str">
            <v>B0704</v>
          </cell>
          <cell r="B158" t="str">
            <v>TRẦN PHƯƠNG ĐÔNG</v>
          </cell>
          <cell r="C158">
            <v>466000</v>
          </cell>
          <cell r="D158">
            <v>147000</v>
          </cell>
          <cell r="E158">
            <v>147000</v>
          </cell>
          <cell r="F158">
            <v>177100</v>
          </cell>
          <cell r="G158">
            <v>190918</v>
          </cell>
          <cell r="H158">
            <v>0</v>
          </cell>
          <cell r="I158">
            <v>981018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981018</v>
          </cell>
          <cell r="O158">
            <v>0</v>
          </cell>
          <cell r="P158">
            <v>0</v>
          </cell>
          <cell r="Q158" t="e">
            <v>#REF!</v>
          </cell>
          <cell r="R158">
            <v>0</v>
          </cell>
          <cell r="S158">
            <v>0</v>
          </cell>
        </row>
        <row r="159">
          <cell r="A159" t="str">
            <v>B0705</v>
          </cell>
          <cell r="B159" t="str">
            <v>HOÀNG HỮU HẢI</v>
          </cell>
          <cell r="C159">
            <v>639000</v>
          </cell>
          <cell r="D159">
            <v>110000</v>
          </cell>
          <cell r="E159">
            <v>110000</v>
          </cell>
          <cell r="F159">
            <v>164450</v>
          </cell>
          <cell r="G159">
            <v>105560</v>
          </cell>
          <cell r="H159">
            <v>0</v>
          </cell>
          <cell r="I159">
            <v>1019010</v>
          </cell>
          <cell r="J159">
            <v>1060345.125</v>
          </cell>
          <cell r="K159">
            <v>1060345.125</v>
          </cell>
          <cell r="L159">
            <v>0</v>
          </cell>
          <cell r="M159">
            <v>0</v>
          </cell>
          <cell r="N159">
            <v>2079355.125</v>
          </cell>
          <cell r="O159">
            <v>0</v>
          </cell>
          <cell r="P159">
            <v>0</v>
          </cell>
          <cell r="Q159" t="e">
            <v>#REF!</v>
          </cell>
          <cell r="R159">
            <v>0</v>
          </cell>
          <cell r="S159">
            <v>0</v>
          </cell>
        </row>
        <row r="160">
          <cell r="A160" t="str">
            <v>B0706</v>
          </cell>
          <cell r="B160" t="str">
            <v>LƯƠNG VŨ QUANG</v>
          </cell>
          <cell r="C160">
            <v>535000</v>
          </cell>
          <cell r="D160">
            <v>605000</v>
          </cell>
          <cell r="E160">
            <v>605000</v>
          </cell>
          <cell r="F160">
            <v>98900</v>
          </cell>
          <cell r="G160">
            <v>234416</v>
          </cell>
          <cell r="H160">
            <v>0</v>
          </cell>
          <cell r="I160">
            <v>1473316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1473316</v>
          </cell>
          <cell r="O160">
            <v>0</v>
          </cell>
          <cell r="P160">
            <v>0</v>
          </cell>
          <cell r="Q160" t="e">
            <v>#REF!</v>
          </cell>
          <cell r="R160">
            <v>0</v>
          </cell>
          <cell r="S160">
            <v>0</v>
          </cell>
        </row>
        <row r="161">
          <cell r="A161" t="str">
            <v>B0707</v>
          </cell>
          <cell r="B161" t="str">
            <v>TRỊNH BẢO SƠN</v>
          </cell>
          <cell r="C161">
            <v>644000</v>
          </cell>
          <cell r="D161">
            <v>110000</v>
          </cell>
          <cell r="E161">
            <v>110000</v>
          </cell>
          <cell r="F161">
            <v>129720</v>
          </cell>
          <cell r="G161">
            <v>161252</v>
          </cell>
          <cell r="H161">
            <v>0</v>
          </cell>
          <cell r="I161">
            <v>1044972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1044972</v>
          </cell>
          <cell r="O161">
            <v>0</v>
          </cell>
          <cell r="P161">
            <v>0</v>
          </cell>
          <cell r="Q161" t="e">
            <v>#REF!</v>
          </cell>
          <cell r="R161">
            <v>0</v>
          </cell>
          <cell r="S161">
            <v>0</v>
          </cell>
        </row>
        <row r="162">
          <cell r="A162" t="str">
            <v>B0708</v>
          </cell>
          <cell r="B162" t="str">
            <v>TRẦN THỊ TÂM</v>
          </cell>
          <cell r="C162">
            <v>466000</v>
          </cell>
          <cell r="D162">
            <v>110000</v>
          </cell>
          <cell r="E162">
            <v>110000</v>
          </cell>
          <cell r="F162">
            <v>88550</v>
          </cell>
          <cell r="G162">
            <v>39039</v>
          </cell>
          <cell r="H162">
            <v>0</v>
          </cell>
          <cell r="I162">
            <v>703589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703589</v>
          </cell>
          <cell r="O162">
            <v>0</v>
          </cell>
          <cell r="P162">
            <v>0</v>
          </cell>
          <cell r="Q162" t="e">
            <v>#REF!</v>
          </cell>
          <cell r="R162">
            <v>0</v>
          </cell>
          <cell r="S162">
            <v>0</v>
          </cell>
        </row>
        <row r="163">
          <cell r="A163" t="str">
            <v>B0801</v>
          </cell>
          <cell r="B163" t="str">
            <v>NGUYỄN ĐÌNH OANH</v>
          </cell>
          <cell r="C163">
            <v>644000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644000</v>
          </cell>
          <cell r="J163">
            <v>4861000</v>
          </cell>
          <cell r="K163">
            <v>14367000</v>
          </cell>
          <cell r="L163">
            <v>9506000</v>
          </cell>
          <cell r="M163">
            <v>0</v>
          </cell>
          <cell r="N163">
            <v>0</v>
          </cell>
          <cell r="O163">
            <v>15011000</v>
          </cell>
          <cell r="P163">
            <v>15236165</v>
          </cell>
          <cell r="Q163" t="e">
            <v>#REF!</v>
          </cell>
          <cell r="R163">
            <v>5587575</v>
          </cell>
          <cell r="S163">
            <v>9648590</v>
          </cell>
        </row>
        <row r="164">
          <cell r="A164" t="str">
            <v>B0802</v>
          </cell>
          <cell r="B164" t="str">
            <v>TRẦN LÊ MINH TÂM</v>
          </cell>
          <cell r="C164">
            <v>535000</v>
          </cell>
          <cell r="D164">
            <v>55000</v>
          </cell>
          <cell r="E164">
            <v>55000</v>
          </cell>
          <cell r="F164">
            <v>98900</v>
          </cell>
          <cell r="G164">
            <v>205296</v>
          </cell>
          <cell r="H164">
            <v>0</v>
          </cell>
          <cell r="I164">
            <v>894196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894196</v>
          </cell>
          <cell r="O164">
            <v>0</v>
          </cell>
          <cell r="P164">
            <v>0</v>
          </cell>
          <cell r="Q164" t="e">
            <v>#REF!</v>
          </cell>
          <cell r="R164">
            <v>0</v>
          </cell>
          <cell r="S164">
            <v>0</v>
          </cell>
        </row>
        <row r="165">
          <cell r="A165" t="str">
            <v>B0803</v>
          </cell>
          <cell r="B165" t="str">
            <v>TRẦN TRỌNG NGHĨA</v>
          </cell>
          <cell r="C165">
            <v>639000</v>
          </cell>
          <cell r="D165">
            <v>550000</v>
          </cell>
          <cell r="E165">
            <v>550000</v>
          </cell>
          <cell r="F165">
            <v>265650</v>
          </cell>
          <cell r="G165">
            <v>261443</v>
          </cell>
          <cell r="H165">
            <v>0</v>
          </cell>
          <cell r="I165">
            <v>1716093</v>
          </cell>
          <cell r="J165">
            <v>1518206.55</v>
          </cell>
          <cell r="K165">
            <v>1518206.55</v>
          </cell>
          <cell r="L165">
            <v>0</v>
          </cell>
          <cell r="M165">
            <v>0</v>
          </cell>
          <cell r="N165">
            <v>3234300</v>
          </cell>
          <cell r="O165">
            <v>0</v>
          </cell>
          <cell r="P165">
            <v>0</v>
          </cell>
          <cell r="Q165" t="e">
            <v>#REF!</v>
          </cell>
          <cell r="R165">
            <v>0</v>
          </cell>
          <cell r="S165">
            <v>0</v>
          </cell>
        </row>
        <row r="166">
          <cell r="A166" t="str">
            <v>B0804</v>
          </cell>
          <cell r="B166" t="str">
            <v>LÊ QUỐC ĐẠT</v>
          </cell>
          <cell r="C166">
            <v>466000</v>
          </cell>
          <cell r="D166">
            <v>55000</v>
          </cell>
          <cell r="E166">
            <v>55000</v>
          </cell>
          <cell r="F166">
            <v>316250</v>
          </cell>
          <cell r="G166">
            <v>183911</v>
          </cell>
          <cell r="H166">
            <v>0</v>
          </cell>
          <cell r="I166">
            <v>1021161</v>
          </cell>
          <cell r="J166">
            <v>985123.47499999998</v>
          </cell>
          <cell r="K166">
            <v>985123.47499999998</v>
          </cell>
          <cell r="L166">
            <v>0</v>
          </cell>
          <cell r="M166">
            <v>0</v>
          </cell>
          <cell r="N166">
            <v>985123</v>
          </cell>
          <cell r="O166">
            <v>1021161.4750000001</v>
          </cell>
          <cell r="P166">
            <v>1036479</v>
          </cell>
          <cell r="Q166" t="e">
            <v>#REF!</v>
          </cell>
          <cell r="R166">
            <v>1036478.4750000001</v>
          </cell>
          <cell r="S166">
            <v>0</v>
          </cell>
        </row>
        <row r="167">
          <cell r="A167" t="str">
            <v>B0805</v>
          </cell>
          <cell r="B167" t="str">
            <v>KIỀU NGỌC PHƯỢNG</v>
          </cell>
          <cell r="C167">
            <v>639000</v>
          </cell>
          <cell r="D167">
            <v>55000</v>
          </cell>
          <cell r="E167">
            <v>55000</v>
          </cell>
          <cell r="F167">
            <v>189750</v>
          </cell>
          <cell r="G167">
            <v>0</v>
          </cell>
          <cell r="H167">
            <v>0</v>
          </cell>
          <cell r="I167">
            <v>883750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883750</v>
          </cell>
          <cell r="O167">
            <v>0</v>
          </cell>
          <cell r="P167">
            <v>0</v>
          </cell>
          <cell r="Q167" t="e">
            <v>#REF!</v>
          </cell>
          <cell r="R167">
            <v>0</v>
          </cell>
          <cell r="S167">
            <v>0</v>
          </cell>
        </row>
        <row r="168">
          <cell r="A168" t="str">
            <v>B0806</v>
          </cell>
          <cell r="B168" t="str">
            <v>LÝ NGỌC LIÊN</v>
          </cell>
          <cell r="C168">
            <v>535000</v>
          </cell>
          <cell r="D168">
            <v>55000</v>
          </cell>
          <cell r="E168">
            <v>55000</v>
          </cell>
          <cell r="F168">
            <v>12650</v>
          </cell>
          <cell r="G168">
            <v>0</v>
          </cell>
          <cell r="H168">
            <v>0</v>
          </cell>
          <cell r="I168">
            <v>602650</v>
          </cell>
          <cell r="J168">
            <v>641997.65</v>
          </cell>
          <cell r="K168">
            <v>641997.65</v>
          </cell>
          <cell r="L168">
            <v>0</v>
          </cell>
          <cell r="M168">
            <v>0</v>
          </cell>
          <cell r="N168">
            <v>641998</v>
          </cell>
          <cell r="O168">
            <v>602649.64999999991</v>
          </cell>
          <cell r="P168">
            <v>611689</v>
          </cell>
          <cell r="Q168" t="e">
            <v>#REF!</v>
          </cell>
          <cell r="R168">
            <v>611689.64999999991</v>
          </cell>
          <cell r="S168">
            <v>0</v>
          </cell>
        </row>
        <row r="169">
          <cell r="A169" t="str">
            <v>B0807</v>
          </cell>
          <cell r="B169" t="str">
            <v>NGUYỄN THỊ HỒNG DIỄM</v>
          </cell>
          <cell r="C169">
            <v>644000</v>
          </cell>
          <cell r="D169">
            <v>0</v>
          </cell>
          <cell r="E169">
            <v>0</v>
          </cell>
          <cell r="F169">
            <v>12650</v>
          </cell>
          <cell r="G169">
            <v>0</v>
          </cell>
          <cell r="H169">
            <v>0</v>
          </cell>
          <cell r="I169">
            <v>656650</v>
          </cell>
          <cell r="J169">
            <v>2137.7168750000001</v>
          </cell>
          <cell r="K169">
            <v>2137.7168750000001</v>
          </cell>
          <cell r="L169">
            <v>0</v>
          </cell>
          <cell r="M169">
            <v>0</v>
          </cell>
          <cell r="N169">
            <v>644000</v>
          </cell>
          <cell r="O169">
            <v>14787.716875000042</v>
          </cell>
          <cell r="P169">
            <v>15010</v>
          </cell>
          <cell r="Q169" t="e">
            <v>#REF!</v>
          </cell>
          <cell r="R169">
            <v>15009.716875000042</v>
          </cell>
          <cell r="S169">
            <v>0</v>
          </cell>
        </row>
        <row r="170">
          <cell r="A170" t="str">
            <v>B0808</v>
          </cell>
          <cell r="B170" t="str">
            <v>TRẦN HỮU CHÍ TÔN - NGUYỄN HUY LÂN</v>
          </cell>
          <cell r="C170">
            <v>466000</v>
          </cell>
          <cell r="D170">
            <v>55000</v>
          </cell>
          <cell r="E170">
            <v>55000</v>
          </cell>
          <cell r="F170">
            <v>88550</v>
          </cell>
          <cell r="G170">
            <v>0</v>
          </cell>
          <cell r="H170">
            <v>0</v>
          </cell>
          <cell r="I170">
            <v>609550</v>
          </cell>
          <cell r="J170">
            <v>4758119</v>
          </cell>
          <cell r="K170">
            <v>6240794</v>
          </cell>
          <cell r="L170">
            <v>1399305</v>
          </cell>
          <cell r="M170">
            <v>83370</v>
          </cell>
          <cell r="N170">
            <v>0</v>
          </cell>
          <cell r="O170">
            <v>6850344</v>
          </cell>
          <cell r="P170">
            <v>6953099</v>
          </cell>
          <cell r="Q170" t="e">
            <v>#REF!</v>
          </cell>
          <cell r="R170">
            <v>5448184.0350000001</v>
          </cell>
          <cell r="S170">
            <v>1504915</v>
          </cell>
        </row>
        <row r="171">
          <cell r="A171" t="str">
            <v>B0901</v>
          </cell>
          <cell r="B171" t="str">
            <v>HÀ KIM LIỄU</v>
          </cell>
          <cell r="C171">
            <v>644000</v>
          </cell>
          <cell r="D171">
            <v>605000</v>
          </cell>
          <cell r="E171">
            <v>605000</v>
          </cell>
          <cell r="F171">
            <v>151800</v>
          </cell>
          <cell r="G171">
            <v>153790</v>
          </cell>
          <cell r="H171">
            <v>0</v>
          </cell>
          <cell r="I171">
            <v>1554590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1554590</v>
          </cell>
          <cell r="O171">
            <v>0</v>
          </cell>
          <cell r="P171">
            <v>0</v>
          </cell>
          <cell r="Q171" t="e">
            <v>#REF!</v>
          </cell>
          <cell r="R171">
            <v>0</v>
          </cell>
          <cell r="S171">
            <v>0</v>
          </cell>
        </row>
        <row r="172">
          <cell r="A172" t="str">
            <v>B0902</v>
          </cell>
          <cell r="B172" t="str">
            <v>LÊ THỊ THANH LAN</v>
          </cell>
          <cell r="C172">
            <v>535000</v>
          </cell>
          <cell r="D172">
            <v>605000</v>
          </cell>
          <cell r="E172">
            <v>605000</v>
          </cell>
          <cell r="F172">
            <v>139150</v>
          </cell>
          <cell r="G172">
            <v>33670</v>
          </cell>
          <cell r="H172">
            <v>0</v>
          </cell>
          <cell r="I172">
            <v>1312820</v>
          </cell>
          <cell r="J172">
            <v>1310476.9231618745</v>
          </cell>
          <cell r="K172">
            <v>1310476.9231618745</v>
          </cell>
          <cell r="L172">
            <v>0</v>
          </cell>
          <cell r="M172">
            <v>0</v>
          </cell>
          <cell r="N172">
            <v>2623297</v>
          </cell>
          <cell r="O172">
            <v>0</v>
          </cell>
          <cell r="P172">
            <v>0</v>
          </cell>
          <cell r="Q172" t="e">
            <v>#REF!</v>
          </cell>
          <cell r="R172">
            <v>0</v>
          </cell>
          <cell r="S172">
            <v>0</v>
          </cell>
        </row>
        <row r="173">
          <cell r="A173" t="str">
            <v>B0903</v>
          </cell>
          <cell r="B173" t="str">
            <v>NGÔ THỊ THUỲ LINH</v>
          </cell>
          <cell r="C173">
            <v>639000</v>
          </cell>
          <cell r="D173">
            <v>630000</v>
          </cell>
          <cell r="E173">
            <v>630000</v>
          </cell>
          <cell r="F173">
            <v>253000</v>
          </cell>
          <cell r="G173">
            <v>248703</v>
          </cell>
          <cell r="H173">
            <v>0</v>
          </cell>
          <cell r="I173">
            <v>1770703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1770703</v>
          </cell>
          <cell r="O173">
            <v>0</v>
          </cell>
          <cell r="P173">
            <v>0</v>
          </cell>
          <cell r="Q173" t="e">
            <v>#REF!</v>
          </cell>
          <cell r="R173">
            <v>0</v>
          </cell>
          <cell r="S173">
            <v>0</v>
          </cell>
        </row>
        <row r="174">
          <cell r="A174" t="str">
            <v>B0904</v>
          </cell>
          <cell r="B174" t="str">
            <v>HÀ HOÀNG HỒ</v>
          </cell>
          <cell r="C174">
            <v>466000</v>
          </cell>
          <cell r="D174">
            <v>0</v>
          </cell>
          <cell r="E174">
            <v>0</v>
          </cell>
          <cell r="F174">
            <v>164450</v>
          </cell>
          <cell r="G174">
            <v>135044</v>
          </cell>
          <cell r="H174">
            <v>0</v>
          </cell>
          <cell r="I174">
            <v>765494</v>
          </cell>
          <cell r="J174">
            <v>472990.18714062497</v>
          </cell>
          <cell r="K174">
            <v>472990.18714062497</v>
          </cell>
          <cell r="L174">
            <v>0</v>
          </cell>
          <cell r="M174">
            <v>0</v>
          </cell>
          <cell r="N174">
            <v>1238484</v>
          </cell>
          <cell r="O174">
            <v>0</v>
          </cell>
          <cell r="P174">
            <v>0</v>
          </cell>
          <cell r="Q174">
            <v>18500</v>
          </cell>
          <cell r="R174">
            <v>0</v>
          </cell>
          <cell r="S174">
            <v>0</v>
          </cell>
        </row>
        <row r="175">
          <cell r="A175" t="str">
            <v>B0905</v>
          </cell>
          <cell r="B175" t="str">
            <v>NGUYỄN HỒNG MINH</v>
          </cell>
          <cell r="C175">
            <v>639000</v>
          </cell>
          <cell r="D175">
            <v>110000</v>
          </cell>
          <cell r="E175">
            <v>110000</v>
          </cell>
          <cell r="F175">
            <v>417450</v>
          </cell>
          <cell r="G175">
            <v>227409</v>
          </cell>
          <cell r="H175">
            <v>0</v>
          </cell>
          <cell r="I175">
            <v>1393859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1393859</v>
          </cell>
          <cell r="O175">
            <v>0</v>
          </cell>
          <cell r="P175">
            <v>0</v>
          </cell>
          <cell r="Q175" t="e">
            <v>#REF!</v>
          </cell>
          <cell r="R175">
            <v>0</v>
          </cell>
          <cell r="S175">
            <v>0</v>
          </cell>
        </row>
        <row r="176">
          <cell r="A176" t="str">
            <v>B0906</v>
          </cell>
          <cell r="B176" t="str">
            <v>LƯU XUÂN HIẾU</v>
          </cell>
          <cell r="C176">
            <v>535000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535000</v>
          </cell>
          <cell r="J176">
            <v>4037000</v>
          </cell>
          <cell r="K176">
            <v>10503075</v>
          </cell>
          <cell r="L176">
            <v>6466075</v>
          </cell>
          <cell r="M176">
            <v>0</v>
          </cell>
          <cell r="N176">
            <v>6466075</v>
          </cell>
          <cell r="O176">
            <v>4572000</v>
          </cell>
          <cell r="P176">
            <v>4640580</v>
          </cell>
          <cell r="Q176" t="e">
            <v>#REF!</v>
          </cell>
          <cell r="R176">
            <v>4640580</v>
          </cell>
          <cell r="S176">
            <v>0</v>
          </cell>
        </row>
        <row r="177">
          <cell r="A177" t="str">
            <v>B0907</v>
          </cell>
          <cell r="B177" t="str">
            <v>NGÔ THỊ QUYÊN - NGUYỄN MẬU TÂN</v>
          </cell>
          <cell r="C177">
            <v>644000</v>
          </cell>
          <cell r="D177">
            <v>130000</v>
          </cell>
          <cell r="E177">
            <v>130000</v>
          </cell>
          <cell r="F177">
            <v>189750</v>
          </cell>
          <cell r="G177">
            <v>140959</v>
          </cell>
          <cell r="H177">
            <v>0</v>
          </cell>
          <cell r="I177">
            <v>1104709</v>
          </cell>
          <cell r="J177">
            <v>1222405.1000000001</v>
          </cell>
          <cell r="K177">
            <v>1222405.1000000001</v>
          </cell>
          <cell r="L177">
            <v>0</v>
          </cell>
          <cell r="M177">
            <v>0</v>
          </cell>
          <cell r="N177">
            <v>2327114</v>
          </cell>
          <cell r="O177">
            <v>0</v>
          </cell>
          <cell r="P177">
            <v>0</v>
          </cell>
          <cell r="Q177" t="e">
            <v>#REF!</v>
          </cell>
          <cell r="R177">
            <v>0</v>
          </cell>
          <cell r="S177">
            <v>0</v>
          </cell>
        </row>
        <row r="178">
          <cell r="A178" t="str">
            <v>B0908</v>
          </cell>
          <cell r="B178" t="str">
            <v>TRÀ THANH TÚ</v>
          </cell>
          <cell r="C178">
            <v>466000</v>
          </cell>
          <cell r="D178">
            <v>55000</v>
          </cell>
          <cell r="E178">
            <v>55000</v>
          </cell>
          <cell r="F178">
            <v>126500</v>
          </cell>
          <cell r="G178">
            <v>67522</v>
          </cell>
          <cell r="H178">
            <v>0</v>
          </cell>
          <cell r="I178">
            <v>715022</v>
          </cell>
          <cell r="J178">
            <v>1138946.7250000001</v>
          </cell>
          <cell r="K178">
            <v>1138946.7250000001</v>
          </cell>
          <cell r="L178">
            <v>0</v>
          </cell>
          <cell r="M178">
            <v>0</v>
          </cell>
          <cell r="N178">
            <v>0</v>
          </cell>
          <cell r="O178">
            <v>1853968.7250000001</v>
          </cell>
          <cell r="P178">
            <v>1881778</v>
          </cell>
          <cell r="Q178" t="e">
            <v>#REF!</v>
          </cell>
          <cell r="R178">
            <v>1881778.7250000001</v>
          </cell>
          <cell r="S178">
            <v>0</v>
          </cell>
        </row>
        <row r="179">
          <cell r="A179" t="str">
            <v>B1001</v>
          </cell>
          <cell r="B179" t="str">
            <v>NGUYỄN THỊ QUỲNH ANH</v>
          </cell>
          <cell r="C179">
            <v>644000</v>
          </cell>
          <cell r="D179">
            <v>0</v>
          </cell>
          <cell r="E179">
            <v>0</v>
          </cell>
          <cell r="F179">
            <v>101200</v>
          </cell>
          <cell r="G179">
            <v>72072</v>
          </cell>
          <cell r="H179">
            <v>0</v>
          </cell>
          <cell r="I179">
            <v>817272</v>
          </cell>
          <cell r="J179">
            <v>654675</v>
          </cell>
          <cell r="K179">
            <v>654675</v>
          </cell>
          <cell r="L179">
            <v>0</v>
          </cell>
          <cell r="M179">
            <v>0</v>
          </cell>
          <cell r="N179">
            <v>1471947</v>
          </cell>
          <cell r="O179">
            <v>0</v>
          </cell>
          <cell r="P179">
            <v>0</v>
          </cell>
          <cell r="Q179" t="e">
            <v>#REF!</v>
          </cell>
          <cell r="R179">
            <v>0</v>
          </cell>
          <cell r="S179">
            <v>0</v>
          </cell>
        </row>
        <row r="180">
          <cell r="A180" t="str">
            <v>B1002</v>
          </cell>
          <cell r="B180" t="str">
            <v>BEAK YOUNG SIL</v>
          </cell>
          <cell r="C180">
            <v>535000</v>
          </cell>
          <cell r="D180">
            <v>0</v>
          </cell>
          <cell r="E180">
            <v>0</v>
          </cell>
          <cell r="F180">
            <v>253000</v>
          </cell>
          <cell r="G180">
            <v>123760</v>
          </cell>
          <cell r="H180">
            <v>0</v>
          </cell>
          <cell r="I180">
            <v>911760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911760</v>
          </cell>
          <cell r="O180">
            <v>0</v>
          </cell>
          <cell r="P180">
            <v>0</v>
          </cell>
          <cell r="Q180" t="e">
            <v>#REF!</v>
          </cell>
          <cell r="R180">
            <v>0</v>
          </cell>
          <cell r="S180">
            <v>0</v>
          </cell>
        </row>
        <row r="181">
          <cell r="A181" t="str">
            <v>B1003</v>
          </cell>
          <cell r="B181" t="str">
            <v>CHOI YONG JUN</v>
          </cell>
          <cell r="C181">
            <v>639000</v>
          </cell>
          <cell r="D181">
            <v>0</v>
          </cell>
          <cell r="E181">
            <v>0</v>
          </cell>
          <cell r="F181">
            <v>290950</v>
          </cell>
          <cell r="G181">
            <v>203112</v>
          </cell>
          <cell r="H181">
            <v>0</v>
          </cell>
          <cell r="I181">
            <v>1133062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1133062</v>
          </cell>
          <cell r="P181">
            <v>1150058</v>
          </cell>
          <cell r="Q181" t="e">
            <v>#REF!</v>
          </cell>
          <cell r="R181">
            <v>1150058</v>
          </cell>
          <cell r="S181">
            <v>0</v>
          </cell>
        </row>
        <row r="182">
          <cell r="A182" t="str">
            <v>B1004</v>
          </cell>
          <cell r="B182" t="str">
            <v>PHẠM THỊ THẢO</v>
          </cell>
          <cell r="C182">
            <v>466000</v>
          </cell>
          <cell r="D182">
            <v>55000</v>
          </cell>
          <cell r="E182">
            <v>55000</v>
          </cell>
          <cell r="F182">
            <v>27600</v>
          </cell>
          <cell r="G182">
            <v>44772</v>
          </cell>
          <cell r="H182">
            <v>0</v>
          </cell>
          <cell r="I182">
            <v>593372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593372</v>
          </cell>
          <cell r="O182">
            <v>0</v>
          </cell>
          <cell r="P182">
            <v>0</v>
          </cell>
          <cell r="Q182" t="e">
            <v>#REF!</v>
          </cell>
          <cell r="R182">
            <v>0</v>
          </cell>
          <cell r="S182">
            <v>0</v>
          </cell>
        </row>
        <row r="183">
          <cell r="A183" t="str">
            <v>B1005</v>
          </cell>
          <cell r="B183" t="str">
            <v>NGUYỄN THỊ UYÊN THI</v>
          </cell>
          <cell r="C183">
            <v>639000</v>
          </cell>
          <cell r="D183">
            <v>110000</v>
          </cell>
          <cell r="E183">
            <v>110000</v>
          </cell>
          <cell r="F183">
            <v>149730</v>
          </cell>
          <cell r="G183">
            <v>247793</v>
          </cell>
          <cell r="H183">
            <v>0</v>
          </cell>
          <cell r="I183">
            <v>1146523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1146523</v>
          </cell>
          <cell r="O183">
            <v>0</v>
          </cell>
          <cell r="P183">
            <v>0</v>
          </cell>
          <cell r="Q183" t="e">
            <v>#REF!</v>
          </cell>
          <cell r="R183">
            <v>0</v>
          </cell>
          <cell r="S183">
            <v>0</v>
          </cell>
        </row>
        <row r="184">
          <cell r="A184" t="str">
            <v>B1006</v>
          </cell>
          <cell r="B184" t="str">
            <v>TRẦN ĐỨC LONG</v>
          </cell>
          <cell r="C184">
            <v>535000</v>
          </cell>
          <cell r="D184">
            <v>110000</v>
          </cell>
          <cell r="E184">
            <v>110000</v>
          </cell>
          <cell r="F184">
            <v>174800</v>
          </cell>
          <cell r="G184">
            <v>269633</v>
          </cell>
          <cell r="H184">
            <v>0</v>
          </cell>
          <cell r="I184">
            <v>1089433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1089433</v>
          </cell>
          <cell r="O184">
            <v>0</v>
          </cell>
          <cell r="P184">
            <v>0</v>
          </cell>
          <cell r="Q184" t="e">
            <v>#REF!</v>
          </cell>
          <cell r="R184">
            <v>0</v>
          </cell>
          <cell r="S184">
            <v>0</v>
          </cell>
        </row>
        <row r="185">
          <cell r="A185" t="str">
            <v>B1007</v>
          </cell>
          <cell r="B185" t="str">
            <v>NGUYỄN NGHĨA PHƯƠNG</v>
          </cell>
          <cell r="C185">
            <v>644000</v>
          </cell>
          <cell r="D185">
            <v>80000</v>
          </cell>
          <cell r="E185">
            <v>80000</v>
          </cell>
          <cell r="F185">
            <v>377430</v>
          </cell>
          <cell r="G185">
            <v>707525</v>
          </cell>
          <cell r="H185">
            <v>0</v>
          </cell>
          <cell r="I185">
            <v>1808955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1808955</v>
          </cell>
          <cell r="O185">
            <v>0</v>
          </cell>
          <cell r="P185">
            <v>0</v>
          </cell>
          <cell r="Q185" t="e">
            <v>#REF!</v>
          </cell>
          <cell r="R185">
            <v>0</v>
          </cell>
          <cell r="S185">
            <v>0</v>
          </cell>
        </row>
        <row r="186">
          <cell r="A186" t="str">
            <v>B1008</v>
          </cell>
          <cell r="B186" t="str">
            <v>NGÔ THỊ QUỲNH ANH</v>
          </cell>
          <cell r="C186">
            <v>466000</v>
          </cell>
          <cell r="D186">
            <v>55000</v>
          </cell>
          <cell r="E186">
            <v>55000</v>
          </cell>
          <cell r="F186">
            <v>37950</v>
          </cell>
          <cell r="G186">
            <v>29484</v>
          </cell>
          <cell r="H186">
            <v>0</v>
          </cell>
          <cell r="I186">
            <v>588434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588434</v>
          </cell>
          <cell r="O186">
            <v>0</v>
          </cell>
          <cell r="P186">
            <v>0</v>
          </cell>
          <cell r="Q186" t="e">
            <v>#REF!</v>
          </cell>
          <cell r="R186">
            <v>0</v>
          </cell>
          <cell r="S186">
            <v>0</v>
          </cell>
        </row>
        <row r="187">
          <cell r="A187" t="str">
            <v>B1101</v>
          </cell>
          <cell r="B187" t="str">
            <v>NGUYỄN VĂN ẤM</v>
          </cell>
          <cell r="C187">
            <v>644000</v>
          </cell>
          <cell r="D187">
            <v>110000</v>
          </cell>
          <cell r="E187">
            <v>110000</v>
          </cell>
          <cell r="F187">
            <v>88550</v>
          </cell>
          <cell r="G187">
            <v>82628</v>
          </cell>
          <cell r="H187">
            <v>0</v>
          </cell>
          <cell r="I187">
            <v>925178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925178</v>
          </cell>
          <cell r="O187">
            <v>0</v>
          </cell>
          <cell r="P187">
            <v>0</v>
          </cell>
          <cell r="Q187" t="e">
            <v>#REF!</v>
          </cell>
          <cell r="R187">
            <v>0</v>
          </cell>
          <cell r="S187">
            <v>0</v>
          </cell>
        </row>
        <row r="188">
          <cell r="A188" t="str">
            <v>B1102</v>
          </cell>
          <cell r="B188" t="str">
            <v>ĐẶNG TRUNG TÍN</v>
          </cell>
          <cell r="C188">
            <v>535000</v>
          </cell>
          <cell r="D188">
            <v>75000</v>
          </cell>
          <cell r="E188">
            <v>75000</v>
          </cell>
          <cell r="F188">
            <v>54740</v>
          </cell>
          <cell r="G188">
            <v>59605</v>
          </cell>
          <cell r="H188">
            <v>0</v>
          </cell>
          <cell r="I188">
            <v>724345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724345</v>
          </cell>
          <cell r="O188">
            <v>0</v>
          </cell>
          <cell r="P188">
            <v>0</v>
          </cell>
          <cell r="Q188" t="e">
            <v>#REF!</v>
          </cell>
          <cell r="R188">
            <v>0</v>
          </cell>
          <cell r="S188">
            <v>0</v>
          </cell>
        </row>
        <row r="189">
          <cell r="A189" t="str">
            <v>B1103</v>
          </cell>
          <cell r="B189" t="str">
            <v>HỒ MỸ QUYÊN</v>
          </cell>
          <cell r="C189">
            <v>639000</v>
          </cell>
          <cell r="D189">
            <v>0</v>
          </cell>
          <cell r="E189">
            <v>0</v>
          </cell>
          <cell r="F189">
            <v>88550</v>
          </cell>
          <cell r="G189">
            <v>57057</v>
          </cell>
          <cell r="H189">
            <v>0</v>
          </cell>
          <cell r="I189">
            <v>784607</v>
          </cell>
          <cell r="J189">
            <v>2458444.4431531252</v>
          </cell>
          <cell r="K189">
            <v>2458444.4431531252</v>
          </cell>
          <cell r="L189">
            <v>0</v>
          </cell>
          <cell r="M189">
            <v>0</v>
          </cell>
          <cell r="N189">
            <v>0</v>
          </cell>
          <cell r="O189">
            <v>3243051.4431531252</v>
          </cell>
          <cell r="P189">
            <v>3291697</v>
          </cell>
          <cell r="Q189" t="e">
            <v>#REF!</v>
          </cell>
          <cell r="R189">
            <v>3291697.4431531252</v>
          </cell>
          <cell r="S189">
            <v>0</v>
          </cell>
        </row>
        <row r="190">
          <cell r="A190" t="str">
            <v>B1104</v>
          </cell>
          <cell r="B190" t="str">
            <v>NGUYỄN THỊ THU THUỶ</v>
          </cell>
          <cell r="C190">
            <v>466000</v>
          </cell>
          <cell r="D190">
            <v>55000</v>
          </cell>
          <cell r="E190">
            <v>55000</v>
          </cell>
          <cell r="F190">
            <v>126500</v>
          </cell>
          <cell r="G190">
            <v>98553</v>
          </cell>
          <cell r="H190">
            <v>0</v>
          </cell>
          <cell r="I190">
            <v>746053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746053</v>
          </cell>
          <cell r="O190">
            <v>0</v>
          </cell>
          <cell r="P190">
            <v>0</v>
          </cell>
          <cell r="Q190" t="e">
            <v>#REF!</v>
          </cell>
          <cell r="R190">
            <v>0</v>
          </cell>
          <cell r="S190">
            <v>0</v>
          </cell>
        </row>
        <row r="191">
          <cell r="A191" t="str">
            <v>B1105</v>
          </cell>
          <cell r="B191" t="str">
            <v>TRẦN ĐỨC THÔNG - TRẦN LÊ THANH HÀ</v>
          </cell>
          <cell r="C191">
            <v>639000</v>
          </cell>
          <cell r="D191">
            <v>660000</v>
          </cell>
          <cell r="E191">
            <v>660000</v>
          </cell>
          <cell r="F191">
            <v>65320</v>
          </cell>
          <cell r="G191">
            <v>81445</v>
          </cell>
          <cell r="H191">
            <v>0</v>
          </cell>
          <cell r="I191">
            <v>1445765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1445765</v>
          </cell>
          <cell r="O191">
            <v>0</v>
          </cell>
          <cell r="P191">
            <v>0</v>
          </cell>
          <cell r="Q191" t="str">
            <v>CK</v>
          </cell>
          <cell r="R191">
            <v>0</v>
          </cell>
          <cell r="S191">
            <v>0</v>
          </cell>
        </row>
        <row r="192">
          <cell r="A192" t="str">
            <v>B1106</v>
          </cell>
          <cell r="B192" t="str">
            <v>NGUYỄN XUÂN TRƯỜNG</v>
          </cell>
          <cell r="C192">
            <v>535000</v>
          </cell>
          <cell r="D192">
            <v>55000</v>
          </cell>
          <cell r="E192">
            <v>55000</v>
          </cell>
          <cell r="F192">
            <v>12650</v>
          </cell>
          <cell r="G192">
            <v>0</v>
          </cell>
          <cell r="H192">
            <v>0</v>
          </cell>
          <cell r="I192">
            <v>602650</v>
          </cell>
          <cell r="J192">
            <v>1297432.2506250001</v>
          </cell>
          <cell r="K192">
            <v>1297432.2506250001</v>
          </cell>
          <cell r="L192">
            <v>0</v>
          </cell>
          <cell r="M192">
            <v>0</v>
          </cell>
          <cell r="N192">
            <v>0</v>
          </cell>
          <cell r="O192">
            <v>1900082.2506250001</v>
          </cell>
          <cell r="P192">
            <v>1928583</v>
          </cell>
          <cell r="Q192" t="e">
            <v>#REF!</v>
          </cell>
          <cell r="R192">
            <v>1928583.2506250001</v>
          </cell>
          <cell r="S192">
            <v>0</v>
          </cell>
        </row>
        <row r="193">
          <cell r="A193" t="str">
            <v>B1107</v>
          </cell>
          <cell r="B193" t="str">
            <v>LÊ HOÀNG MỸ PHƯƠNG</v>
          </cell>
          <cell r="C193">
            <v>644000</v>
          </cell>
          <cell r="D193">
            <v>680000</v>
          </cell>
          <cell r="E193">
            <v>680000</v>
          </cell>
          <cell r="F193">
            <v>294170</v>
          </cell>
          <cell r="G193">
            <v>277368</v>
          </cell>
          <cell r="H193">
            <v>0</v>
          </cell>
          <cell r="I193">
            <v>1895538</v>
          </cell>
          <cell r="J193">
            <v>3685603.4713749997</v>
          </cell>
          <cell r="K193">
            <v>3685603.4713749997</v>
          </cell>
          <cell r="L193">
            <v>0</v>
          </cell>
          <cell r="M193">
            <v>0</v>
          </cell>
          <cell r="N193">
            <v>5581141</v>
          </cell>
          <cell r="O193">
            <v>0</v>
          </cell>
          <cell r="P193">
            <v>0</v>
          </cell>
          <cell r="Q193" t="e">
            <v>#REF!</v>
          </cell>
          <cell r="R193">
            <v>0</v>
          </cell>
          <cell r="S193">
            <v>0</v>
          </cell>
        </row>
        <row r="194">
          <cell r="A194" t="str">
            <v>B1108</v>
          </cell>
          <cell r="B194" t="str">
            <v>ĐÀO TRỌNG LƯỢNG</v>
          </cell>
          <cell r="C194">
            <v>466000</v>
          </cell>
          <cell r="D194">
            <v>126000</v>
          </cell>
          <cell r="E194">
            <v>126000</v>
          </cell>
          <cell r="F194">
            <v>50600</v>
          </cell>
          <cell r="G194">
            <v>0</v>
          </cell>
          <cell r="H194">
            <v>0</v>
          </cell>
          <cell r="I194">
            <v>642600</v>
          </cell>
          <cell r="J194">
            <v>1379657.1215000001</v>
          </cell>
          <cell r="K194">
            <v>1379657.1215000001</v>
          </cell>
          <cell r="L194">
            <v>0</v>
          </cell>
          <cell r="M194">
            <v>0</v>
          </cell>
          <cell r="N194">
            <v>1395657</v>
          </cell>
          <cell r="O194">
            <v>626600.12150000012</v>
          </cell>
          <cell r="P194">
            <v>635999</v>
          </cell>
          <cell r="Q194" t="e">
            <v>#REF!</v>
          </cell>
          <cell r="R194">
            <v>635999.12150000012</v>
          </cell>
          <cell r="S194">
            <v>0</v>
          </cell>
        </row>
        <row r="195">
          <cell r="A195" t="str">
            <v>B1201</v>
          </cell>
          <cell r="B195" t="str">
            <v>LEE JEUNG SUK</v>
          </cell>
          <cell r="C195">
            <v>644000</v>
          </cell>
          <cell r="D195">
            <v>220000</v>
          </cell>
          <cell r="E195">
            <v>220000</v>
          </cell>
          <cell r="F195">
            <v>328900</v>
          </cell>
          <cell r="G195">
            <v>201747</v>
          </cell>
          <cell r="H195">
            <v>0</v>
          </cell>
          <cell r="I195">
            <v>1394647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1394647</v>
          </cell>
          <cell r="O195">
            <v>0</v>
          </cell>
          <cell r="P195">
            <v>0</v>
          </cell>
          <cell r="Q195" t="e">
            <v>#REF!</v>
          </cell>
          <cell r="R195">
            <v>0</v>
          </cell>
          <cell r="S195">
            <v>0</v>
          </cell>
        </row>
        <row r="196">
          <cell r="A196" t="str">
            <v>B1202</v>
          </cell>
          <cell r="B196" t="str">
            <v>LƯƠNG HÒA HIỆP</v>
          </cell>
          <cell r="C196">
            <v>535000</v>
          </cell>
          <cell r="D196">
            <v>605000</v>
          </cell>
          <cell r="E196">
            <v>605000</v>
          </cell>
          <cell r="F196">
            <v>265650</v>
          </cell>
          <cell r="G196">
            <v>268541</v>
          </cell>
          <cell r="H196">
            <v>0</v>
          </cell>
          <cell r="I196">
            <v>1674191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1674191</v>
          </cell>
          <cell r="O196">
            <v>0</v>
          </cell>
          <cell r="P196">
            <v>0</v>
          </cell>
          <cell r="Q196" t="e">
            <v>#REF!</v>
          </cell>
          <cell r="R196">
            <v>0</v>
          </cell>
          <cell r="S196">
            <v>0</v>
          </cell>
        </row>
        <row r="197">
          <cell r="A197" t="str">
            <v>B1203</v>
          </cell>
          <cell r="B197" t="str">
            <v>TRƯƠNG THỊ THU DUNG</v>
          </cell>
          <cell r="C197">
            <v>639000</v>
          </cell>
          <cell r="D197">
            <v>165000</v>
          </cell>
          <cell r="E197">
            <v>165000</v>
          </cell>
          <cell r="F197">
            <v>417450</v>
          </cell>
          <cell r="G197">
            <v>178087</v>
          </cell>
          <cell r="H197">
            <v>0</v>
          </cell>
          <cell r="I197">
            <v>1399537</v>
          </cell>
          <cell r="J197">
            <v>1351629.825</v>
          </cell>
          <cell r="K197">
            <v>1351629.825</v>
          </cell>
          <cell r="L197">
            <v>0</v>
          </cell>
          <cell r="M197">
            <v>0</v>
          </cell>
          <cell r="N197">
            <v>2751167</v>
          </cell>
          <cell r="O197">
            <v>0</v>
          </cell>
          <cell r="P197">
            <v>0</v>
          </cell>
          <cell r="Q197">
            <v>21000</v>
          </cell>
          <cell r="R197">
            <v>0</v>
          </cell>
          <cell r="S197">
            <v>0</v>
          </cell>
        </row>
        <row r="198">
          <cell r="A198" t="str">
            <v>B1204</v>
          </cell>
          <cell r="B198" t="str">
            <v>LÊ NGỌC CHUYÊN</v>
          </cell>
          <cell r="C198">
            <v>466000</v>
          </cell>
          <cell r="D198">
            <v>0</v>
          </cell>
          <cell r="E198">
            <v>550000</v>
          </cell>
          <cell r="F198">
            <v>0</v>
          </cell>
          <cell r="G198">
            <v>0</v>
          </cell>
          <cell r="H198">
            <v>0</v>
          </cell>
          <cell r="I198">
            <v>466000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466000</v>
          </cell>
          <cell r="O198">
            <v>0</v>
          </cell>
          <cell r="P198">
            <v>0</v>
          </cell>
          <cell r="Q198" t="e">
            <v>#REF!</v>
          </cell>
          <cell r="R198">
            <v>0</v>
          </cell>
          <cell r="S198">
            <v>0</v>
          </cell>
        </row>
        <row r="199">
          <cell r="A199" t="str">
            <v>B1205</v>
          </cell>
          <cell r="B199" t="str">
            <v>TRẦN THỊ NGỌC HÀ</v>
          </cell>
          <cell r="C199">
            <v>639000</v>
          </cell>
          <cell r="D199">
            <v>0</v>
          </cell>
          <cell r="E199">
            <v>0</v>
          </cell>
          <cell r="F199">
            <v>63250</v>
          </cell>
          <cell r="G199">
            <v>0</v>
          </cell>
          <cell r="H199">
            <v>0</v>
          </cell>
          <cell r="I199">
            <v>702250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702250</v>
          </cell>
          <cell r="O199">
            <v>0</v>
          </cell>
          <cell r="P199">
            <v>0</v>
          </cell>
          <cell r="Q199" t="e">
            <v>#REF!</v>
          </cell>
          <cell r="R199">
            <v>0</v>
          </cell>
          <cell r="S199">
            <v>0</v>
          </cell>
        </row>
        <row r="200">
          <cell r="A200" t="str">
            <v>B1206</v>
          </cell>
          <cell r="B200" t="str">
            <v>TRỊNH CẨM TRÀ MI</v>
          </cell>
          <cell r="C200">
            <v>535000</v>
          </cell>
          <cell r="D200">
            <v>110000</v>
          </cell>
          <cell r="E200">
            <v>110000</v>
          </cell>
          <cell r="F200">
            <v>227700</v>
          </cell>
          <cell r="G200">
            <v>61334</v>
          </cell>
          <cell r="H200">
            <v>0</v>
          </cell>
          <cell r="I200">
            <v>934034</v>
          </cell>
          <cell r="J200">
            <v>2424630.38335875</v>
          </cell>
          <cell r="K200">
            <v>2424630.38335875</v>
          </cell>
          <cell r="L200">
            <v>0</v>
          </cell>
          <cell r="M200">
            <v>0</v>
          </cell>
          <cell r="N200">
            <v>0</v>
          </cell>
          <cell r="O200">
            <v>3358664.38335875</v>
          </cell>
          <cell r="P200">
            <v>3409044</v>
          </cell>
          <cell r="Q200" t="e">
            <v>#REF!</v>
          </cell>
          <cell r="R200">
            <v>3409044.38335875</v>
          </cell>
          <cell r="S200">
            <v>0</v>
          </cell>
        </row>
        <row r="201">
          <cell r="A201" t="str">
            <v>B1207</v>
          </cell>
          <cell r="B201" t="str">
            <v>HÀ THÙY NGUYÊN</v>
          </cell>
          <cell r="C201">
            <v>644000</v>
          </cell>
          <cell r="D201">
            <v>110000</v>
          </cell>
          <cell r="E201">
            <v>110000</v>
          </cell>
          <cell r="F201">
            <v>278300</v>
          </cell>
          <cell r="G201">
            <v>222495</v>
          </cell>
          <cell r="H201">
            <v>0</v>
          </cell>
          <cell r="I201">
            <v>1254795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1254795</v>
          </cell>
          <cell r="O201">
            <v>0</v>
          </cell>
          <cell r="P201">
            <v>0</v>
          </cell>
          <cell r="Q201" t="e">
            <v>#REF!</v>
          </cell>
          <cell r="R201">
            <v>0</v>
          </cell>
          <cell r="S201">
            <v>0</v>
          </cell>
        </row>
        <row r="202">
          <cell r="A202" t="str">
            <v>B1208</v>
          </cell>
          <cell r="B202" t="str">
            <v>NGUYỄN THANH TUẤN</v>
          </cell>
          <cell r="C202">
            <v>466000</v>
          </cell>
          <cell r="D202">
            <v>110000</v>
          </cell>
          <cell r="E202">
            <v>110000</v>
          </cell>
          <cell r="F202">
            <v>139150</v>
          </cell>
          <cell r="G202">
            <v>76258</v>
          </cell>
          <cell r="H202">
            <v>0</v>
          </cell>
          <cell r="I202">
            <v>791408</v>
          </cell>
          <cell r="J202">
            <v>671092.625</v>
          </cell>
          <cell r="K202">
            <v>671092.625</v>
          </cell>
          <cell r="L202">
            <v>0</v>
          </cell>
          <cell r="M202">
            <v>0</v>
          </cell>
          <cell r="N202">
            <v>1462501</v>
          </cell>
          <cell r="O202">
            <v>0</v>
          </cell>
          <cell r="P202">
            <v>0</v>
          </cell>
          <cell r="Q202" t="e">
            <v>#REF!</v>
          </cell>
          <cell r="R202">
            <v>0</v>
          </cell>
          <cell r="S202">
            <v>0</v>
          </cell>
        </row>
        <row r="203">
          <cell r="A203" t="str">
            <v>B1301</v>
          </cell>
          <cell r="B203" t="str">
            <v>KIM MYUNG SUK</v>
          </cell>
          <cell r="C203">
            <v>644000</v>
          </cell>
          <cell r="D203">
            <v>550000</v>
          </cell>
          <cell r="E203">
            <v>550000</v>
          </cell>
          <cell r="F203">
            <v>215050</v>
          </cell>
          <cell r="G203">
            <v>118573</v>
          </cell>
          <cell r="H203">
            <v>0</v>
          </cell>
          <cell r="I203">
            <v>1527623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1527623</v>
          </cell>
          <cell r="O203">
            <v>0</v>
          </cell>
          <cell r="P203">
            <v>0</v>
          </cell>
          <cell r="Q203" t="e">
            <v>#REF!</v>
          </cell>
          <cell r="R203">
            <v>0</v>
          </cell>
          <cell r="S203">
            <v>0</v>
          </cell>
        </row>
        <row r="204">
          <cell r="A204" t="str">
            <v>B1302</v>
          </cell>
          <cell r="B204" t="str">
            <v>NGUYỄN THỊ TUYẾT ANH</v>
          </cell>
          <cell r="C204">
            <v>535000</v>
          </cell>
          <cell r="D204">
            <v>191000</v>
          </cell>
          <cell r="E204">
            <v>191000</v>
          </cell>
          <cell r="F204">
            <v>341550</v>
          </cell>
          <cell r="G204">
            <v>242697</v>
          </cell>
          <cell r="H204">
            <v>0</v>
          </cell>
          <cell r="I204">
            <v>1310247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1310247</v>
          </cell>
          <cell r="O204">
            <v>0</v>
          </cell>
          <cell r="P204">
            <v>0</v>
          </cell>
          <cell r="Q204" t="e">
            <v>#REF!</v>
          </cell>
          <cell r="R204">
            <v>0</v>
          </cell>
          <cell r="S204">
            <v>0</v>
          </cell>
        </row>
        <row r="205">
          <cell r="A205" t="str">
            <v>B1303</v>
          </cell>
          <cell r="B205" t="str">
            <v>PHẠM THỊ KIM PHƯỢNG</v>
          </cell>
          <cell r="C205">
            <v>639000</v>
          </cell>
          <cell r="D205">
            <v>55000</v>
          </cell>
          <cell r="E205">
            <v>55000</v>
          </cell>
          <cell r="F205">
            <v>455400</v>
          </cell>
          <cell r="G205">
            <v>320775</v>
          </cell>
          <cell r="H205">
            <v>0</v>
          </cell>
          <cell r="I205">
            <v>1470175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1470175</v>
          </cell>
          <cell r="O205">
            <v>0</v>
          </cell>
          <cell r="P205">
            <v>0</v>
          </cell>
          <cell r="Q205" t="e">
            <v>#REF!</v>
          </cell>
          <cell r="R205">
            <v>0</v>
          </cell>
          <cell r="S205">
            <v>0</v>
          </cell>
        </row>
        <row r="206">
          <cell r="A206" t="str">
            <v>B1304</v>
          </cell>
          <cell r="B206" t="str">
            <v>TRỊNH HỒNG NHỰT</v>
          </cell>
          <cell r="C206">
            <v>466000</v>
          </cell>
          <cell r="D206">
            <v>165000</v>
          </cell>
          <cell r="E206">
            <v>165000</v>
          </cell>
          <cell r="F206">
            <v>164450</v>
          </cell>
          <cell r="G206">
            <v>88452</v>
          </cell>
          <cell r="H206">
            <v>0</v>
          </cell>
          <cell r="I206">
            <v>883902</v>
          </cell>
          <cell r="J206">
            <v>1015989.625</v>
          </cell>
          <cell r="K206">
            <v>1015989.625</v>
          </cell>
          <cell r="L206">
            <v>0</v>
          </cell>
          <cell r="M206">
            <v>0</v>
          </cell>
          <cell r="N206">
            <v>1899892</v>
          </cell>
          <cell r="O206">
            <v>0</v>
          </cell>
          <cell r="P206">
            <v>0</v>
          </cell>
          <cell r="Q206" t="e">
            <v>#REF!</v>
          </cell>
          <cell r="R206">
            <v>0</v>
          </cell>
          <cell r="S206">
            <v>0</v>
          </cell>
        </row>
        <row r="207">
          <cell r="A207" t="str">
            <v>B1305</v>
          </cell>
          <cell r="B207" t="str">
            <v>NGUYỄN THỊ THIÊN NGA</v>
          </cell>
          <cell r="C207">
            <v>639000</v>
          </cell>
          <cell r="D207">
            <v>660000</v>
          </cell>
          <cell r="E207">
            <v>660000</v>
          </cell>
          <cell r="F207">
            <v>430100</v>
          </cell>
          <cell r="G207">
            <v>410228</v>
          </cell>
          <cell r="H207">
            <v>0</v>
          </cell>
          <cell r="I207">
            <v>2139328</v>
          </cell>
          <cell r="J207">
            <v>4306819</v>
          </cell>
          <cell r="K207">
            <v>6880974</v>
          </cell>
          <cell r="L207">
            <v>2574155</v>
          </cell>
          <cell r="M207">
            <v>0</v>
          </cell>
          <cell r="N207">
            <v>0</v>
          </cell>
          <cell r="O207">
            <v>9020302</v>
          </cell>
          <cell r="P207">
            <v>9155607</v>
          </cell>
          <cell r="Q207" t="e">
            <v>#REF!</v>
          </cell>
          <cell r="R207">
            <v>6542839.2050000001</v>
          </cell>
          <cell r="S207">
            <v>2612767</v>
          </cell>
        </row>
        <row r="208">
          <cell r="A208" t="str">
            <v>B1306</v>
          </cell>
          <cell r="B208" t="str">
            <v>HOÀNG THỊ VÂN ANH</v>
          </cell>
          <cell r="C208">
            <v>535000</v>
          </cell>
          <cell r="D208">
            <v>625000</v>
          </cell>
          <cell r="E208">
            <v>625000</v>
          </cell>
          <cell r="F208">
            <v>375360</v>
          </cell>
          <cell r="G208">
            <v>340977</v>
          </cell>
          <cell r="H208">
            <v>0</v>
          </cell>
          <cell r="I208">
            <v>1876337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1876337</v>
          </cell>
          <cell r="P208">
            <v>1904482</v>
          </cell>
          <cell r="Q208" t="e">
            <v>#REF!</v>
          </cell>
          <cell r="R208">
            <v>1904482</v>
          </cell>
          <cell r="S208">
            <v>0</v>
          </cell>
        </row>
        <row r="209">
          <cell r="A209" t="str">
            <v>B1307</v>
          </cell>
          <cell r="B209" t="str">
            <v>VÕ THỊ NGỌC UYÊN</v>
          </cell>
          <cell r="C209">
            <v>644000</v>
          </cell>
          <cell r="D209">
            <v>130000</v>
          </cell>
          <cell r="E209">
            <v>130000</v>
          </cell>
          <cell r="F209">
            <v>328900</v>
          </cell>
          <cell r="G209">
            <v>117390</v>
          </cell>
          <cell r="H209">
            <v>0</v>
          </cell>
          <cell r="I209">
            <v>1220290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1220290</v>
          </cell>
          <cell r="O209">
            <v>0</v>
          </cell>
          <cell r="P209">
            <v>0</v>
          </cell>
          <cell r="Q209" t="e">
            <v>#REF!</v>
          </cell>
          <cell r="R209">
            <v>0</v>
          </cell>
          <cell r="S209">
            <v>0</v>
          </cell>
        </row>
        <row r="210">
          <cell r="A210" t="str">
            <v>B1308</v>
          </cell>
          <cell r="B210" t="str">
            <v>PHẠM VĂN ĐẠT</v>
          </cell>
          <cell r="C210">
            <v>466000</v>
          </cell>
          <cell r="D210">
            <v>55000</v>
          </cell>
          <cell r="E210">
            <v>55000</v>
          </cell>
          <cell r="F210">
            <v>151800</v>
          </cell>
          <cell r="G210">
            <v>85449</v>
          </cell>
          <cell r="H210">
            <v>0</v>
          </cell>
          <cell r="I210">
            <v>758249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758249</v>
          </cell>
          <cell r="P210">
            <v>769623</v>
          </cell>
          <cell r="Q210" t="e">
            <v>#REF!</v>
          </cell>
          <cell r="R210">
            <v>769623</v>
          </cell>
          <cell r="S210">
            <v>0</v>
          </cell>
        </row>
        <row r="211">
          <cell r="A211" t="str">
            <v>B1401</v>
          </cell>
          <cell r="B211" t="str">
            <v>TRẦN VĂN THỊNH</v>
          </cell>
          <cell r="C211">
            <v>644000</v>
          </cell>
          <cell r="D211">
            <v>605000</v>
          </cell>
          <cell r="E211">
            <v>605000</v>
          </cell>
          <cell r="F211">
            <v>151800</v>
          </cell>
          <cell r="G211">
            <v>236054</v>
          </cell>
          <cell r="H211">
            <v>0</v>
          </cell>
          <cell r="I211">
            <v>1636854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1636854</v>
          </cell>
          <cell r="O211">
            <v>0</v>
          </cell>
          <cell r="P211">
            <v>0</v>
          </cell>
          <cell r="Q211" t="e">
            <v>#REF!</v>
          </cell>
          <cell r="R211">
            <v>0</v>
          </cell>
          <cell r="S211">
            <v>0</v>
          </cell>
        </row>
        <row r="212">
          <cell r="A212" t="str">
            <v>B1402</v>
          </cell>
          <cell r="B212" t="str">
            <v>TRẦN THỦ ĐỘ</v>
          </cell>
          <cell r="C212">
            <v>535000</v>
          </cell>
          <cell r="D212">
            <v>620000</v>
          </cell>
          <cell r="E212">
            <v>620000</v>
          </cell>
          <cell r="F212">
            <v>66240</v>
          </cell>
          <cell r="G212">
            <v>26481</v>
          </cell>
          <cell r="H212">
            <v>0</v>
          </cell>
          <cell r="I212">
            <v>1247721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1247721</v>
          </cell>
          <cell r="O212">
            <v>0</v>
          </cell>
          <cell r="P212">
            <v>0</v>
          </cell>
          <cell r="Q212" t="e">
            <v>#REF!</v>
          </cell>
          <cell r="R212">
            <v>0</v>
          </cell>
          <cell r="S212">
            <v>0</v>
          </cell>
        </row>
        <row r="213">
          <cell r="A213" t="str">
            <v>B1403</v>
          </cell>
          <cell r="B213" t="str">
            <v>NGUYỄN THỊ HOÀI ÂN</v>
          </cell>
          <cell r="C213">
            <v>639000</v>
          </cell>
          <cell r="D213">
            <v>0</v>
          </cell>
          <cell r="E213">
            <v>0</v>
          </cell>
          <cell r="F213">
            <v>442750</v>
          </cell>
          <cell r="G213">
            <v>698698</v>
          </cell>
          <cell r="H213">
            <v>0</v>
          </cell>
          <cell r="I213">
            <v>1780448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1780448</v>
          </cell>
          <cell r="O213">
            <v>0</v>
          </cell>
          <cell r="P213">
            <v>0</v>
          </cell>
          <cell r="Q213" t="e">
            <v>#REF!</v>
          </cell>
          <cell r="R213">
            <v>0</v>
          </cell>
          <cell r="S213">
            <v>0</v>
          </cell>
        </row>
        <row r="214">
          <cell r="A214" t="str">
            <v>B1404</v>
          </cell>
          <cell r="B214" t="str">
            <v>TRẦN VĂN MINH</v>
          </cell>
          <cell r="C214">
            <v>466000</v>
          </cell>
          <cell r="D214">
            <v>165000</v>
          </cell>
          <cell r="E214">
            <v>165000</v>
          </cell>
          <cell r="F214">
            <v>192970</v>
          </cell>
          <cell r="G214">
            <v>316771</v>
          </cell>
          <cell r="H214">
            <v>0</v>
          </cell>
          <cell r="I214">
            <v>1140741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1140741</v>
          </cell>
          <cell r="O214">
            <v>0</v>
          </cell>
          <cell r="P214">
            <v>0</v>
          </cell>
          <cell r="Q214" t="e">
            <v>#REF!</v>
          </cell>
          <cell r="R214">
            <v>0</v>
          </cell>
          <cell r="S214">
            <v>0</v>
          </cell>
        </row>
        <row r="215">
          <cell r="A215" t="str">
            <v>B1405</v>
          </cell>
          <cell r="B215" t="str">
            <v>VŨ QUANG HIỂN</v>
          </cell>
          <cell r="C215">
            <v>639000</v>
          </cell>
          <cell r="D215">
            <v>110000</v>
          </cell>
          <cell r="E215">
            <v>110000</v>
          </cell>
          <cell r="F215">
            <v>268870</v>
          </cell>
          <cell r="G215">
            <v>248885</v>
          </cell>
          <cell r="H215">
            <v>0</v>
          </cell>
          <cell r="I215">
            <v>1266755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1266755</v>
          </cell>
          <cell r="P215">
            <v>1285756</v>
          </cell>
          <cell r="Q215" t="e">
            <v>#REF!</v>
          </cell>
          <cell r="R215">
            <v>1285756</v>
          </cell>
          <cell r="S215">
            <v>0</v>
          </cell>
        </row>
        <row r="216">
          <cell r="A216" t="str">
            <v>B1406</v>
          </cell>
          <cell r="B216" t="str">
            <v>LÊ HOÀNG MỸ PHƯƠNG</v>
          </cell>
          <cell r="C216">
            <v>535000</v>
          </cell>
          <cell r="D216">
            <v>605000</v>
          </cell>
          <cell r="E216">
            <v>605000</v>
          </cell>
          <cell r="F216">
            <v>167670</v>
          </cell>
          <cell r="G216">
            <v>191009</v>
          </cell>
          <cell r="H216">
            <v>0</v>
          </cell>
          <cell r="I216">
            <v>1498679</v>
          </cell>
          <cell r="J216">
            <v>4705148.1742212493</v>
          </cell>
          <cell r="K216">
            <v>4705148.1742212493</v>
          </cell>
          <cell r="L216">
            <v>0</v>
          </cell>
          <cell r="M216">
            <v>0</v>
          </cell>
          <cell r="N216">
            <v>4705148</v>
          </cell>
          <cell r="O216">
            <v>1498679.1742212493</v>
          </cell>
          <cell r="P216">
            <v>1521159</v>
          </cell>
          <cell r="Q216" t="e">
            <v>#REF!</v>
          </cell>
          <cell r="R216">
            <v>1521159.1742212493</v>
          </cell>
          <cell r="S216">
            <v>0</v>
          </cell>
        </row>
        <row r="217">
          <cell r="A217" t="str">
            <v>B1407</v>
          </cell>
          <cell r="B217" t="str">
            <v>NGUYỄN THỊ KỲ</v>
          </cell>
          <cell r="C217">
            <v>644000</v>
          </cell>
          <cell r="D217">
            <v>0</v>
          </cell>
          <cell r="E217">
            <v>0</v>
          </cell>
          <cell r="F217">
            <v>354200</v>
          </cell>
          <cell r="G217">
            <v>188734</v>
          </cell>
          <cell r="H217">
            <v>0</v>
          </cell>
          <cell r="I217">
            <v>1186934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1186934</v>
          </cell>
          <cell r="P217">
            <v>1204738</v>
          </cell>
          <cell r="Q217" t="e">
            <v>#REF!</v>
          </cell>
          <cell r="R217">
            <v>1204738</v>
          </cell>
          <cell r="S217">
            <v>0</v>
          </cell>
        </row>
        <row r="218">
          <cell r="A218" t="str">
            <v>B1408</v>
          </cell>
          <cell r="B218" t="str">
            <v xml:space="preserve">NGUYỄN DẠ THẢO - CAMBIER JANVIER </v>
          </cell>
          <cell r="C218">
            <v>466000</v>
          </cell>
          <cell r="D218">
            <v>220000</v>
          </cell>
          <cell r="E218">
            <v>220000</v>
          </cell>
          <cell r="F218">
            <v>253000</v>
          </cell>
          <cell r="G218">
            <v>80171</v>
          </cell>
          <cell r="H218">
            <v>0</v>
          </cell>
          <cell r="I218">
            <v>1019171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1019171</v>
          </cell>
          <cell r="O218">
            <v>0</v>
          </cell>
          <cell r="P218">
            <v>0</v>
          </cell>
          <cell r="Q218" t="e">
            <v>#REF!</v>
          </cell>
          <cell r="R218">
            <v>0</v>
          </cell>
          <cell r="S218">
            <v>0</v>
          </cell>
        </row>
        <row r="219">
          <cell r="A219" t="str">
            <v>B1501</v>
          </cell>
          <cell r="B219" t="str">
            <v>KWON SU JIN</v>
          </cell>
          <cell r="C219">
            <v>644000</v>
          </cell>
          <cell r="D219">
            <v>605000</v>
          </cell>
          <cell r="E219">
            <v>605000</v>
          </cell>
          <cell r="F219">
            <v>37950</v>
          </cell>
          <cell r="G219">
            <v>0</v>
          </cell>
          <cell r="H219">
            <v>0</v>
          </cell>
          <cell r="I219">
            <v>1286950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1286950</v>
          </cell>
          <cell r="O219">
            <v>0</v>
          </cell>
          <cell r="P219">
            <v>0</v>
          </cell>
          <cell r="Q219" t="str">
            <v>CK</v>
          </cell>
          <cell r="R219">
            <v>0</v>
          </cell>
          <cell r="S219">
            <v>0</v>
          </cell>
        </row>
        <row r="220">
          <cell r="A220" t="str">
            <v>B1502</v>
          </cell>
          <cell r="B220" t="str">
            <v>KIM DO HEE</v>
          </cell>
          <cell r="C220">
            <v>535000</v>
          </cell>
          <cell r="D220">
            <v>625000</v>
          </cell>
          <cell r="E220">
            <v>625000</v>
          </cell>
          <cell r="F220">
            <v>354200</v>
          </cell>
          <cell r="G220">
            <v>240877</v>
          </cell>
          <cell r="H220">
            <v>0</v>
          </cell>
          <cell r="I220">
            <v>1755077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1755077</v>
          </cell>
          <cell r="O220">
            <v>0</v>
          </cell>
          <cell r="P220">
            <v>0</v>
          </cell>
          <cell r="Q220" t="e">
            <v>#REF!</v>
          </cell>
          <cell r="R220">
            <v>0</v>
          </cell>
          <cell r="S220">
            <v>0</v>
          </cell>
        </row>
        <row r="221">
          <cell r="A221" t="str">
            <v>B1503</v>
          </cell>
          <cell r="B221" t="str">
            <v>ĐÀO DUY VINH</v>
          </cell>
          <cell r="C221">
            <v>639000</v>
          </cell>
          <cell r="D221">
            <v>138000</v>
          </cell>
          <cell r="E221">
            <v>138000</v>
          </cell>
          <cell r="F221">
            <v>55200</v>
          </cell>
          <cell r="G221">
            <v>72618</v>
          </cell>
          <cell r="H221">
            <v>0</v>
          </cell>
          <cell r="I221">
            <v>904818</v>
          </cell>
          <cell r="J221">
            <v>999028.97499999998</v>
          </cell>
          <cell r="K221">
            <v>999028.97499999998</v>
          </cell>
          <cell r="L221">
            <v>0</v>
          </cell>
          <cell r="M221">
            <v>0</v>
          </cell>
          <cell r="N221">
            <v>1137029</v>
          </cell>
          <cell r="O221">
            <v>766817.97500000009</v>
          </cell>
          <cell r="P221">
            <v>778320</v>
          </cell>
          <cell r="Q221" t="e">
            <v>#REF!</v>
          </cell>
          <cell r="R221">
            <v>778319.97500000009</v>
          </cell>
          <cell r="S221">
            <v>0</v>
          </cell>
        </row>
        <row r="222">
          <cell r="A222" t="str">
            <v>B1504</v>
          </cell>
          <cell r="B222" t="str">
            <v>NGUYỄN THỊ THIÊN NGA</v>
          </cell>
          <cell r="C222">
            <v>466000</v>
          </cell>
          <cell r="D222">
            <v>550000</v>
          </cell>
          <cell r="E222">
            <v>550000</v>
          </cell>
          <cell r="F222">
            <v>177100</v>
          </cell>
          <cell r="G222">
            <v>23205</v>
          </cell>
          <cell r="H222">
            <v>0</v>
          </cell>
          <cell r="I222">
            <v>1216305</v>
          </cell>
          <cell r="J222">
            <v>3730581.926736875</v>
          </cell>
          <cell r="K222">
            <v>3730581.926736875</v>
          </cell>
          <cell r="L222">
            <v>0</v>
          </cell>
          <cell r="M222">
            <v>0</v>
          </cell>
          <cell r="N222">
            <v>4946887</v>
          </cell>
          <cell r="O222">
            <v>0</v>
          </cell>
          <cell r="P222">
            <v>0</v>
          </cell>
          <cell r="Q222" t="e">
            <v>#REF!</v>
          </cell>
          <cell r="R222">
            <v>0</v>
          </cell>
          <cell r="S222">
            <v>0</v>
          </cell>
        </row>
        <row r="223">
          <cell r="A223" t="str">
            <v>B1505</v>
          </cell>
          <cell r="B223" t="str">
            <v>DƯƠNG KIM LIÊN</v>
          </cell>
          <cell r="C223">
            <v>639000</v>
          </cell>
          <cell r="D223">
            <v>605000</v>
          </cell>
          <cell r="E223">
            <v>605000</v>
          </cell>
          <cell r="F223">
            <v>290950</v>
          </cell>
          <cell r="G223">
            <v>324961</v>
          </cell>
          <cell r="H223">
            <v>0</v>
          </cell>
          <cell r="I223">
            <v>1859911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1859911</v>
          </cell>
          <cell r="O223">
            <v>0</v>
          </cell>
          <cell r="P223">
            <v>0</v>
          </cell>
          <cell r="Q223" t="e">
            <v>#REF!</v>
          </cell>
          <cell r="R223">
            <v>0</v>
          </cell>
          <cell r="S223">
            <v>0</v>
          </cell>
        </row>
        <row r="224">
          <cell r="A224" t="str">
            <v>B1506</v>
          </cell>
          <cell r="B224" t="str">
            <v>TRẦN HUY HOÀNG</v>
          </cell>
          <cell r="C224">
            <v>535000</v>
          </cell>
          <cell r="D224">
            <v>605000</v>
          </cell>
          <cell r="E224">
            <v>605000</v>
          </cell>
          <cell r="F224">
            <v>38640</v>
          </cell>
          <cell r="G224">
            <v>84357</v>
          </cell>
          <cell r="H224">
            <v>0</v>
          </cell>
          <cell r="I224">
            <v>1262997</v>
          </cell>
          <cell r="J224">
            <v>1916709.2524999999</v>
          </cell>
          <cell r="K224">
            <v>1916709.2524999999</v>
          </cell>
          <cell r="L224">
            <v>0</v>
          </cell>
          <cell r="M224">
            <v>0</v>
          </cell>
          <cell r="N224">
            <v>1100000</v>
          </cell>
          <cell r="O224">
            <v>2079706.2524999999</v>
          </cell>
          <cell r="P224">
            <v>2110902</v>
          </cell>
          <cell r="Q224" t="str">
            <v>CK</v>
          </cell>
          <cell r="R224">
            <v>2110902.2524999999</v>
          </cell>
          <cell r="S224">
            <v>0</v>
          </cell>
        </row>
        <row r="225">
          <cell r="A225" t="str">
            <v>B1507</v>
          </cell>
          <cell r="B225" t="str">
            <v>KIM SUNG SOO</v>
          </cell>
          <cell r="C225">
            <v>644000</v>
          </cell>
          <cell r="D225">
            <v>110000</v>
          </cell>
          <cell r="E225">
            <v>110000</v>
          </cell>
          <cell r="F225">
            <v>151800</v>
          </cell>
          <cell r="G225">
            <v>0</v>
          </cell>
          <cell r="H225">
            <v>0</v>
          </cell>
          <cell r="I225">
            <v>905800</v>
          </cell>
          <cell r="J225">
            <v>946761.04249999998</v>
          </cell>
          <cell r="K225">
            <v>946761.04249999998</v>
          </cell>
          <cell r="L225">
            <v>0</v>
          </cell>
          <cell r="M225">
            <v>0</v>
          </cell>
          <cell r="N225">
            <v>946761</v>
          </cell>
          <cell r="O225">
            <v>905800.04249999998</v>
          </cell>
          <cell r="P225">
            <v>919387</v>
          </cell>
          <cell r="Q225" t="e">
            <v>#REF!</v>
          </cell>
          <cell r="R225">
            <v>919387.04249999998</v>
          </cell>
          <cell r="S225">
            <v>0</v>
          </cell>
        </row>
        <row r="226">
          <cell r="A226" t="str">
            <v>B1508</v>
          </cell>
          <cell r="B226" t="str">
            <v>Chủ đầu tư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 t="e">
            <v>#REF!</v>
          </cell>
          <cell r="R226">
            <v>0</v>
          </cell>
          <cell r="S226">
            <v>0</v>
          </cell>
        </row>
        <row r="227">
          <cell r="A227" t="str">
            <v>SA-01</v>
          </cell>
          <cell r="B227" t="str">
            <v>Chủ đầu tư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 t="e">
            <v>#REF!</v>
          </cell>
          <cell r="R227">
            <v>0</v>
          </cell>
          <cell r="S227">
            <v>0</v>
          </cell>
        </row>
        <row r="228">
          <cell r="A228" t="str">
            <v>SA-02</v>
          </cell>
          <cell r="B228" t="str">
            <v xml:space="preserve">HUỲNH THỊ LỆ CHI </v>
          </cell>
          <cell r="C228">
            <v>164000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164000</v>
          </cell>
          <cell r="J228">
            <v>1038457.41125</v>
          </cell>
          <cell r="K228">
            <v>1038457.41125</v>
          </cell>
          <cell r="L228">
            <v>0</v>
          </cell>
          <cell r="M228">
            <v>0</v>
          </cell>
          <cell r="N228">
            <v>0</v>
          </cell>
          <cell r="O228">
            <v>1202457.4112499999</v>
          </cell>
          <cell r="P228">
            <v>1220494</v>
          </cell>
          <cell r="Q228" t="e">
            <v>#REF!</v>
          </cell>
          <cell r="R228">
            <v>1220494.4112499999</v>
          </cell>
          <cell r="S228">
            <v>0</v>
          </cell>
        </row>
        <row r="229">
          <cell r="A229" t="str">
            <v>SA-03</v>
          </cell>
          <cell r="B229" t="str">
            <v xml:space="preserve">NGUYỄN THỊ THANH LAN </v>
          </cell>
          <cell r="C229">
            <v>165000</v>
          </cell>
          <cell r="D229">
            <v>55000</v>
          </cell>
          <cell r="E229">
            <v>55000</v>
          </cell>
          <cell r="F229">
            <v>0</v>
          </cell>
          <cell r="G229">
            <v>0</v>
          </cell>
          <cell r="H229">
            <v>208800</v>
          </cell>
          <cell r="I229">
            <v>428800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428800</v>
          </cell>
          <cell r="P229">
            <v>435232</v>
          </cell>
          <cell r="Q229" t="e">
            <v>#REF!</v>
          </cell>
          <cell r="R229">
            <v>435232</v>
          </cell>
          <cell r="S229">
            <v>0</v>
          </cell>
        </row>
        <row r="230">
          <cell r="A230" t="str">
            <v>SA-04</v>
          </cell>
          <cell r="B230" t="str">
            <v>THÁI THỊ BẢO TIÊN - HOÀNG THU HƯỜNG</v>
          </cell>
          <cell r="C230">
            <v>467000</v>
          </cell>
          <cell r="D230">
            <v>0</v>
          </cell>
          <cell r="E230">
            <v>0</v>
          </cell>
          <cell r="F230">
            <v>34960</v>
          </cell>
          <cell r="G230">
            <v>0</v>
          </cell>
          <cell r="H230">
            <v>3199200</v>
          </cell>
          <cell r="I230">
            <v>3701160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3701160</v>
          </cell>
          <cell r="O230">
            <v>0</v>
          </cell>
          <cell r="P230">
            <v>0</v>
          </cell>
          <cell r="Q230" t="e">
            <v>#REF!</v>
          </cell>
          <cell r="R230">
            <v>0</v>
          </cell>
          <cell r="S230">
            <v>0</v>
          </cell>
        </row>
        <row r="231">
          <cell r="A231" t="str">
            <v>SA-05</v>
          </cell>
          <cell r="B231" t="str">
            <v>NGUYỄN NGỌC AN</v>
          </cell>
          <cell r="C231">
            <v>443000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443000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443000</v>
          </cell>
          <cell r="O231">
            <v>0</v>
          </cell>
          <cell r="P231">
            <v>0</v>
          </cell>
          <cell r="Q231" t="e">
            <v>#REF!</v>
          </cell>
          <cell r="R231">
            <v>0</v>
          </cell>
          <cell r="S231">
            <v>0</v>
          </cell>
        </row>
        <row r="232">
          <cell r="A232" t="str">
            <v>SA-06</v>
          </cell>
          <cell r="B232" t="str">
            <v>VÕ THỊ THANH TRÚC</v>
          </cell>
          <cell r="C232">
            <v>440000</v>
          </cell>
          <cell r="D232">
            <v>0</v>
          </cell>
          <cell r="E232">
            <v>0</v>
          </cell>
          <cell r="F232">
            <v>244720</v>
          </cell>
          <cell r="G232">
            <v>0</v>
          </cell>
          <cell r="H232">
            <v>578400</v>
          </cell>
          <cell r="I232">
            <v>1263120</v>
          </cell>
          <cell r="J232">
            <v>3423974.86375</v>
          </cell>
          <cell r="K232">
            <v>3423974.86375</v>
          </cell>
          <cell r="L232">
            <v>0</v>
          </cell>
          <cell r="M232">
            <v>0</v>
          </cell>
          <cell r="N232">
            <v>0</v>
          </cell>
          <cell r="O232">
            <v>4687094.8637499996</v>
          </cell>
          <cell r="P232">
            <v>4757401</v>
          </cell>
          <cell r="Q232" t="e">
            <v>#REF!</v>
          </cell>
          <cell r="R232">
            <v>7244344.2676637489</v>
          </cell>
          <cell r="S232">
            <v>0</v>
          </cell>
        </row>
        <row r="233">
          <cell r="A233" t="str">
            <v>SA-07</v>
          </cell>
          <cell r="B233" t="str">
            <v>ĐẶNG THỊ THÁI HÀ</v>
          </cell>
          <cell r="C233">
            <v>267000</v>
          </cell>
          <cell r="D233">
            <v>896000</v>
          </cell>
          <cell r="E233">
            <v>896000</v>
          </cell>
          <cell r="F233">
            <v>17480</v>
          </cell>
          <cell r="G233">
            <v>0</v>
          </cell>
          <cell r="H233">
            <v>388800</v>
          </cell>
          <cell r="I233">
            <v>1569280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1569280</v>
          </cell>
          <cell r="O233">
            <v>0</v>
          </cell>
          <cell r="P233">
            <v>0</v>
          </cell>
          <cell r="Q233" t="e">
            <v>#REF!</v>
          </cell>
          <cell r="R233">
            <v>0</v>
          </cell>
          <cell r="S233">
            <v>0</v>
          </cell>
        </row>
        <row r="234">
          <cell r="A234" t="str">
            <v>SA-08</v>
          </cell>
          <cell r="B234" t="str">
            <v>Chủ đầu tư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 t="e">
            <v>#REF!</v>
          </cell>
          <cell r="R234">
            <v>0</v>
          </cell>
          <cell r="S234">
            <v>0</v>
          </cell>
        </row>
        <row r="235">
          <cell r="A235" t="str">
            <v>SB-01</v>
          </cell>
          <cell r="B235" t="str">
            <v>Chủ đầu tư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 t="e">
            <v>#REF!</v>
          </cell>
          <cell r="R235">
            <v>0</v>
          </cell>
          <cell r="S235">
            <v>0</v>
          </cell>
        </row>
        <row r="236">
          <cell r="A236" t="str">
            <v>SB-02</v>
          </cell>
          <cell r="B236" t="str">
            <v>Chủ đầu tư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 t="e">
            <v>#REF!</v>
          </cell>
          <cell r="R236">
            <v>0</v>
          </cell>
          <cell r="S236">
            <v>0</v>
          </cell>
        </row>
        <row r="237">
          <cell r="A237" t="str">
            <v>SB-03</v>
          </cell>
          <cell r="B237" t="str">
            <v>CÔNG TY TNHH NHẬT HÓA</v>
          </cell>
          <cell r="C237">
            <v>440000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657600</v>
          </cell>
          <cell r="I237">
            <v>1097600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1097600</v>
          </cell>
          <cell r="O237">
            <v>0</v>
          </cell>
          <cell r="P237">
            <v>0</v>
          </cell>
          <cell r="Q237" t="e">
            <v>#REF!</v>
          </cell>
          <cell r="R237">
            <v>0</v>
          </cell>
          <cell r="S237">
            <v>0</v>
          </cell>
        </row>
        <row r="238">
          <cell r="A238" t="str">
            <v>SB-04</v>
          </cell>
          <cell r="B238" t="str">
            <v>Chủ đầu tư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 t="e">
            <v>#REF!</v>
          </cell>
          <cell r="R238">
            <v>0</v>
          </cell>
          <cell r="S238">
            <v>0</v>
          </cell>
        </row>
        <row r="239">
          <cell r="A239" t="str">
            <v>SB-05</v>
          </cell>
          <cell r="B239" t="str">
            <v>MAI THỊ THÙY DƯƠNG</v>
          </cell>
          <cell r="C239">
            <v>467000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467000</v>
          </cell>
          <cell r="J239">
            <v>3523000</v>
          </cell>
          <cell r="K239">
            <v>6233000</v>
          </cell>
          <cell r="L239">
            <v>2710000</v>
          </cell>
          <cell r="M239">
            <v>0</v>
          </cell>
          <cell r="N239">
            <v>0</v>
          </cell>
          <cell r="O239">
            <v>6700000</v>
          </cell>
          <cell r="P239">
            <v>6800500</v>
          </cell>
          <cell r="Q239" t="e">
            <v>#REF!</v>
          </cell>
          <cell r="R239">
            <v>4049850</v>
          </cell>
          <cell r="S239">
            <v>2750650</v>
          </cell>
        </row>
        <row r="240">
          <cell r="A240" t="str">
            <v>SB-06</v>
          </cell>
          <cell r="B240" t="str">
            <v xml:space="preserve">HUỲNH THỊ LỆ CHI </v>
          </cell>
          <cell r="C240">
            <v>165000</v>
          </cell>
          <cell r="D240">
            <v>0</v>
          </cell>
          <cell r="E240">
            <v>0</v>
          </cell>
          <cell r="F240">
            <v>104880</v>
          </cell>
          <cell r="G240">
            <v>0</v>
          </cell>
          <cell r="H240">
            <v>583200</v>
          </cell>
          <cell r="I240">
            <v>853080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853080</v>
          </cell>
          <cell r="O240">
            <v>0</v>
          </cell>
          <cell r="P240">
            <v>0</v>
          </cell>
          <cell r="Q240" t="e">
            <v>#REF!</v>
          </cell>
          <cell r="R240">
            <v>0</v>
          </cell>
          <cell r="S240">
            <v>0</v>
          </cell>
        </row>
        <row r="241">
          <cell r="A241" t="str">
            <v>SB-07</v>
          </cell>
          <cell r="B241" t="str">
            <v xml:space="preserve">HUỲNH THỊ LỆ CHI </v>
          </cell>
          <cell r="C241">
            <v>164000</v>
          </cell>
          <cell r="D241">
            <v>55000</v>
          </cell>
          <cell r="E241">
            <v>55000</v>
          </cell>
          <cell r="F241">
            <v>0</v>
          </cell>
          <cell r="G241">
            <v>0</v>
          </cell>
          <cell r="H241">
            <v>26400</v>
          </cell>
          <cell r="I241">
            <v>245400</v>
          </cell>
          <cell r="J241">
            <v>271005</v>
          </cell>
          <cell r="K241">
            <v>271005</v>
          </cell>
          <cell r="L241">
            <v>0</v>
          </cell>
          <cell r="M241">
            <v>0</v>
          </cell>
          <cell r="N241">
            <v>516405</v>
          </cell>
          <cell r="O241">
            <v>0</v>
          </cell>
          <cell r="P241">
            <v>0</v>
          </cell>
          <cell r="Q241">
            <v>4000</v>
          </cell>
          <cell r="R241">
            <v>0</v>
          </cell>
          <cell r="S241">
            <v>0</v>
          </cell>
        </row>
        <row r="242">
          <cell r="A242" t="str">
            <v>SB-08</v>
          </cell>
          <cell r="B242" t="str">
            <v>Chủ đầu tư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 t="e">
            <v>#REF!</v>
          </cell>
          <cell r="R242">
            <v>0</v>
          </cell>
          <cell r="S24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THU - THUC THU T02-2012"/>
      <sheetName val="NUOC-GAS-DIEN T01-2012"/>
      <sheetName val="NO CHUA THANH TOAN T01-2012"/>
      <sheetName val="SO LUONG XE TUNG C. HO T02-2012"/>
      <sheetName val="THONG BAO PHI T2"/>
      <sheetName val="No PQL CDT"/>
      <sheetName val="No NGD CDT"/>
      <sheetName val="NO CHUA THANH TOAN T02-2012"/>
      <sheetName val="CHITIET VL-NC-TT1p"/>
      <sheetName val="TONGKE3p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>A0201</v>
          </cell>
          <cell r="B6" t="str">
            <v>NGUYỄN THANH TÂM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117.58</v>
          </cell>
          <cell r="J6">
            <v>647000</v>
          </cell>
        </row>
        <row r="7">
          <cell r="A7" t="str">
            <v>A0202</v>
          </cell>
          <cell r="B7" t="str">
            <v>NGUYỄN HẢI ĐĂNG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75000</v>
          </cell>
          <cell r="I7">
            <v>97.25</v>
          </cell>
          <cell r="J7">
            <v>535000</v>
          </cell>
        </row>
        <row r="8">
          <cell r="A8" t="str">
            <v>A0203</v>
          </cell>
          <cell r="B8" t="str">
            <v>VƯƠNG THỊ THUỲ NGA</v>
          </cell>
          <cell r="C8">
            <v>1</v>
          </cell>
          <cell r="D8">
            <v>0</v>
          </cell>
          <cell r="E8">
            <v>4</v>
          </cell>
          <cell r="F8">
            <v>1</v>
          </cell>
          <cell r="G8">
            <v>790000</v>
          </cell>
          <cell r="I8">
            <v>116.72</v>
          </cell>
          <cell r="J8">
            <v>642000</v>
          </cell>
        </row>
        <row r="9">
          <cell r="A9" t="str">
            <v>A0204</v>
          </cell>
          <cell r="B9" t="str">
            <v>HÀ MINH DUY HƯNG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55000</v>
          </cell>
          <cell r="I9">
            <v>84.64</v>
          </cell>
          <cell r="J9">
            <v>466000</v>
          </cell>
        </row>
        <row r="10">
          <cell r="A10" t="str">
            <v>A0205</v>
          </cell>
          <cell r="B10" t="str">
            <v>NGUYỄN THẾ BINH</v>
          </cell>
          <cell r="C10">
            <v>0</v>
          </cell>
          <cell r="D10">
            <v>0</v>
          </cell>
          <cell r="E10">
            <v>3</v>
          </cell>
          <cell r="F10">
            <v>0</v>
          </cell>
          <cell r="G10">
            <v>165000</v>
          </cell>
          <cell r="I10">
            <v>116.72</v>
          </cell>
          <cell r="J10">
            <v>642000</v>
          </cell>
        </row>
        <row r="11">
          <cell r="A11" t="str">
            <v>A0206</v>
          </cell>
          <cell r="B11" t="str">
            <v>LÊ THANH HỒNG</v>
          </cell>
          <cell r="C11">
            <v>1</v>
          </cell>
          <cell r="D11">
            <v>0</v>
          </cell>
          <cell r="E11">
            <v>2</v>
          </cell>
          <cell r="F11">
            <v>1</v>
          </cell>
          <cell r="G11">
            <v>680000</v>
          </cell>
          <cell r="I11">
            <v>97.25</v>
          </cell>
          <cell r="J11">
            <v>535000</v>
          </cell>
        </row>
        <row r="12">
          <cell r="A12" t="str">
            <v>A0207</v>
          </cell>
          <cell r="B12" t="str">
            <v>CTY TNHH YONG HO VINA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117.58</v>
          </cell>
          <cell r="J12">
            <v>647000</v>
          </cell>
        </row>
        <row r="13">
          <cell r="A13" t="str">
            <v>A0208</v>
          </cell>
          <cell r="B13" t="str">
            <v>HÀ HOÀNG HÀ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165000</v>
          </cell>
          <cell r="I13">
            <v>84.64</v>
          </cell>
          <cell r="J13">
            <v>466000</v>
          </cell>
        </row>
        <row r="14">
          <cell r="A14" t="str">
            <v>A0301</v>
          </cell>
          <cell r="B14" t="str">
            <v>QUÁCH LỆ DƯƠNG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117.58</v>
          </cell>
          <cell r="J14">
            <v>647000</v>
          </cell>
        </row>
        <row r="15">
          <cell r="A15" t="str">
            <v>A0302</v>
          </cell>
          <cell r="B15" t="str">
            <v>HOÀNG THỊ MỸ LINH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110000</v>
          </cell>
          <cell r="I15">
            <v>97.25</v>
          </cell>
          <cell r="J15">
            <v>535000</v>
          </cell>
        </row>
        <row r="16">
          <cell r="A16" t="str">
            <v>A0303</v>
          </cell>
          <cell r="B16" t="str">
            <v>NGUYỄN PHÚC HOÀNG</v>
          </cell>
          <cell r="C16">
            <v>0</v>
          </cell>
          <cell r="D16">
            <v>0</v>
          </cell>
          <cell r="E16">
            <v>3</v>
          </cell>
          <cell r="F16">
            <v>0</v>
          </cell>
          <cell r="G16">
            <v>165000</v>
          </cell>
          <cell r="I16">
            <v>116.72</v>
          </cell>
          <cell r="J16">
            <v>642000</v>
          </cell>
        </row>
        <row r="17">
          <cell r="A17" t="str">
            <v>A0304</v>
          </cell>
          <cell r="B17" t="str">
            <v>TRẦN LÂM SƠN</v>
          </cell>
          <cell r="C17">
            <v>1</v>
          </cell>
          <cell r="D17">
            <v>0</v>
          </cell>
          <cell r="E17">
            <v>1</v>
          </cell>
          <cell r="F17">
            <v>0</v>
          </cell>
          <cell r="G17">
            <v>605000</v>
          </cell>
          <cell r="I17">
            <v>84.64</v>
          </cell>
          <cell r="J17">
            <v>466000</v>
          </cell>
        </row>
        <row r="18">
          <cell r="A18" t="str">
            <v>A0305</v>
          </cell>
          <cell r="B18" t="str">
            <v>VŨ TIẾN DŨNG</v>
          </cell>
          <cell r="C18">
            <v>1</v>
          </cell>
          <cell r="D18">
            <v>0</v>
          </cell>
          <cell r="E18">
            <v>1</v>
          </cell>
          <cell r="F18">
            <v>0</v>
          </cell>
          <cell r="G18">
            <v>605000</v>
          </cell>
          <cell r="I18">
            <v>116.72</v>
          </cell>
          <cell r="J18">
            <v>642000</v>
          </cell>
        </row>
        <row r="19">
          <cell r="A19" t="str">
            <v>A0306</v>
          </cell>
          <cell r="B19" t="str">
            <v>HUỲNH VĂN THUẬN</v>
          </cell>
          <cell r="C19">
            <v>1</v>
          </cell>
          <cell r="D19">
            <v>0</v>
          </cell>
          <cell r="E19">
            <v>2</v>
          </cell>
          <cell r="F19">
            <v>1</v>
          </cell>
          <cell r="G19">
            <v>680000</v>
          </cell>
          <cell r="I19">
            <v>97.25</v>
          </cell>
          <cell r="J19">
            <v>535000</v>
          </cell>
        </row>
        <row r="20">
          <cell r="A20" t="str">
            <v>A0307</v>
          </cell>
          <cell r="B20" t="str">
            <v>NGUYỄN THỊ CHUNG</v>
          </cell>
          <cell r="C20">
            <v>0</v>
          </cell>
          <cell r="D20">
            <v>0</v>
          </cell>
          <cell r="E20">
            <v>1</v>
          </cell>
          <cell r="F20">
            <v>0</v>
          </cell>
          <cell r="G20">
            <v>55000</v>
          </cell>
          <cell r="I20">
            <v>117.58</v>
          </cell>
          <cell r="J20">
            <v>647000</v>
          </cell>
        </row>
        <row r="21">
          <cell r="A21" t="str">
            <v>A0308</v>
          </cell>
          <cell r="B21" t="str">
            <v>NGUYỄN THỊ THU HẰNG</v>
          </cell>
          <cell r="C21">
            <v>0</v>
          </cell>
          <cell r="D21">
            <v>0</v>
          </cell>
          <cell r="E21">
            <v>2</v>
          </cell>
          <cell r="F21">
            <v>0</v>
          </cell>
          <cell r="G21">
            <v>110000</v>
          </cell>
          <cell r="I21">
            <v>84.64</v>
          </cell>
          <cell r="J21">
            <v>466000</v>
          </cell>
        </row>
        <row r="22">
          <cell r="A22" t="str">
            <v>A0401</v>
          </cell>
          <cell r="B22" t="str">
            <v>NGUYỄN THỊ PHƯƠNG HOA</v>
          </cell>
          <cell r="C22">
            <v>0</v>
          </cell>
          <cell r="D22">
            <v>0</v>
          </cell>
          <cell r="E22">
            <v>3</v>
          </cell>
          <cell r="F22">
            <v>0</v>
          </cell>
          <cell r="G22">
            <v>165000</v>
          </cell>
          <cell r="I22">
            <v>117.09</v>
          </cell>
          <cell r="J22">
            <v>644000</v>
          </cell>
        </row>
        <row r="23">
          <cell r="A23" t="str">
            <v>A0402</v>
          </cell>
          <cell r="B23" t="str">
            <v>VŨ ANH TUẤN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97.25</v>
          </cell>
          <cell r="J23">
            <v>535000</v>
          </cell>
        </row>
        <row r="24">
          <cell r="A24" t="str">
            <v>A0403</v>
          </cell>
          <cell r="B24" t="str">
            <v>NGÔ VĂN HÙNG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55000</v>
          </cell>
          <cell r="I24">
            <v>116.23</v>
          </cell>
          <cell r="J24">
            <v>639000</v>
          </cell>
        </row>
        <row r="25">
          <cell r="A25" t="str">
            <v>A0404</v>
          </cell>
          <cell r="B25" t="str">
            <v>NGUYỄN THỊ MỸ HẠNH</v>
          </cell>
          <cell r="C25">
            <v>0</v>
          </cell>
          <cell r="D25">
            <v>0</v>
          </cell>
          <cell r="E25">
            <v>1</v>
          </cell>
          <cell r="F25">
            <v>0</v>
          </cell>
          <cell r="G25">
            <v>55000</v>
          </cell>
          <cell r="I25">
            <v>84.64</v>
          </cell>
          <cell r="J25">
            <v>466000</v>
          </cell>
        </row>
        <row r="26">
          <cell r="A26" t="str">
            <v>A0405</v>
          </cell>
          <cell r="B26" t="str">
            <v>TRƯƠNG THỊ NGỌC NGUYÊN</v>
          </cell>
          <cell r="C26">
            <v>0</v>
          </cell>
          <cell r="D26">
            <v>0</v>
          </cell>
          <cell r="E26">
            <v>2</v>
          </cell>
          <cell r="F26">
            <v>0</v>
          </cell>
          <cell r="G26">
            <v>110000</v>
          </cell>
          <cell r="I26">
            <v>116.23</v>
          </cell>
          <cell r="J26">
            <v>639000</v>
          </cell>
        </row>
        <row r="27">
          <cell r="A27" t="str">
            <v>A0406</v>
          </cell>
          <cell r="B27" t="str">
            <v>HÀ THỊ LUẬN</v>
          </cell>
          <cell r="C27">
            <v>0</v>
          </cell>
          <cell r="D27">
            <v>0</v>
          </cell>
          <cell r="E27">
            <v>2</v>
          </cell>
          <cell r="F27">
            <v>0</v>
          </cell>
          <cell r="G27">
            <v>110000</v>
          </cell>
          <cell r="I27">
            <v>97.25</v>
          </cell>
          <cell r="J27">
            <v>535000</v>
          </cell>
        </row>
        <row r="28">
          <cell r="A28" t="str">
            <v>A0407</v>
          </cell>
          <cell r="B28" t="str">
            <v>PHẠM THỊ Y LINH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117.09</v>
          </cell>
          <cell r="J28">
            <v>644000</v>
          </cell>
        </row>
        <row r="29">
          <cell r="A29" t="str">
            <v>A0408</v>
          </cell>
          <cell r="B29" t="str">
            <v>GIANG THỊ TUYẾT MAI</v>
          </cell>
          <cell r="C29">
            <v>0</v>
          </cell>
          <cell r="D29">
            <v>0</v>
          </cell>
          <cell r="E29">
            <v>2</v>
          </cell>
          <cell r="F29">
            <v>0</v>
          </cell>
          <cell r="G29">
            <v>110000</v>
          </cell>
          <cell r="I29">
            <v>84.64</v>
          </cell>
          <cell r="J29">
            <v>466000</v>
          </cell>
        </row>
        <row r="30">
          <cell r="A30" t="str">
            <v>A0501</v>
          </cell>
          <cell r="B30" t="str">
            <v>Chủ đầu tư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117.09</v>
          </cell>
          <cell r="J30">
            <v>0</v>
          </cell>
        </row>
        <row r="31">
          <cell r="A31" t="str">
            <v>A0502</v>
          </cell>
          <cell r="B31" t="str">
            <v>HOÀNG NGỌC THIÊN BÍCH</v>
          </cell>
          <cell r="C31">
            <v>0</v>
          </cell>
          <cell r="D31">
            <v>0</v>
          </cell>
          <cell r="E31">
            <v>1</v>
          </cell>
          <cell r="F31">
            <v>0</v>
          </cell>
          <cell r="G31">
            <v>55000</v>
          </cell>
          <cell r="I31">
            <v>97.25</v>
          </cell>
          <cell r="J31">
            <v>535000</v>
          </cell>
        </row>
        <row r="32">
          <cell r="A32" t="str">
            <v>A0503</v>
          </cell>
          <cell r="B32" t="str">
            <v>NGUYỄN ANH VŨ</v>
          </cell>
          <cell r="C32">
            <v>0</v>
          </cell>
          <cell r="D32">
            <v>0</v>
          </cell>
          <cell r="E32">
            <v>3</v>
          </cell>
          <cell r="F32">
            <v>0</v>
          </cell>
          <cell r="G32">
            <v>165000</v>
          </cell>
          <cell r="I32">
            <v>116.23</v>
          </cell>
          <cell r="J32">
            <v>639000</v>
          </cell>
        </row>
        <row r="33">
          <cell r="A33" t="str">
            <v>A0504</v>
          </cell>
          <cell r="B33" t="str">
            <v>TRẦN THỊ THANH TRÚC</v>
          </cell>
          <cell r="C33">
            <v>0</v>
          </cell>
          <cell r="D33">
            <v>0</v>
          </cell>
          <cell r="E33">
            <v>2</v>
          </cell>
          <cell r="F33">
            <v>0</v>
          </cell>
          <cell r="G33">
            <v>110000</v>
          </cell>
          <cell r="I33">
            <v>84.64</v>
          </cell>
          <cell r="J33">
            <v>466000</v>
          </cell>
        </row>
        <row r="34">
          <cell r="A34" t="str">
            <v>A0505</v>
          </cell>
          <cell r="B34" t="str">
            <v>NGUYỄN ĐÌNH Y</v>
          </cell>
          <cell r="C34">
            <v>1</v>
          </cell>
          <cell r="D34">
            <v>0</v>
          </cell>
          <cell r="E34">
            <v>1</v>
          </cell>
          <cell r="F34">
            <v>0</v>
          </cell>
          <cell r="G34">
            <v>605000</v>
          </cell>
          <cell r="I34">
            <v>116.23</v>
          </cell>
          <cell r="J34">
            <v>639000</v>
          </cell>
        </row>
        <row r="35">
          <cell r="A35" t="str">
            <v>A0506</v>
          </cell>
          <cell r="B35" t="str">
            <v>LÊ HỒNG NAM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97.25</v>
          </cell>
          <cell r="J35">
            <v>535000</v>
          </cell>
        </row>
        <row r="36">
          <cell r="A36" t="str">
            <v>A0507</v>
          </cell>
          <cell r="B36" t="str">
            <v>TÔ THANH LIÊM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117.09</v>
          </cell>
          <cell r="J36">
            <v>644000</v>
          </cell>
        </row>
        <row r="37">
          <cell r="A37" t="str">
            <v>A0508</v>
          </cell>
          <cell r="B37" t="str">
            <v>PHẠM VĂN PHUƠNG</v>
          </cell>
          <cell r="C37">
            <v>0</v>
          </cell>
          <cell r="D37">
            <v>0</v>
          </cell>
          <cell r="E37">
            <v>1</v>
          </cell>
          <cell r="F37">
            <v>0</v>
          </cell>
          <cell r="G37">
            <v>55000</v>
          </cell>
          <cell r="I37">
            <v>84.64</v>
          </cell>
          <cell r="J37">
            <v>466000</v>
          </cell>
        </row>
        <row r="38">
          <cell r="A38" t="str">
            <v>A0601</v>
          </cell>
          <cell r="B38" t="str">
            <v>TRẦN THỊ THANH THUÝ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117.09</v>
          </cell>
          <cell r="J38">
            <v>644000</v>
          </cell>
        </row>
        <row r="39">
          <cell r="A39" t="str">
            <v>A0602</v>
          </cell>
          <cell r="B39" t="str">
            <v>CAO NGỌC CHÂU</v>
          </cell>
          <cell r="C39">
            <v>1</v>
          </cell>
          <cell r="D39">
            <v>0</v>
          </cell>
          <cell r="E39">
            <v>0</v>
          </cell>
          <cell r="F39">
            <v>0</v>
          </cell>
          <cell r="G39">
            <v>550000</v>
          </cell>
          <cell r="I39">
            <v>97.25</v>
          </cell>
          <cell r="J39">
            <v>535000</v>
          </cell>
        </row>
        <row r="40">
          <cell r="A40" t="str">
            <v>A0603</v>
          </cell>
          <cell r="B40" t="str">
            <v>PHẠM THỊ THU THUỶ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110000</v>
          </cell>
          <cell r="I40">
            <v>116.23</v>
          </cell>
          <cell r="J40">
            <v>639000</v>
          </cell>
        </row>
        <row r="41">
          <cell r="A41" t="str">
            <v>A0604</v>
          </cell>
          <cell r="B41" t="str">
            <v>ĐỖ THỊ THANH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84.64</v>
          </cell>
          <cell r="J41">
            <v>466000</v>
          </cell>
        </row>
        <row r="42">
          <cell r="A42" t="str">
            <v>A0605</v>
          </cell>
          <cell r="B42" t="str">
            <v>PHAN THANH HUY MINH</v>
          </cell>
          <cell r="C42">
            <v>1</v>
          </cell>
          <cell r="D42">
            <v>0</v>
          </cell>
          <cell r="E42">
            <v>2</v>
          </cell>
          <cell r="F42">
            <v>0</v>
          </cell>
          <cell r="G42">
            <v>660000</v>
          </cell>
          <cell r="I42">
            <v>116.23</v>
          </cell>
          <cell r="J42">
            <v>639000</v>
          </cell>
        </row>
        <row r="43">
          <cell r="A43" t="str">
            <v>A0606</v>
          </cell>
          <cell r="B43" t="str">
            <v>ĐẶNG THỊ THÁI HÀ</v>
          </cell>
          <cell r="C43">
            <v>0</v>
          </cell>
          <cell r="D43">
            <v>0</v>
          </cell>
          <cell r="E43">
            <v>3</v>
          </cell>
          <cell r="F43">
            <v>0</v>
          </cell>
          <cell r="G43">
            <v>165000</v>
          </cell>
          <cell r="I43">
            <v>97.25</v>
          </cell>
          <cell r="J43">
            <v>535000</v>
          </cell>
        </row>
        <row r="44">
          <cell r="A44" t="str">
            <v>A0607</v>
          </cell>
          <cell r="B44" t="str">
            <v>NGUYỄN XUÂN QUANG</v>
          </cell>
          <cell r="C44">
            <v>0</v>
          </cell>
          <cell r="D44">
            <v>0</v>
          </cell>
          <cell r="E44">
            <v>2</v>
          </cell>
          <cell r="F44">
            <v>0</v>
          </cell>
          <cell r="G44">
            <v>110000</v>
          </cell>
          <cell r="I44">
            <v>117.09</v>
          </cell>
          <cell r="J44">
            <v>644000</v>
          </cell>
        </row>
        <row r="45">
          <cell r="A45" t="str">
            <v>A0608</v>
          </cell>
          <cell r="B45" t="str">
            <v>NGUYỄN THẾ DŨNG - HUỲNH THỊ XỨNG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84.64</v>
          </cell>
          <cell r="J45">
            <v>466000</v>
          </cell>
        </row>
        <row r="46">
          <cell r="A46" t="str">
            <v>A0701</v>
          </cell>
          <cell r="B46" t="str">
            <v>NGUYỄN TRẦN XUÂN LAN</v>
          </cell>
          <cell r="C46">
            <v>1</v>
          </cell>
          <cell r="D46">
            <v>0</v>
          </cell>
          <cell r="E46">
            <v>2</v>
          </cell>
          <cell r="F46">
            <v>0</v>
          </cell>
          <cell r="G46">
            <v>660000</v>
          </cell>
          <cell r="I46">
            <v>117.09</v>
          </cell>
          <cell r="J46">
            <v>644000</v>
          </cell>
        </row>
        <row r="47">
          <cell r="A47" t="str">
            <v>A0702</v>
          </cell>
          <cell r="B47" t="str">
            <v>TRƯƠNG ĐẶNG NGỌC TRINH</v>
          </cell>
          <cell r="C47">
            <v>0</v>
          </cell>
          <cell r="D47">
            <v>0</v>
          </cell>
          <cell r="E47">
            <v>2</v>
          </cell>
          <cell r="F47">
            <v>0</v>
          </cell>
          <cell r="G47">
            <v>110000</v>
          </cell>
          <cell r="I47">
            <v>97.25</v>
          </cell>
          <cell r="J47">
            <v>535000</v>
          </cell>
        </row>
        <row r="48">
          <cell r="A48" t="str">
            <v>A0703</v>
          </cell>
          <cell r="B48" t="str">
            <v>YOO MYEONG SIK</v>
          </cell>
          <cell r="C48">
            <v>1</v>
          </cell>
          <cell r="D48">
            <v>0</v>
          </cell>
          <cell r="E48">
            <v>1</v>
          </cell>
          <cell r="F48">
            <v>0</v>
          </cell>
          <cell r="G48">
            <v>605000</v>
          </cell>
          <cell r="I48">
            <v>116.23</v>
          </cell>
          <cell r="J48">
            <v>639000</v>
          </cell>
        </row>
        <row r="49">
          <cell r="A49" t="str">
            <v>A0704</v>
          </cell>
          <cell r="B49" t="str">
            <v>THƯỢNG TỐNG SƠN</v>
          </cell>
          <cell r="C49">
            <v>0</v>
          </cell>
          <cell r="D49">
            <v>0</v>
          </cell>
          <cell r="E49">
            <v>3</v>
          </cell>
          <cell r="F49">
            <v>0</v>
          </cell>
          <cell r="G49">
            <v>165000</v>
          </cell>
          <cell r="I49">
            <v>84.64</v>
          </cell>
          <cell r="J49">
            <v>466000</v>
          </cell>
        </row>
        <row r="50">
          <cell r="A50" t="str">
            <v>A0705</v>
          </cell>
          <cell r="B50" t="str">
            <v>VŨ THUÝ PHUƠNG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116.23</v>
          </cell>
          <cell r="J50">
            <v>639000</v>
          </cell>
        </row>
        <row r="51">
          <cell r="A51" t="str">
            <v>A0706</v>
          </cell>
          <cell r="B51" t="str">
            <v>NGUYỄN THỊ HIỀN TRANG</v>
          </cell>
          <cell r="C51">
            <v>0</v>
          </cell>
          <cell r="D51">
            <v>0</v>
          </cell>
          <cell r="E51">
            <v>1</v>
          </cell>
          <cell r="F51">
            <v>0</v>
          </cell>
          <cell r="G51">
            <v>55000</v>
          </cell>
          <cell r="I51">
            <v>97.25</v>
          </cell>
          <cell r="J51">
            <v>535000</v>
          </cell>
        </row>
        <row r="52">
          <cell r="A52" t="str">
            <v>A0707</v>
          </cell>
          <cell r="B52" t="str">
            <v>NGUYỄN THỊ KIM OANH</v>
          </cell>
          <cell r="C52">
            <v>0</v>
          </cell>
          <cell r="D52">
            <v>0</v>
          </cell>
          <cell r="E52">
            <v>2</v>
          </cell>
          <cell r="F52">
            <v>0</v>
          </cell>
          <cell r="G52">
            <v>110000</v>
          </cell>
          <cell r="I52">
            <v>117.09</v>
          </cell>
          <cell r="J52">
            <v>644000</v>
          </cell>
        </row>
        <row r="53">
          <cell r="A53" t="str">
            <v>A0708</v>
          </cell>
          <cell r="B53" t="str">
            <v>TRẦN NGUYÊN ANH THY</v>
          </cell>
          <cell r="C53">
            <v>0</v>
          </cell>
          <cell r="D53">
            <v>0</v>
          </cell>
          <cell r="E53">
            <v>1</v>
          </cell>
          <cell r="F53">
            <v>0</v>
          </cell>
          <cell r="G53">
            <v>55000</v>
          </cell>
          <cell r="I53">
            <v>84.64</v>
          </cell>
          <cell r="J53">
            <v>466000</v>
          </cell>
        </row>
        <row r="54">
          <cell r="A54" t="str">
            <v>A0801</v>
          </cell>
          <cell r="B54" t="str">
            <v>KIM HOO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117.09</v>
          </cell>
          <cell r="J54">
            <v>644000</v>
          </cell>
        </row>
        <row r="55">
          <cell r="A55" t="str">
            <v>A0802</v>
          </cell>
          <cell r="B55" t="str">
            <v>LÊ THỊ THUÝ PHUỢNG</v>
          </cell>
          <cell r="C55">
            <v>0</v>
          </cell>
          <cell r="D55">
            <v>0</v>
          </cell>
          <cell r="E55">
            <v>2</v>
          </cell>
          <cell r="F55">
            <v>0</v>
          </cell>
          <cell r="G55">
            <v>110000</v>
          </cell>
          <cell r="I55">
            <v>97.25</v>
          </cell>
          <cell r="J55">
            <v>535000</v>
          </cell>
        </row>
        <row r="56">
          <cell r="A56" t="str">
            <v>A0803</v>
          </cell>
          <cell r="B56" t="str">
            <v>TRẦN VĂN MẬU</v>
          </cell>
          <cell r="C56">
            <v>0</v>
          </cell>
          <cell r="D56">
            <v>0</v>
          </cell>
          <cell r="E56">
            <v>1</v>
          </cell>
          <cell r="F56">
            <v>0</v>
          </cell>
          <cell r="G56">
            <v>55000</v>
          </cell>
          <cell r="I56">
            <v>116.23</v>
          </cell>
          <cell r="J56">
            <v>639000</v>
          </cell>
        </row>
        <row r="57">
          <cell r="A57" t="str">
            <v>A0804</v>
          </cell>
          <cell r="B57" t="str">
            <v>TRẦN NGUYỄN PHUƠNG THẢO</v>
          </cell>
          <cell r="C57">
            <v>0</v>
          </cell>
          <cell r="D57">
            <v>0</v>
          </cell>
          <cell r="E57">
            <v>2</v>
          </cell>
          <cell r="F57">
            <v>0</v>
          </cell>
          <cell r="G57">
            <v>110000</v>
          </cell>
          <cell r="I57">
            <v>84.64</v>
          </cell>
          <cell r="J57">
            <v>466000</v>
          </cell>
        </row>
        <row r="58">
          <cell r="A58" t="str">
            <v>A0805</v>
          </cell>
          <cell r="B58" t="str">
            <v>HỒ HỮU XUYÊN</v>
          </cell>
          <cell r="C58">
            <v>1</v>
          </cell>
          <cell r="D58">
            <v>0</v>
          </cell>
          <cell r="E58">
            <v>1</v>
          </cell>
          <cell r="F58">
            <v>0</v>
          </cell>
          <cell r="G58">
            <v>605000</v>
          </cell>
          <cell r="I58">
            <v>116.23</v>
          </cell>
          <cell r="J58">
            <v>639000</v>
          </cell>
        </row>
        <row r="59">
          <cell r="A59" t="str">
            <v>A0806</v>
          </cell>
          <cell r="B59" t="str">
            <v>NGUYỄN NAM HÀ</v>
          </cell>
          <cell r="C59">
            <v>0</v>
          </cell>
          <cell r="D59">
            <v>0</v>
          </cell>
          <cell r="E59">
            <v>2</v>
          </cell>
          <cell r="F59">
            <v>0</v>
          </cell>
          <cell r="G59">
            <v>110000</v>
          </cell>
          <cell r="I59">
            <v>97.25</v>
          </cell>
          <cell r="J59">
            <v>535000</v>
          </cell>
        </row>
        <row r="60">
          <cell r="A60" t="str">
            <v>A0807</v>
          </cell>
          <cell r="B60" t="str">
            <v>KANG GI HYUB</v>
          </cell>
          <cell r="C60">
            <v>0</v>
          </cell>
          <cell r="D60">
            <v>0</v>
          </cell>
          <cell r="E60">
            <v>2</v>
          </cell>
          <cell r="F60">
            <v>1</v>
          </cell>
          <cell r="G60">
            <v>130000</v>
          </cell>
          <cell r="I60">
            <v>117.09</v>
          </cell>
          <cell r="J60">
            <v>644000</v>
          </cell>
        </row>
        <row r="61">
          <cell r="A61" t="str">
            <v>A0808</v>
          </cell>
          <cell r="B61" t="str">
            <v>NGUYỄN THANH HỒNG PHÚC</v>
          </cell>
          <cell r="C61">
            <v>0</v>
          </cell>
          <cell r="D61">
            <v>0</v>
          </cell>
          <cell r="E61">
            <v>2</v>
          </cell>
          <cell r="F61">
            <v>0</v>
          </cell>
          <cell r="G61">
            <v>110000</v>
          </cell>
          <cell r="I61">
            <v>84.64</v>
          </cell>
          <cell r="J61">
            <v>466000</v>
          </cell>
        </row>
        <row r="62">
          <cell r="A62" t="str">
            <v>A0901</v>
          </cell>
          <cell r="B62" t="str">
            <v>NGUYỄN THỊ LAN CHÂU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117.09</v>
          </cell>
          <cell r="J62">
            <v>644000</v>
          </cell>
        </row>
        <row r="63">
          <cell r="A63" t="str">
            <v>A0902</v>
          </cell>
          <cell r="B63" t="str">
            <v>NGUYỄN TUẤN ANH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97.25</v>
          </cell>
          <cell r="J63">
            <v>535000</v>
          </cell>
        </row>
        <row r="64">
          <cell r="A64" t="str">
            <v>A0903</v>
          </cell>
          <cell r="B64" t="str">
            <v>VIÊN THỊ MAI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116.23</v>
          </cell>
          <cell r="J64">
            <v>639000</v>
          </cell>
        </row>
        <row r="65">
          <cell r="A65" t="str">
            <v>A0904</v>
          </cell>
          <cell r="B65" t="str">
            <v>NGUYỄN THỊ DIỄM HỒNG</v>
          </cell>
          <cell r="C65">
            <v>0</v>
          </cell>
          <cell r="D65">
            <v>0</v>
          </cell>
          <cell r="E65">
            <v>1</v>
          </cell>
          <cell r="F65">
            <v>0</v>
          </cell>
          <cell r="G65">
            <v>55000</v>
          </cell>
          <cell r="I65">
            <v>84.64</v>
          </cell>
          <cell r="J65">
            <v>466000</v>
          </cell>
        </row>
        <row r="66">
          <cell r="A66" t="str">
            <v>A0905</v>
          </cell>
          <cell r="B66" t="str">
            <v>TRỊNH MẠNH TIẾN</v>
          </cell>
          <cell r="C66">
            <v>0</v>
          </cell>
          <cell r="D66">
            <v>0</v>
          </cell>
          <cell r="E66">
            <v>1</v>
          </cell>
          <cell r="F66">
            <v>1</v>
          </cell>
          <cell r="G66">
            <v>75000</v>
          </cell>
          <cell r="I66">
            <v>116.23</v>
          </cell>
          <cell r="J66">
            <v>639000</v>
          </cell>
        </row>
        <row r="67">
          <cell r="A67" t="str">
            <v>A0906</v>
          </cell>
          <cell r="B67" t="str">
            <v>VŨ THUÝ PHƯƠNG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110000</v>
          </cell>
          <cell r="I67">
            <v>97.25</v>
          </cell>
          <cell r="J67">
            <v>535000</v>
          </cell>
        </row>
        <row r="68">
          <cell r="A68" t="str">
            <v>A0907</v>
          </cell>
          <cell r="B68" t="str">
            <v>TRẦN ĐÌNH HÙNG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117.09</v>
          </cell>
          <cell r="J68">
            <v>644000</v>
          </cell>
        </row>
        <row r="69">
          <cell r="A69" t="str">
            <v>A0908</v>
          </cell>
          <cell r="B69" t="str">
            <v>PHAN THỊ YẾN</v>
          </cell>
          <cell r="C69">
            <v>0</v>
          </cell>
          <cell r="D69">
            <v>0</v>
          </cell>
          <cell r="E69">
            <v>1</v>
          </cell>
          <cell r="F69">
            <v>0</v>
          </cell>
          <cell r="G69">
            <v>55000</v>
          </cell>
          <cell r="I69">
            <v>84.64</v>
          </cell>
          <cell r="J69">
            <v>466000</v>
          </cell>
        </row>
        <row r="70">
          <cell r="A70" t="str">
            <v>A1001</v>
          </cell>
          <cell r="B70" t="str">
            <v>NGUYỄN MẠNH DUY</v>
          </cell>
          <cell r="C70">
            <v>0</v>
          </cell>
          <cell r="D70">
            <v>0</v>
          </cell>
          <cell r="E70">
            <v>2</v>
          </cell>
          <cell r="F70">
            <v>0</v>
          </cell>
          <cell r="G70">
            <v>110000</v>
          </cell>
          <cell r="I70">
            <v>117.09</v>
          </cell>
          <cell r="J70">
            <v>644000</v>
          </cell>
        </row>
        <row r="71">
          <cell r="A71" t="str">
            <v>A1002</v>
          </cell>
          <cell r="B71" t="str">
            <v>LÊ ĐÌNH VĨNH</v>
          </cell>
          <cell r="C71">
            <v>0</v>
          </cell>
          <cell r="D71">
            <v>0</v>
          </cell>
          <cell r="E71">
            <v>1</v>
          </cell>
          <cell r="F71">
            <v>0</v>
          </cell>
          <cell r="G71">
            <v>55000</v>
          </cell>
          <cell r="I71">
            <v>97.25</v>
          </cell>
          <cell r="J71">
            <v>535000</v>
          </cell>
        </row>
        <row r="72">
          <cell r="A72" t="str">
            <v>A1003</v>
          </cell>
          <cell r="B72" t="str">
            <v>KYUNG SEUNG OH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116.23</v>
          </cell>
          <cell r="J72">
            <v>639000</v>
          </cell>
        </row>
        <row r="73">
          <cell r="A73" t="str">
            <v>A1004</v>
          </cell>
          <cell r="B73" t="str">
            <v>PHẠM THỊ MỸ LINH</v>
          </cell>
          <cell r="C73">
            <v>0</v>
          </cell>
          <cell r="D73">
            <v>0</v>
          </cell>
          <cell r="E73">
            <v>1</v>
          </cell>
          <cell r="F73">
            <v>0</v>
          </cell>
          <cell r="G73">
            <v>55000</v>
          </cell>
          <cell r="I73">
            <v>84.64</v>
          </cell>
          <cell r="J73">
            <v>466000</v>
          </cell>
        </row>
        <row r="74">
          <cell r="A74" t="str">
            <v>A1005</v>
          </cell>
          <cell r="B74" t="str">
            <v>MO KOA KYOON</v>
          </cell>
          <cell r="C74">
            <v>0</v>
          </cell>
          <cell r="D74">
            <v>0</v>
          </cell>
          <cell r="E74">
            <v>2</v>
          </cell>
          <cell r="F74">
            <v>0</v>
          </cell>
          <cell r="G74">
            <v>110000</v>
          </cell>
          <cell r="I74">
            <v>116.23</v>
          </cell>
          <cell r="J74">
            <v>639000</v>
          </cell>
        </row>
        <row r="75">
          <cell r="A75" t="str">
            <v>A1006</v>
          </cell>
          <cell r="B75" t="str">
            <v>NGUYỄN VĂN TIẾN</v>
          </cell>
          <cell r="C75">
            <v>0</v>
          </cell>
          <cell r="D75">
            <v>0</v>
          </cell>
          <cell r="E75">
            <v>3</v>
          </cell>
          <cell r="F75">
            <v>0</v>
          </cell>
          <cell r="G75">
            <v>165000</v>
          </cell>
          <cell r="I75">
            <v>97.25</v>
          </cell>
          <cell r="J75">
            <v>535000</v>
          </cell>
        </row>
        <row r="76">
          <cell r="A76" t="str">
            <v>A1007</v>
          </cell>
          <cell r="B76" t="str">
            <v>NGUYỄN VĂN TIẾN</v>
          </cell>
          <cell r="C76">
            <v>0</v>
          </cell>
          <cell r="D76">
            <v>0</v>
          </cell>
          <cell r="E76">
            <v>1</v>
          </cell>
          <cell r="F76">
            <v>0</v>
          </cell>
          <cell r="G76">
            <v>55000</v>
          </cell>
          <cell r="I76">
            <v>117.09</v>
          </cell>
          <cell r="J76">
            <v>644000</v>
          </cell>
        </row>
        <row r="77">
          <cell r="A77" t="str">
            <v>A1008</v>
          </cell>
          <cell r="B77" t="str">
            <v>HOÀNG THỊ LÂM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55000</v>
          </cell>
          <cell r="I77">
            <v>84.64</v>
          </cell>
          <cell r="J77">
            <v>466000</v>
          </cell>
        </row>
        <row r="78">
          <cell r="A78" t="str">
            <v>A1101</v>
          </cell>
          <cell r="B78" t="str">
            <v xml:space="preserve">NGUYỄN XUÂN TÙNG </v>
          </cell>
          <cell r="C78">
            <v>1</v>
          </cell>
          <cell r="D78">
            <v>0</v>
          </cell>
          <cell r="E78">
            <v>3</v>
          </cell>
          <cell r="F78">
            <v>0</v>
          </cell>
          <cell r="G78">
            <v>715000</v>
          </cell>
          <cell r="I78">
            <v>117.09</v>
          </cell>
          <cell r="J78">
            <v>644000</v>
          </cell>
        </row>
        <row r="79">
          <cell r="A79" t="str">
            <v>A1102</v>
          </cell>
          <cell r="B79" t="str">
            <v>BÙI DUY KHIÊM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97.25</v>
          </cell>
          <cell r="J79">
            <v>535000</v>
          </cell>
        </row>
        <row r="80">
          <cell r="A80" t="str">
            <v>A1103</v>
          </cell>
          <cell r="B80" t="str">
            <v>TÔ KIM NHÂN</v>
          </cell>
          <cell r="C80">
            <v>0</v>
          </cell>
          <cell r="D80">
            <v>0</v>
          </cell>
          <cell r="E80">
            <v>2</v>
          </cell>
          <cell r="F80">
            <v>1</v>
          </cell>
          <cell r="G80">
            <v>130000</v>
          </cell>
          <cell r="I80">
            <v>116.23</v>
          </cell>
          <cell r="J80">
            <v>639000</v>
          </cell>
        </row>
        <row r="81">
          <cell r="A81" t="str">
            <v>A1104</v>
          </cell>
          <cell r="B81" t="str">
            <v>NGUYỄN VŨ HOÀNG</v>
          </cell>
          <cell r="C81">
            <v>1</v>
          </cell>
          <cell r="D81">
            <v>0</v>
          </cell>
          <cell r="E81">
            <v>2</v>
          </cell>
          <cell r="F81">
            <v>0</v>
          </cell>
          <cell r="G81">
            <v>660000</v>
          </cell>
          <cell r="I81">
            <v>84.64</v>
          </cell>
          <cell r="J81">
            <v>466000</v>
          </cell>
        </row>
        <row r="82">
          <cell r="A82" t="str">
            <v>A1105</v>
          </cell>
          <cell r="B82" t="str">
            <v>NGUYỄN KIỆT PHƯỢNG</v>
          </cell>
          <cell r="C82">
            <v>0</v>
          </cell>
          <cell r="D82">
            <v>0</v>
          </cell>
          <cell r="E82">
            <v>2</v>
          </cell>
          <cell r="F82">
            <v>0</v>
          </cell>
          <cell r="G82">
            <v>110000</v>
          </cell>
          <cell r="I82">
            <v>116.23</v>
          </cell>
          <cell r="J82">
            <v>639000</v>
          </cell>
        </row>
        <row r="83">
          <cell r="A83" t="str">
            <v>A1106</v>
          </cell>
          <cell r="B83" t="str">
            <v>ĐINH THỊ THANH DUNG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97.25</v>
          </cell>
          <cell r="J83">
            <v>535000</v>
          </cell>
        </row>
        <row r="84">
          <cell r="A84" t="str">
            <v>A1107</v>
          </cell>
          <cell r="B84" t="str">
            <v>ĐỖ HẠNH PHÚC</v>
          </cell>
          <cell r="C84">
            <v>0</v>
          </cell>
          <cell r="D84">
            <v>0</v>
          </cell>
          <cell r="E84">
            <v>2</v>
          </cell>
          <cell r="F84">
            <v>0</v>
          </cell>
          <cell r="G84">
            <v>110000</v>
          </cell>
          <cell r="I84">
            <v>117.09</v>
          </cell>
          <cell r="J84">
            <v>644000</v>
          </cell>
        </row>
        <row r="85">
          <cell r="A85" t="str">
            <v>A1108</v>
          </cell>
          <cell r="B85" t="str">
            <v>DNTN KHÁCH SẠN HẢI YẾN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84.64</v>
          </cell>
          <cell r="J85">
            <v>466000</v>
          </cell>
        </row>
        <row r="86">
          <cell r="A86" t="str">
            <v>A1201</v>
          </cell>
          <cell r="B86" t="str">
            <v>KIM SEUNG IL</v>
          </cell>
          <cell r="C86">
            <v>1</v>
          </cell>
          <cell r="D86">
            <v>0</v>
          </cell>
          <cell r="E86">
            <v>0</v>
          </cell>
          <cell r="F86">
            <v>0</v>
          </cell>
          <cell r="G86">
            <v>550000</v>
          </cell>
          <cell r="I86">
            <v>117.09</v>
          </cell>
          <cell r="J86">
            <v>644000</v>
          </cell>
        </row>
        <row r="87">
          <cell r="A87" t="str">
            <v>A1202</v>
          </cell>
          <cell r="B87" t="str">
            <v>NGUYỄN QUỐC AN KHÁNH</v>
          </cell>
          <cell r="C87">
            <v>1</v>
          </cell>
          <cell r="D87">
            <v>0</v>
          </cell>
          <cell r="E87">
            <v>1</v>
          </cell>
          <cell r="F87">
            <v>0</v>
          </cell>
          <cell r="G87">
            <v>605000</v>
          </cell>
          <cell r="I87">
            <v>97.25</v>
          </cell>
          <cell r="J87">
            <v>535000</v>
          </cell>
        </row>
        <row r="88">
          <cell r="A88" t="str">
            <v>A1203</v>
          </cell>
          <cell r="B88" t="str">
            <v>TRẦN LÊ QUYÊN</v>
          </cell>
          <cell r="C88">
            <v>0</v>
          </cell>
          <cell r="D88">
            <v>0</v>
          </cell>
          <cell r="E88">
            <v>1</v>
          </cell>
          <cell r="F88">
            <v>0</v>
          </cell>
          <cell r="G88">
            <v>55000</v>
          </cell>
          <cell r="I88">
            <v>116.23</v>
          </cell>
          <cell r="J88">
            <v>639000</v>
          </cell>
        </row>
        <row r="89">
          <cell r="A89" t="str">
            <v>A1204</v>
          </cell>
          <cell r="B89" t="str">
            <v>PHẠM THỊ THANH NGA</v>
          </cell>
          <cell r="C89">
            <v>0</v>
          </cell>
          <cell r="D89">
            <v>0</v>
          </cell>
          <cell r="E89">
            <v>4</v>
          </cell>
          <cell r="F89">
            <v>1</v>
          </cell>
          <cell r="G89">
            <v>240000</v>
          </cell>
          <cell r="I89">
            <v>84.64</v>
          </cell>
          <cell r="J89">
            <v>466000</v>
          </cell>
        </row>
        <row r="90">
          <cell r="A90" t="str">
            <v>A1205</v>
          </cell>
          <cell r="B90" t="str">
            <v>CHOI CHEONG UN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116.23</v>
          </cell>
          <cell r="J90">
            <v>639000</v>
          </cell>
        </row>
        <row r="91">
          <cell r="A91" t="str">
            <v>A1206</v>
          </cell>
          <cell r="B91" t="str">
            <v>NGUYỄN THỊ NHƯ</v>
          </cell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55000</v>
          </cell>
          <cell r="I91">
            <v>97.25</v>
          </cell>
          <cell r="J91">
            <v>535000</v>
          </cell>
        </row>
        <row r="92">
          <cell r="A92" t="str">
            <v>A1207</v>
          </cell>
          <cell r="B92" t="str">
            <v>LIM TƯỜNG ANH</v>
          </cell>
          <cell r="C92">
            <v>1</v>
          </cell>
          <cell r="D92">
            <v>0</v>
          </cell>
          <cell r="E92">
            <v>1</v>
          </cell>
          <cell r="F92">
            <v>0</v>
          </cell>
          <cell r="G92">
            <v>605000</v>
          </cell>
          <cell r="I92">
            <v>117.09</v>
          </cell>
          <cell r="J92">
            <v>644000</v>
          </cell>
        </row>
        <row r="93">
          <cell r="A93" t="str">
            <v>A1208</v>
          </cell>
          <cell r="B93" t="str">
            <v>TRẦN GIA TIÊN</v>
          </cell>
          <cell r="C93">
            <v>0</v>
          </cell>
          <cell r="D93">
            <v>0</v>
          </cell>
          <cell r="E93">
            <v>2</v>
          </cell>
          <cell r="F93">
            <v>0</v>
          </cell>
          <cell r="G93">
            <v>110000</v>
          </cell>
          <cell r="I93">
            <v>84.64</v>
          </cell>
          <cell r="J93">
            <v>466000</v>
          </cell>
        </row>
        <row r="94">
          <cell r="A94" t="str">
            <v>A1301</v>
          </cell>
          <cell r="B94" t="str">
            <v>PHẠM VŨ NHẬT MY</v>
          </cell>
          <cell r="C94">
            <v>0</v>
          </cell>
          <cell r="D94">
            <v>0</v>
          </cell>
          <cell r="E94">
            <v>2</v>
          </cell>
          <cell r="F94">
            <v>0</v>
          </cell>
          <cell r="G94">
            <v>110000</v>
          </cell>
          <cell r="I94">
            <v>117.09</v>
          </cell>
          <cell r="J94">
            <v>644000</v>
          </cell>
        </row>
        <row r="95">
          <cell r="A95" t="str">
            <v>A1302</v>
          </cell>
          <cell r="B95" t="str">
            <v>HỒ THỊ THANH HIỀN</v>
          </cell>
          <cell r="C95">
            <v>0</v>
          </cell>
          <cell r="D95">
            <v>0</v>
          </cell>
          <cell r="E95">
            <v>4</v>
          </cell>
          <cell r="F95">
            <v>0</v>
          </cell>
          <cell r="G95">
            <v>220000</v>
          </cell>
          <cell r="I95">
            <v>97.25</v>
          </cell>
          <cell r="J95">
            <v>535000</v>
          </cell>
        </row>
        <row r="96">
          <cell r="A96" t="str">
            <v>A1303</v>
          </cell>
          <cell r="B96" t="str">
            <v>KWONHYUG BAE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116.23</v>
          </cell>
          <cell r="J96">
            <v>639000</v>
          </cell>
        </row>
        <row r="97">
          <cell r="A97" t="str">
            <v>A1304</v>
          </cell>
          <cell r="B97" t="str">
            <v>ĐOÀN THỊ NGỌC DUYÊN</v>
          </cell>
          <cell r="C97">
            <v>0</v>
          </cell>
          <cell r="D97">
            <v>0</v>
          </cell>
          <cell r="E97">
            <v>1</v>
          </cell>
          <cell r="F97">
            <v>0</v>
          </cell>
          <cell r="G97">
            <v>55000</v>
          </cell>
          <cell r="I97">
            <v>84.64</v>
          </cell>
          <cell r="J97">
            <v>466000</v>
          </cell>
        </row>
        <row r="98">
          <cell r="A98" t="str">
            <v>A1305</v>
          </cell>
          <cell r="B98" t="str">
            <v>KIM JI HWAN</v>
          </cell>
          <cell r="C98">
            <v>0</v>
          </cell>
          <cell r="D98">
            <v>0</v>
          </cell>
          <cell r="E98">
            <v>2</v>
          </cell>
          <cell r="F98">
            <v>0</v>
          </cell>
          <cell r="G98">
            <v>110000</v>
          </cell>
          <cell r="I98">
            <v>116.23</v>
          </cell>
          <cell r="J98">
            <v>639000</v>
          </cell>
        </row>
        <row r="99">
          <cell r="A99" t="str">
            <v>A1306</v>
          </cell>
          <cell r="B99" t="str">
            <v>LÊ HÀ PHƯƠNG</v>
          </cell>
          <cell r="C99">
            <v>1</v>
          </cell>
          <cell r="D99">
            <v>0</v>
          </cell>
          <cell r="E99">
            <v>3</v>
          </cell>
          <cell r="F99">
            <v>0</v>
          </cell>
          <cell r="G99">
            <v>715000</v>
          </cell>
          <cell r="I99">
            <v>97.25</v>
          </cell>
          <cell r="J99">
            <v>535000</v>
          </cell>
        </row>
        <row r="100">
          <cell r="A100" t="str">
            <v>A1307</v>
          </cell>
          <cell r="B100" t="str">
            <v>NGUYỄN THỊ THIÊN NGA</v>
          </cell>
          <cell r="C100">
            <v>0</v>
          </cell>
          <cell r="D100">
            <v>0</v>
          </cell>
          <cell r="E100">
            <v>3</v>
          </cell>
          <cell r="F100">
            <v>0</v>
          </cell>
          <cell r="G100">
            <v>165000</v>
          </cell>
          <cell r="I100">
            <v>117.09</v>
          </cell>
          <cell r="J100">
            <v>644000</v>
          </cell>
        </row>
        <row r="101">
          <cell r="A101" t="str">
            <v>A1308</v>
          </cell>
          <cell r="B101" t="str">
            <v>HOÀNG THỊ TUYẾT THANH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84.64</v>
          </cell>
          <cell r="J101">
            <v>466000</v>
          </cell>
        </row>
        <row r="102">
          <cell r="A102" t="str">
            <v>A1401</v>
          </cell>
          <cell r="B102" t="str">
            <v>NGUYỄN THỊ NƯƠNG</v>
          </cell>
          <cell r="C102">
            <v>0</v>
          </cell>
          <cell r="D102">
            <v>0</v>
          </cell>
          <cell r="E102">
            <v>4</v>
          </cell>
          <cell r="F102">
            <v>0</v>
          </cell>
          <cell r="G102">
            <v>220000</v>
          </cell>
          <cell r="I102">
            <v>117.09</v>
          </cell>
          <cell r="J102">
            <v>644000</v>
          </cell>
        </row>
        <row r="103">
          <cell r="A103" t="str">
            <v>A1402</v>
          </cell>
          <cell r="B103" t="str">
            <v>NGUYỄN TRỌNG KHÔI - HỒ THỊ BÍCH</v>
          </cell>
          <cell r="C103">
            <v>0</v>
          </cell>
          <cell r="D103">
            <v>0</v>
          </cell>
          <cell r="E103">
            <v>1</v>
          </cell>
          <cell r="F103">
            <v>0</v>
          </cell>
          <cell r="G103">
            <v>55000</v>
          </cell>
          <cell r="I103">
            <v>97.25</v>
          </cell>
          <cell r="J103">
            <v>535000</v>
          </cell>
        </row>
        <row r="104">
          <cell r="A104" t="str">
            <v>A1403</v>
          </cell>
          <cell r="B104" t="str">
            <v>TRƯƠNG CÔNG BÌNH</v>
          </cell>
          <cell r="C104">
            <v>0</v>
          </cell>
          <cell r="D104">
            <v>0</v>
          </cell>
          <cell r="E104">
            <v>1</v>
          </cell>
          <cell r="F104">
            <v>0</v>
          </cell>
          <cell r="G104">
            <v>55000</v>
          </cell>
          <cell r="I104">
            <v>116.23</v>
          </cell>
          <cell r="J104">
            <v>639000</v>
          </cell>
        </row>
        <row r="105">
          <cell r="A105" t="str">
            <v>A1404</v>
          </cell>
          <cell r="B105" t="str">
            <v>NGUYỄN THỊ YẾN KHOA</v>
          </cell>
          <cell r="C105">
            <v>0</v>
          </cell>
          <cell r="D105">
            <v>0</v>
          </cell>
          <cell r="E105">
            <v>0</v>
          </cell>
          <cell r="F105">
            <v>1</v>
          </cell>
          <cell r="G105">
            <v>20000</v>
          </cell>
          <cell r="I105">
            <v>84.64</v>
          </cell>
          <cell r="J105">
            <v>466000</v>
          </cell>
        </row>
        <row r="106">
          <cell r="A106" t="str">
            <v>A1405</v>
          </cell>
          <cell r="B106" t="str">
            <v>HUỲNH THỊ NGỌC HẠNH</v>
          </cell>
          <cell r="C106">
            <v>0</v>
          </cell>
          <cell r="D106">
            <v>0</v>
          </cell>
          <cell r="E106">
            <v>0</v>
          </cell>
          <cell r="F106">
            <v>1</v>
          </cell>
          <cell r="G106">
            <v>20000</v>
          </cell>
          <cell r="I106">
            <v>116.23</v>
          </cell>
          <cell r="J106">
            <v>639000</v>
          </cell>
        </row>
        <row r="107">
          <cell r="A107" t="str">
            <v>A1406</v>
          </cell>
          <cell r="B107" t="str">
            <v>PHẠM KHẮC PHỤNG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97.25</v>
          </cell>
          <cell r="J107">
            <v>535000</v>
          </cell>
        </row>
        <row r="108">
          <cell r="A108" t="str">
            <v>A1407</v>
          </cell>
          <cell r="B108" t="str">
            <v>LEE KANG YONG</v>
          </cell>
          <cell r="C108">
            <v>1</v>
          </cell>
          <cell r="D108">
            <v>0</v>
          </cell>
          <cell r="E108">
            <v>0</v>
          </cell>
          <cell r="F108">
            <v>0</v>
          </cell>
          <cell r="G108">
            <v>550000</v>
          </cell>
          <cell r="I108">
            <v>117.09</v>
          </cell>
          <cell r="J108">
            <v>644000</v>
          </cell>
        </row>
        <row r="109">
          <cell r="A109" t="str">
            <v>A1408</v>
          </cell>
          <cell r="B109" t="str">
            <v>TRỊNH TIẾN NHẠC</v>
          </cell>
          <cell r="C109">
            <v>0</v>
          </cell>
          <cell r="D109">
            <v>0</v>
          </cell>
          <cell r="E109">
            <v>2</v>
          </cell>
          <cell r="F109">
            <v>0</v>
          </cell>
          <cell r="G109">
            <v>110000</v>
          </cell>
          <cell r="I109">
            <v>84.64</v>
          </cell>
          <cell r="J109">
            <v>466000</v>
          </cell>
        </row>
        <row r="110">
          <cell r="A110" t="str">
            <v>A1501</v>
          </cell>
          <cell r="B110" t="str">
            <v>TRẦN THỊ HUỆ TRANG</v>
          </cell>
          <cell r="C110">
            <v>0</v>
          </cell>
          <cell r="D110">
            <v>0</v>
          </cell>
          <cell r="E110">
            <v>2</v>
          </cell>
          <cell r="F110">
            <v>2</v>
          </cell>
          <cell r="G110">
            <v>150000</v>
          </cell>
          <cell r="I110">
            <v>117.09</v>
          </cell>
          <cell r="J110">
            <v>644000</v>
          </cell>
        </row>
        <row r="111">
          <cell r="A111" t="str">
            <v>A1502</v>
          </cell>
          <cell r="B111" t="str">
            <v>HOÀNG THỊ VÂN ANH</v>
          </cell>
          <cell r="C111">
            <v>0</v>
          </cell>
          <cell r="D111">
            <v>0</v>
          </cell>
          <cell r="E111">
            <v>3</v>
          </cell>
          <cell r="F111">
            <v>0</v>
          </cell>
          <cell r="G111">
            <v>165000</v>
          </cell>
          <cell r="I111">
            <v>97.25</v>
          </cell>
          <cell r="J111">
            <v>535000</v>
          </cell>
        </row>
        <row r="112">
          <cell r="A112" t="str">
            <v>A1503</v>
          </cell>
          <cell r="B112" t="str">
            <v>VÕ THỊ PHƯƠNG TÂM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116.23</v>
          </cell>
          <cell r="J112">
            <v>639000</v>
          </cell>
        </row>
        <row r="113">
          <cell r="A113" t="str">
            <v>A1504</v>
          </cell>
          <cell r="B113" t="str">
            <v>TRẦN THANH LOAN</v>
          </cell>
          <cell r="C113">
            <v>0</v>
          </cell>
          <cell r="D113">
            <v>0</v>
          </cell>
          <cell r="E113">
            <v>1</v>
          </cell>
          <cell r="F113">
            <v>1</v>
          </cell>
          <cell r="G113">
            <v>75000</v>
          </cell>
          <cell r="I113">
            <v>84.64</v>
          </cell>
          <cell r="J113">
            <v>466000</v>
          </cell>
        </row>
        <row r="114">
          <cell r="A114" t="str">
            <v>A1505</v>
          </cell>
          <cell r="B114" t="str">
            <v>VÕ THỊ MỘNG LINH</v>
          </cell>
          <cell r="C114">
            <v>0</v>
          </cell>
          <cell r="D114">
            <v>0</v>
          </cell>
          <cell r="E114">
            <v>1</v>
          </cell>
          <cell r="F114">
            <v>0</v>
          </cell>
          <cell r="G114">
            <v>55000</v>
          </cell>
          <cell r="I114">
            <v>116.23</v>
          </cell>
          <cell r="J114">
            <v>639000</v>
          </cell>
        </row>
        <row r="115">
          <cell r="A115" t="str">
            <v>A1506</v>
          </cell>
          <cell r="B115" t="str">
            <v>TRẦN NGỌC ẤU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97.25</v>
          </cell>
          <cell r="J115">
            <v>535000</v>
          </cell>
        </row>
        <row r="116">
          <cell r="A116" t="str">
            <v>A1507</v>
          </cell>
          <cell r="B116" t="str">
            <v>KO SI YUNG</v>
          </cell>
          <cell r="C116">
            <v>0</v>
          </cell>
          <cell r="D116">
            <v>0</v>
          </cell>
          <cell r="E116">
            <v>2</v>
          </cell>
          <cell r="F116">
            <v>0</v>
          </cell>
          <cell r="G116">
            <v>110000</v>
          </cell>
          <cell r="I116">
            <v>117.09</v>
          </cell>
          <cell r="J116">
            <v>644000</v>
          </cell>
        </row>
        <row r="117">
          <cell r="A117" t="str">
            <v>A1508</v>
          </cell>
          <cell r="B117" t="str">
            <v>NGUYỄN THỊ KIM ANH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84.64</v>
          </cell>
          <cell r="J117">
            <v>466000</v>
          </cell>
        </row>
        <row r="118">
          <cell r="A118" t="str">
            <v>B0201</v>
          </cell>
          <cell r="B118" t="str">
            <v>NGUYỄN VĂN THẠCH</v>
          </cell>
          <cell r="C118">
            <v>0</v>
          </cell>
          <cell r="D118">
            <v>0</v>
          </cell>
          <cell r="E118">
            <v>1</v>
          </cell>
          <cell r="F118">
            <v>0</v>
          </cell>
          <cell r="G118">
            <v>55000</v>
          </cell>
          <cell r="I118">
            <v>117.58</v>
          </cell>
          <cell r="J118">
            <v>647000</v>
          </cell>
        </row>
        <row r="119">
          <cell r="A119" t="str">
            <v>B0202</v>
          </cell>
          <cell r="B119" t="str">
            <v>NGUYỄN THỊ HỒNG MY</v>
          </cell>
          <cell r="C119">
            <v>0</v>
          </cell>
          <cell r="D119">
            <v>0</v>
          </cell>
          <cell r="E119">
            <v>1</v>
          </cell>
          <cell r="F119">
            <v>0</v>
          </cell>
          <cell r="G119">
            <v>55000</v>
          </cell>
          <cell r="I119">
            <v>97.25</v>
          </cell>
          <cell r="J119">
            <v>535000</v>
          </cell>
        </row>
        <row r="120">
          <cell r="A120" t="str">
            <v>B0203</v>
          </cell>
          <cell r="B120" t="str">
            <v>BÙI MAI DIỄM THUÝ</v>
          </cell>
          <cell r="C120">
            <v>1</v>
          </cell>
          <cell r="D120">
            <v>0</v>
          </cell>
          <cell r="E120">
            <v>1</v>
          </cell>
          <cell r="F120">
            <v>0</v>
          </cell>
          <cell r="G120">
            <v>605000</v>
          </cell>
          <cell r="I120">
            <v>116.72</v>
          </cell>
          <cell r="J120">
            <v>642000</v>
          </cell>
        </row>
        <row r="121">
          <cell r="A121" t="str">
            <v>B0204</v>
          </cell>
          <cell r="B121" t="str">
            <v>PHAN VĂN LỘC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84.64</v>
          </cell>
          <cell r="J121">
            <v>466000</v>
          </cell>
        </row>
        <row r="122">
          <cell r="A122" t="str">
            <v>B0205</v>
          </cell>
          <cell r="B122" t="str">
            <v>NGUYỄN VĨNH HUỲNH</v>
          </cell>
          <cell r="C122">
            <v>1</v>
          </cell>
          <cell r="D122">
            <v>0</v>
          </cell>
          <cell r="E122">
            <v>2</v>
          </cell>
          <cell r="F122">
            <v>0</v>
          </cell>
          <cell r="G122">
            <v>660000</v>
          </cell>
          <cell r="I122">
            <v>116.72</v>
          </cell>
          <cell r="J122">
            <v>642000</v>
          </cell>
        </row>
        <row r="123">
          <cell r="A123" t="str">
            <v>B0206</v>
          </cell>
          <cell r="B123" t="str">
            <v>NGUYỄN ANH VŨ</v>
          </cell>
          <cell r="C123">
            <v>0</v>
          </cell>
          <cell r="D123">
            <v>0</v>
          </cell>
          <cell r="E123">
            <v>1</v>
          </cell>
          <cell r="F123">
            <v>0</v>
          </cell>
          <cell r="G123">
            <v>55000</v>
          </cell>
          <cell r="I123">
            <v>97.25</v>
          </cell>
          <cell r="J123">
            <v>535000</v>
          </cell>
        </row>
        <row r="124">
          <cell r="A124" t="str">
            <v>B0207</v>
          </cell>
          <cell r="B124" t="str">
            <v>TẠ NGỌC THUẦN</v>
          </cell>
          <cell r="C124">
            <v>1</v>
          </cell>
          <cell r="D124">
            <v>0</v>
          </cell>
          <cell r="E124">
            <v>1</v>
          </cell>
          <cell r="F124">
            <v>0</v>
          </cell>
          <cell r="G124">
            <v>605000</v>
          </cell>
          <cell r="I124">
            <v>117.58</v>
          </cell>
          <cell r="J124">
            <v>647000</v>
          </cell>
        </row>
        <row r="125">
          <cell r="A125" t="str">
            <v>B0208</v>
          </cell>
          <cell r="B125" t="str">
            <v>PHÙNG QUỐC TUỆ</v>
          </cell>
          <cell r="C125">
            <v>0</v>
          </cell>
          <cell r="D125">
            <v>0</v>
          </cell>
          <cell r="E125">
            <v>2</v>
          </cell>
          <cell r="F125">
            <v>0</v>
          </cell>
          <cell r="G125">
            <v>110000</v>
          </cell>
          <cell r="I125">
            <v>84.64</v>
          </cell>
          <cell r="J125">
            <v>466000</v>
          </cell>
        </row>
        <row r="126">
          <cell r="A126" t="str">
            <v>B0301</v>
          </cell>
          <cell r="B126" t="str">
            <v>NGUYỄN THỊ THU VÂN</v>
          </cell>
          <cell r="C126">
            <v>0</v>
          </cell>
          <cell r="D126">
            <v>0</v>
          </cell>
          <cell r="E126">
            <v>4</v>
          </cell>
          <cell r="F126">
            <v>0</v>
          </cell>
          <cell r="G126">
            <v>220000</v>
          </cell>
          <cell r="I126">
            <v>117.58</v>
          </cell>
          <cell r="J126">
            <v>647000</v>
          </cell>
        </row>
        <row r="127">
          <cell r="A127" t="str">
            <v>B0302</v>
          </cell>
          <cell r="B127" t="str">
            <v>BÙI THỊ KIÊN</v>
          </cell>
          <cell r="C127">
            <v>1</v>
          </cell>
          <cell r="D127">
            <v>0</v>
          </cell>
          <cell r="E127">
            <v>0</v>
          </cell>
          <cell r="F127">
            <v>0</v>
          </cell>
          <cell r="G127">
            <v>550000</v>
          </cell>
          <cell r="I127">
            <v>97.25</v>
          </cell>
          <cell r="J127">
            <v>535000</v>
          </cell>
        </row>
        <row r="128">
          <cell r="A128" t="str">
            <v>B0303</v>
          </cell>
          <cell r="B128" t="str">
            <v>LÊ THỊ KHÁNH HOÀ</v>
          </cell>
          <cell r="C128">
            <v>0</v>
          </cell>
          <cell r="D128">
            <v>0</v>
          </cell>
          <cell r="E128">
            <v>1</v>
          </cell>
          <cell r="F128">
            <v>0</v>
          </cell>
          <cell r="G128">
            <v>55000</v>
          </cell>
          <cell r="I128">
            <v>116.72</v>
          </cell>
          <cell r="J128">
            <v>642000</v>
          </cell>
        </row>
        <row r="129">
          <cell r="A129" t="str">
            <v>B0304</v>
          </cell>
          <cell r="B129" t="str">
            <v>NGUYỄN THỊ HOA HỒNG</v>
          </cell>
          <cell r="C129">
            <v>0</v>
          </cell>
          <cell r="D129">
            <v>0</v>
          </cell>
          <cell r="E129">
            <v>2</v>
          </cell>
          <cell r="F129">
            <v>1</v>
          </cell>
          <cell r="G129">
            <v>130000</v>
          </cell>
          <cell r="I129">
            <v>84.64</v>
          </cell>
          <cell r="J129">
            <v>466000</v>
          </cell>
        </row>
        <row r="130">
          <cell r="A130" t="str">
            <v>B0305</v>
          </cell>
          <cell r="B130" t="str">
            <v>HUỲNH VĂN THUẬN</v>
          </cell>
          <cell r="C130">
            <v>0</v>
          </cell>
          <cell r="D130">
            <v>0</v>
          </cell>
          <cell r="E130">
            <v>2</v>
          </cell>
          <cell r="F130">
            <v>0</v>
          </cell>
          <cell r="G130">
            <v>110000</v>
          </cell>
          <cell r="I130">
            <v>116.72</v>
          </cell>
          <cell r="J130">
            <v>642000</v>
          </cell>
        </row>
        <row r="131">
          <cell r="A131" t="str">
            <v>B0306</v>
          </cell>
          <cell r="B131" t="str">
            <v>NGUYỄN THANH BẢO NGHI</v>
          </cell>
          <cell r="C131">
            <v>0</v>
          </cell>
          <cell r="D131">
            <v>0</v>
          </cell>
          <cell r="E131">
            <v>1</v>
          </cell>
          <cell r="F131">
            <v>0</v>
          </cell>
          <cell r="G131">
            <v>55000</v>
          </cell>
          <cell r="I131">
            <v>97.25</v>
          </cell>
          <cell r="J131">
            <v>535000</v>
          </cell>
        </row>
        <row r="132">
          <cell r="A132" t="str">
            <v>B0307</v>
          </cell>
          <cell r="B132" t="str">
            <v>NGUYỄN THỊ THANH HIỀN</v>
          </cell>
          <cell r="C132">
            <v>0</v>
          </cell>
          <cell r="D132">
            <v>0</v>
          </cell>
          <cell r="E132">
            <v>1</v>
          </cell>
          <cell r="F132">
            <v>0</v>
          </cell>
          <cell r="G132">
            <v>55000</v>
          </cell>
          <cell r="I132">
            <v>117.58</v>
          </cell>
          <cell r="J132">
            <v>647000</v>
          </cell>
        </row>
        <row r="133">
          <cell r="A133" t="str">
            <v>B0308</v>
          </cell>
          <cell r="B133" t="str">
            <v>PHAN LÊ UYÊN TRINH</v>
          </cell>
          <cell r="C133">
            <v>0</v>
          </cell>
          <cell r="D133">
            <v>0</v>
          </cell>
          <cell r="E133">
            <v>2</v>
          </cell>
          <cell r="F133">
            <v>0</v>
          </cell>
          <cell r="G133">
            <v>110000</v>
          </cell>
          <cell r="I133">
            <v>84.64</v>
          </cell>
          <cell r="J133">
            <v>466000</v>
          </cell>
        </row>
        <row r="134">
          <cell r="A134" t="str">
            <v>B0401</v>
          </cell>
          <cell r="B134" t="str">
            <v>ĐẶNG THỊ THU HƯƠNG</v>
          </cell>
          <cell r="C134">
            <v>0</v>
          </cell>
          <cell r="D134">
            <v>0</v>
          </cell>
          <cell r="E134">
            <v>1</v>
          </cell>
          <cell r="F134">
            <v>0</v>
          </cell>
          <cell r="G134">
            <v>55000</v>
          </cell>
          <cell r="I134">
            <v>117.09</v>
          </cell>
          <cell r="J134">
            <v>644000</v>
          </cell>
        </row>
        <row r="135">
          <cell r="A135" t="str">
            <v>B0402</v>
          </cell>
          <cell r="B135" t="str">
            <v>NGUYỄN NGỌC AN</v>
          </cell>
          <cell r="C135">
            <v>0</v>
          </cell>
          <cell r="D135">
            <v>0</v>
          </cell>
          <cell r="E135">
            <v>1</v>
          </cell>
          <cell r="F135">
            <v>0</v>
          </cell>
          <cell r="G135">
            <v>55000</v>
          </cell>
          <cell r="I135">
            <v>97.25</v>
          </cell>
          <cell r="J135">
            <v>535000</v>
          </cell>
        </row>
        <row r="136">
          <cell r="A136" t="str">
            <v>B0403</v>
          </cell>
          <cell r="B136" t="str">
            <v>HUỲNH XUÂN NGỌC</v>
          </cell>
          <cell r="C136">
            <v>1</v>
          </cell>
          <cell r="D136">
            <v>0</v>
          </cell>
          <cell r="E136">
            <v>0</v>
          </cell>
          <cell r="F136">
            <v>0</v>
          </cell>
          <cell r="G136">
            <v>550000</v>
          </cell>
          <cell r="I136">
            <v>116.23</v>
          </cell>
          <cell r="J136">
            <v>639000</v>
          </cell>
        </row>
        <row r="137">
          <cell r="A137" t="str">
            <v>B0404</v>
          </cell>
          <cell r="B137" t="str">
            <v>DƯƠNG TRÍ TRUNG</v>
          </cell>
          <cell r="C137">
            <v>0</v>
          </cell>
          <cell r="D137">
            <v>0</v>
          </cell>
          <cell r="E137">
            <v>1</v>
          </cell>
          <cell r="F137">
            <v>0</v>
          </cell>
          <cell r="G137">
            <v>55000</v>
          </cell>
          <cell r="I137">
            <v>84.64</v>
          </cell>
          <cell r="J137">
            <v>466000</v>
          </cell>
        </row>
        <row r="138">
          <cell r="A138" t="str">
            <v>B0405</v>
          </cell>
          <cell r="B138" t="str">
            <v>LƯU HÁO</v>
          </cell>
          <cell r="C138">
            <v>0</v>
          </cell>
          <cell r="D138">
            <v>0</v>
          </cell>
          <cell r="E138">
            <v>4</v>
          </cell>
          <cell r="F138">
            <v>1</v>
          </cell>
          <cell r="G138">
            <v>240000</v>
          </cell>
          <cell r="I138">
            <v>116.23</v>
          </cell>
          <cell r="J138">
            <v>639000</v>
          </cell>
        </row>
        <row r="139">
          <cell r="A139" t="str">
            <v>B0406</v>
          </cell>
          <cell r="B139" t="str">
            <v>NGÔ VINH HUÊ</v>
          </cell>
          <cell r="C139">
            <v>1</v>
          </cell>
          <cell r="D139">
            <v>0</v>
          </cell>
          <cell r="E139">
            <v>2</v>
          </cell>
          <cell r="F139">
            <v>0</v>
          </cell>
          <cell r="G139">
            <v>660000</v>
          </cell>
          <cell r="I139">
            <v>97.25</v>
          </cell>
          <cell r="J139">
            <v>535000</v>
          </cell>
        </row>
        <row r="140">
          <cell r="A140" t="str">
            <v>B0407</v>
          </cell>
          <cell r="B140" t="str">
            <v>LÊ VĂN TUẤN</v>
          </cell>
          <cell r="C140">
            <v>0</v>
          </cell>
          <cell r="D140">
            <v>0</v>
          </cell>
          <cell r="E140">
            <v>1</v>
          </cell>
          <cell r="F140">
            <v>0</v>
          </cell>
          <cell r="G140">
            <v>55000</v>
          </cell>
          <cell r="I140">
            <v>117.09</v>
          </cell>
          <cell r="J140">
            <v>644000</v>
          </cell>
        </row>
        <row r="141">
          <cell r="A141" t="str">
            <v>B0408</v>
          </cell>
          <cell r="B141" t="str">
            <v>LÊ MINH TRÍ</v>
          </cell>
          <cell r="C141">
            <v>0</v>
          </cell>
          <cell r="D141">
            <v>0</v>
          </cell>
          <cell r="E141">
            <v>3</v>
          </cell>
          <cell r="F141">
            <v>0</v>
          </cell>
          <cell r="G141">
            <v>165000</v>
          </cell>
          <cell r="I141">
            <v>84.64</v>
          </cell>
          <cell r="J141">
            <v>466000</v>
          </cell>
        </row>
        <row r="142">
          <cell r="A142" t="str">
            <v>B0501</v>
          </cell>
          <cell r="B142" t="str">
            <v>NGUYỄN THANH MINH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117.09</v>
          </cell>
          <cell r="J142">
            <v>644000</v>
          </cell>
        </row>
        <row r="143">
          <cell r="A143" t="str">
            <v>B0502</v>
          </cell>
          <cell r="B143" t="str">
            <v>NGUYỄN VŨ HOÀNG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97.25</v>
          </cell>
          <cell r="J143">
            <v>535000</v>
          </cell>
        </row>
        <row r="144">
          <cell r="A144" t="str">
            <v>B0503</v>
          </cell>
          <cell r="B144" t="str">
            <v>HỒ PHẠM LÊ HƯƠNG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116.23</v>
          </cell>
          <cell r="J144">
            <v>639000</v>
          </cell>
        </row>
        <row r="145">
          <cell r="A145" t="str">
            <v>B0504</v>
          </cell>
          <cell r="B145" t="str">
            <v>CHẾ THỊ BÍCH TRANG</v>
          </cell>
          <cell r="C145">
            <v>1</v>
          </cell>
          <cell r="D145">
            <v>0</v>
          </cell>
          <cell r="E145">
            <v>2</v>
          </cell>
          <cell r="F145">
            <v>0</v>
          </cell>
          <cell r="G145">
            <v>660000</v>
          </cell>
          <cell r="I145">
            <v>84.64</v>
          </cell>
          <cell r="J145">
            <v>466000</v>
          </cell>
        </row>
        <row r="146">
          <cell r="A146" t="str">
            <v>B0505</v>
          </cell>
          <cell r="B146" t="str">
            <v>ĐẶNG MAI NGỌC</v>
          </cell>
          <cell r="C146">
            <v>0</v>
          </cell>
          <cell r="D146">
            <v>0</v>
          </cell>
          <cell r="E146">
            <v>2</v>
          </cell>
          <cell r="F146">
            <v>0</v>
          </cell>
          <cell r="G146">
            <v>110000</v>
          </cell>
          <cell r="I146">
            <v>116.23</v>
          </cell>
          <cell r="J146">
            <v>639000</v>
          </cell>
        </row>
        <row r="147">
          <cell r="A147" t="str">
            <v>B0506</v>
          </cell>
          <cell r="B147" t="str">
            <v>NGUYỄN VĂN THIÊN</v>
          </cell>
          <cell r="C147">
            <v>0</v>
          </cell>
          <cell r="D147">
            <v>0</v>
          </cell>
          <cell r="E147">
            <v>2</v>
          </cell>
          <cell r="F147">
            <v>0</v>
          </cell>
          <cell r="G147">
            <v>110000</v>
          </cell>
          <cell r="I147">
            <v>97.25</v>
          </cell>
          <cell r="J147">
            <v>535000</v>
          </cell>
        </row>
        <row r="148">
          <cell r="A148" t="str">
            <v>B0507</v>
          </cell>
          <cell r="B148" t="str">
            <v>NGUYỄN VĂN DŨNG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117.09</v>
          </cell>
          <cell r="J148">
            <v>644000</v>
          </cell>
        </row>
        <row r="149">
          <cell r="A149" t="str">
            <v>B0508</v>
          </cell>
          <cell r="B149" t="str">
            <v>NGUYỄN THUỲ TRANG</v>
          </cell>
          <cell r="C149">
            <v>0</v>
          </cell>
          <cell r="D149">
            <v>0</v>
          </cell>
          <cell r="E149">
            <v>2</v>
          </cell>
          <cell r="F149">
            <v>0</v>
          </cell>
          <cell r="G149">
            <v>110000</v>
          </cell>
          <cell r="I149">
            <v>84.64</v>
          </cell>
          <cell r="J149">
            <v>466000</v>
          </cell>
        </row>
        <row r="150">
          <cell r="A150" t="str">
            <v>B0601</v>
          </cell>
          <cell r="B150" t="str">
            <v>KIM KYOUNG SOOK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117.09</v>
          </cell>
          <cell r="J150">
            <v>644000</v>
          </cell>
        </row>
        <row r="151">
          <cell r="A151" t="str">
            <v>B0602</v>
          </cell>
          <cell r="B151" t="str">
            <v>NGUYỄN THỊ KIM DUNG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97.25</v>
          </cell>
          <cell r="J151">
            <v>535000</v>
          </cell>
        </row>
        <row r="152">
          <cell r="A152" t="str">
            <v>B0603</v>
          </cell>
          <cell r="B152" t="str">
            <v>NGÔ THỊ THUỲ LINH</v>
          </cell>
          <cell r="C152">
            <v>0</v>
          </cell>
          <cell r="D152">
            <v>0</v>
          </cell>
          <cell r="E152">
            <v>1</v>
          </cell>
          <cell r="F152">
            <v>1</v>
          </cell>
          <cell r="G152">
            <v>75000</v>
          </cell>
          <cell r="I152">
            <v>116.23</v>
          </cell>
          <cell r="J152">
            <v>639000</v>
          </cell>
        </row>
        <row r="153">
          <cell r="A153" t="str">
            <v>B0604</v>
          </cell>
          <cell r="B153" t="str">
            <v>HUỲNH THẾ PHONG</v>
          </cell>
          <cell r="C153">
            <v>0</v>
          </cell>
          <cell r="D153">
            <v>0</v>
          </cell>
          <cell r="E153">
            <v>2</v>
          </cell>
          <cell r="F153">
            <v>0</v>
          </cell>
          <cell r="G153">
            <v>110000</v>
          </cell>
          <cell r="I153">
            <v>84.64</v>
          </cell>
          <cell r="J153">
            <v>466000</v>
          </cell>
        </row>
        <row r="154">
          <cell r="A154" t="str">
            <v>B0605</v>
          </cell>
          <cell r="B154" t="str">
            <v>TRƯƠNG THỊ NGỌC NGUYÊN</v>
          </cell>
          <cell r="C154">
            <v>0</v>
          </cell>
          <cell r="D154">
            <v>0</v>
          </cell>
          <cell r="E154">
            <v>3</v>
          </cell>
          <cell r="F154">
            <v>0</v>
          </cell>
          <cell r="G154">
            <v>165000</v>
          </cell>
          <cell r="I154">
            <v>116.23</v>
          </cell>
          <cell r="J154">
            <v>639000</v>
          </cell>
        </row>
        <row r="155">
          <cell r="A155" t="str">
            <v>B0606</v>
          </cell>
          <cell r="B155" t="str">
            <v>HUỲNH SƠN TRUNG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605000</v>
          </cell>
          <cell r="I155">
            <v>97.25</v>
          </cell>
          <cell r="J155">
            <v>535000</v>
          </cell>
        </row>
        <row r="156">
          <cell r="A156" t="str">
            <v>B0607</v>
          </cell>
          <cell r="B156" t="str">
            <v>LÊ THỊ KIM PHƯƠNG</v>
          </cell>
          <cell r="C156">
            <v>1</v>
          </cell>
          <cell r="D156">
            <v>0</v>
          </cell>
          <cell r="E156">
            <v>1</v>
          </cell>
          <cell r="F156">
            <v>1</v>
          </cell>
          <cell r="G156">
            <v>625000</v>
          </cell>
          <cell r="I156">
            <v>117.09</v>
          </cell>
          <cell r="J156">
            <v>644000</v>
          </cell>
        </row>
        <row r="157">
          <cell r="A157" t="str">
            <v>B0608</v>
          </cell>
          <cell r="B157" t="str">
            <v>LÊ THỊ NGỌC LINH</v>
          </cell>
          <cell r="C157">
            <v>0</v>
          </cell>
          <cell r="D157">
            <v>0</v>
          </cell>
          <cell r="E157">
            <v>1</v>
          </cell>
          <cell r="F157">
            <v>0</v>
          </cell>
          <cell r="G157">
            <v>55000</v>
          </cell>
          <cell r="I157">
            <v>84.64</v>
          </cell>
          <cell r="J157">
            <v>466000</v>
          </cell>
        </row>
        <row r="158">
          <cell r="A158" t="str">
            <v>B0701</v>
          </cell>
          <cell r="B158" t="str">
            <v>PARK SUN HO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117.09</v>
          </cell>
          <cell r="J158">
            <v>644000</v>
          </cell>
        </row>
        <row r="159">
          <cell r="A159" t="str">
            <v>B0702</v>
          </cell>
          <cell r="B159" t="str">
            <v>PHAN NGỌC THẢO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97.25</v>
          </cell>
          <cell r="J159">
            <v>535000</v>
          </cell>
        </row>
        <row r="160">
          <cell r="A160" t="str">
            <v>B0703</v>
          </cell>
          <cell r="B160" t="str">
            <v>PHAN BÌNH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116.23</v>
          </cell>
          <cell r="J160">
            <v>639000</v>
          </cell>
        </row>
        <row r="161">
          <cell r="A161" t="str">
            <v>B0704</v>
          </cell>
          <cell r="B161" t="str">
            <v>TRẦN PHƯƠNG ĐÔNG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84.64</v>
          </cell>
          <cell r="J161">
            <v>466000</v>
          </cell>
        </row>
        <row r="162">
          <cell r="A162" t="str">
            <v>B0705</v>
          </cell>
          <cell r="B162" t="str">
            <v>HOÀNG HỮU HẢI</v>
          </cell>
          <cell r="C162">
            <v>0</v>
          </cell>
          <cell r="D162">
            <v>0</v>
          </cell>
          <cell r="E162">
            <v>2</v>
          </cell>
          <cell r="F162">
            <v>0</v>
          </cell>
          <cell r="G162">
            <v>110000</v>
          </cell>
          <cell r="I162">
            <v>116.23</v>
          </cell>
          <cell r="J162">
            <v>639000</v>
          </cell>
        </row>
        <row r="163">
          <cell r="A163" t="str">
            <v>B0706</v>
          </cell>
          <cell r="B163" t="str">
            <v>LƯƠNG VŨ QUANG</v>
          </cell>
          <cell r="C163">
            <v>1</v>
          </cell>
          <cell r="D163">
            <v>0</v>
          </cell>
          <cell r="E163">
            <v>1</v>
          </cell>
          <cell r="F163">
            <v>0</v>
          </cell>
          <cell r="G163">
            <v>605000</v>
          </cell>
          <cell r="I163">
            <v>97.25</v>
          </cell>
          <cell r="J163">
            <v>535000</v>
          </cell>
        </row>
        <row r="164">
          <cell r="A164" t="str">
            <v>B0707</v>
          </cell>
          <cell r="B164" t="str">
            <v>TRỊNH BẢO SƠN</v>
          </cell>
          <cell r="C164">
            <v>0</v>
          </cell>
          <cell r="D164">
            <v>0</v>
          </cell>
          <cell r="E164">
            <v>2</v>
          </cell>
          <cell r="F164">
            <v>0</v>
          </cell>
          <cell r="G164">
            <v>110000</v>
          </cell>
          <cell r="I164">
            <v>117.09</v>
          </cell>
          <cell r="J164">
            <v>644000</v>
          </cell>
        </row>
        <row r="165">
          <cell r="A165" t="str">
            <v>B0708</v>
          </cell>
          <cell r="B165" t="str">
            <v>TRẦN THỊ TÂM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110000</v>
          </cell>
          <cell r="I165">
            <v>84.64</v>
          </cell>
          <cell r="J165">
            <v>466000</v>
          </cell>
        </row>
        <row r="166">
          <cell r="A166" t="str">
            <v>B0801</v>
          </cell>
          <cell r="B166" t="str">
            <v>NGUYỄN ĐÌNH OANH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117.09</v>
          </cell>
          <cell r="J166">
            <v>644000</v>
          </cell>
        </row>
        <row r="167">
          <cell r="A167" t="str">
            <v>B0802</v>
          </cell>
          <cell r="B167" t="str">
            <v>TRẦN LÊ MINH TÂM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55000</v>
          </cell>
          <cell r="I167">
            <v>97.25</v>
          </cell>
          <cell r="J167">
            <v>535000</v>
          </cell>
        </row>
        <row r="168">
          <cell r="A168" t="str">
            <v>B0803</v>
          </cell>
          <cell r="B168" t="str">
            <v>TRẦN TRỌNG NGHĨA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550000</v>
          </cell>
          <cell r="I168">
            <v>116.23</v>
          </cell>
          <cell r="J168">
            <v>639000</v>
          </cell>
        </row>
        <row r="169">
          <cell r="A169" t="str">
            <v>B0804</v>
          </cell>
          <cell r="B169" t="str">
            <v>LÊ QUỐC ĐẠT</v>
          </cell>
          <cell r="C169">
            <v>0</v>
          </cell>
          <cell r="D169">
            <v>0</v>
          </cell>
          <cell r="E169">
            <v>1</v>
          </cell>
          <cell r="F169">
            <v>0</v>
          </cell>
          <cell r="G169">
            <v>55000</v>
          </cell>
          <cell r="I169">
            <v>84.64</v>
          </cell>
          <cell r="J169">
            <v>466000</v>
          </cell>
        </row>
        <row r="170">
          <cell r="A170" t="str">
            <v>B0805</v>
          </cell>
          <cell r="B170" t="str">
            <v>KIỀU NGỌC PHƯỢNG</v>
          </cell>
          <cell r="C170">
            <v>0</v>
          </cell>
          <cell r="D170">
            <v>0</v>
          </cell>
          <cell r="E170">
            <v>1</v>
          </cell>
          <cell r="F170">
            <v>0</v>
          </cell>
          <cell r="G170">
            <v>55000</v>
          </cell>
          <cell r="I170">
            <v>116.23</v>
          </cell>
          <cell r="J170">
            <v>639000</v>
          </cell>
        </row>
        <row r="171">
          <cell r="A171" t="str">
            <v>B0806</v>
          </cell>
          <cell r="B171" t="str">
            <v>LÝ NGỌC LIÊN</v>
          </cell>
          <cell r="C171">
            <v>0</v>
          </cell>
          <cell r="D171">
            <v>0</v>
          </cell>
          <cell r="E171">
            <v>1</v>
          </cell>
          <cell r="F171">
            <v>0</v>
          </cell>
          <cell r="G171">
            <v>55000</v>
          </cell>
          <cell r="I171">
            <v>97.25</v>
          </cell>
          <cell r="J171">
            <v>535000</v>
          </cell>
        </row>
        <row r="172">
          <cell r="A172" t="str">
            <v>B0807</v>
          </cell>
          <cell r="B172" t="str">
            <v>NGUYỄN THỊ HỒNG DIỄM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117.09</v>
          </cell>
          <cell r="J172">
            <v>644000</v>
          </cell>
        </row>
        <row r="173">
          <cell r="A173" t="str">
            <v>B0808</v>
          </cell>
          <cell r="B173" t="str">
            <v>TRẦN HỮU CHÍ TÔN - NGUYỄN HUY LÂN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55000</v>
          </cell>
          <cell r="I173">
            <v>84.64</v>
          </cell>
          <cell r="J173">
            <v>466000</v>
          </cell>
        </row>
        <row r="174">
          <cell r="A174" t="str">
            <v>B0901</v>
          </cell>
          <cell r="B174" t="str">
            <v>HÀ KIM LIỄU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605000</v>
          </cell>
          <cell r="I174">
            <v>117.09</v>
          </cell>
          <cell r="J174">
            <v>644000</v>
          </cell>
        </row>
        <row r="175">
          <cell r="A175" t="str">
            <v>B0902</v>
          </cell>
          <cell r="B175" t="str">
            <v>LÊ THỊ THANH LAN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605000</v>
          </cell>
          <cell r="I175">
            <v>97.25</v>
          </cell>
          <cell r="J175">
            <v>535000</v>
          </cell>
        </row>
        <row r="176">
          <cell r="A176" t="str">
            <v>B0903</v>
          </cell>
          <cell r="B176" t="str">
            <v>NGÔ THỊ THUỲ LINH</v>
          </cell>
          <cell r="C176">
            <v>1</v>
          </cell>
          <cell r="D176">
            <v>0</v>
          </cell>
          <cell r="E176">
            <v>2</v>
          </cell>
          <cell r="F176">
            <v>0</v>
          </cell>
          <cell r="G176">
            <v>660000</v>
          </cell>
          <cell r="I176">
            <v>116.23</v>
          </cell>
          <cell r="J176">
            <v>639000</v>
          </cell>
        </row>
        <row r="177">
          <cell r="A177" t="str">
            <v>B0904</v>
          </cell>
          <cell r="B177" t="str">
            <v>HÀ HOÀNG HỒ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84.64</v>
          </cell>
          <cell r="J177">
            <v>466000</v>
          </cell>
        </row>
        <row r="178">
          <cell r="A178" t="str">
            <v>B0905</v>
          </cell>
          <cell r="B178" t="str">
            <v>NGUYỄN HỒNG MINH</v>
          </cell>
          <cell r="C178">
            <v>0</v>
          </cell>
          <cell r="D178">
            <v>0</v>
          </cell>
          <cell r="E178">
            <v>2</v>
          </cell>
          <cell r="F178">
            <v>0</v>
          </cell>
          <cell r="G178">
            <v>110000</v>
          </cell>
          <cell r="I178">
            <v>116.23</v>
          </cell>
          <cell r="J178">
            <v>639000</v>
          </cell>
        </row>
        <row r="179">
          <cell r="A179" t="str">
            <v>B0906</v>
          </cell>
          <cell r="B179" t="str">
            <v>LƯU XUÂN HIẾU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>
            <v>97.25</v>
          </cell>
          <cell r="J179">
            <v>535000</v>
          </cell>
        </row>
        <row r="180">
          <cell r="A180" t="str">
            <v>B0907</v>
          </cell>
          <cell r="B180" t="str">
            <v>NGÔ THỊ QUYÊN - NGUYỄN MẬU TÂN</v>
          </cell>
          <cell r="C180">
            <v>0</v>
          </cell>
          <cell r="D180">
            <v>0</v>
          </cell>
          <cell r="E180">
            <v>2</v>
          </cell>
          <cell r="F180">
            <v>1</v>
          </cell>
          <cell r="G180">
            <v>130000</v>
          </cell>
          <cell r="I180">
            <v>117.09</v>
          </cell>
          <cell r="J180">
            <v>644000</v>
          </cell>
        </row>
        <row r="181">
          <cell r="A181" t="str">
            <v>B0908</v>
          </cell>
          <cell r="B181" t="str">
            <v>TRÀ THANH TÚ</v>
          </cell>
          <cell r="C181">
            <v>0</v>
          </cell>
          <cell r="D181">
            <v>0</v>
          </cell>
          <cell r="E181">
            <v>1</v>
          </cell>
          <cell r="F181">
            <v>0</v>
          </cell>
          <cell r="G181">
            <v>55000</v>
          </cell>
          <cell r="I181">
            <v>84.64</v>
          </cell>
          <cell r="J181">
            <v>466000</v>
          </cell>
        </row>
        <row r="182">
          <cell r="A182" t="str">
            <v>B1001</v>
          </cell>
          <cell r="B182" t="str">
            <v>NGUYỄN THỊ QUỲNH ANH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117.09</v>
          </cell>
          <cell r="J182">
            <v>644000</v>
          </cell>
        </row>
        <row r="183">
          <cell r="A183" t="str">
            <v>B1002</v>
          </cell>
          <cell r="B183" t="str">
            <v>BEAK YOUNG SIL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97.25</v>
          </cell>
          <cell r="J183">
            <v>535000</v>
          </cell>
        </row>
        <row r="184">
          <cell r="A184" t="str">
            <v>B1003</v>
          </cell>
          <cell r="B184" t="str">
            <v>CHOI YONG JUN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116.23</v>
          </cell>
          <cell r="J184">
            <v>639000</v>
          </cell>
        </row>
        <row r="185">
          <cell r="A185" t="str">
            <v>B1004</v>
          </cell>
          <cell r="B185" t="str">
            <v>PHẠM THỊ THẢO</v>
          </cell>
          <cell r="C185">
            <v>0</v>
          </cell>
          <cell r="D185">
            <v>0</v>
          </cell>
          <cell r="E185">
            <v>1</v>
          </cell>
          <cell r="F185">
            <v>0</v>
          </cell>
          <cell r="G185">
            <v>55000</v>
          </cell>
          <cell r="I185">
            <v>84.64</v>
          </cell>
          <cell r="J185">
            <v>466000</v>
          </cell>
        </row>
        <row r="186">
          <cell r="A186" t="str">
            <v>B1005</v>
          </cell>
          <cell r="B186" t="str">
            <v>NGUYỄN THỊ UYÊN THI</v>
          </cell>
          <cell r="C186">
            <v>0</v>
          </cell>
          <cell r="D186">
            <v>0</v>
          </cell>
          <cell r="E186">
            <v>2</v>
          </cell>
          <cell r="F186">
            <v>0</v>
          </cell>
          <cell r="G186">
            <v>110000</v>
          </cell>
          <cell r="I186">
            <v>116.23</v>
          </cell>
          <cell r="J186">
            <v>639000</v>
          </cell>
        </row>
        <row r="187">
          <cell r="A187" t="str">
            <v>B1006</v>
          </cell>
          <cell r="B187" t="str">
            <v>TRẦN ĐỨC LONG</v>
          </cell>
          <cell r="C187">
            <v>0</v>
          </cell>
          <cell r="D187">
            <v>0</v>
          </cell>
          <cell r="E187">
            <v>2</v>
          </cell>
          <cell r="F187">
            <v>0</v>
          </cell>
          <cell r="G187">
            <v>110000</v>
          </cell>
          <cell r="I187">
            <v>97.25</v>
          </cell>
          <cell r="J187">
            <v>535000</v>
          </cell>
        </row>
        <row r="188">
          <cell r="A188" t="str">
            <v>B1007</v>
          </cell>
          <cell r="B188" t="str">
            <v>NGUYỄN NGHĨA PHƯƠNG</v>
          </cell>
          <cell r="C188">
            <v>0</v>
          </cell>
          <cell r="D188">
            <v>0</v>
          </cell>
          <cell r="E188">
            <v>2</v>
          </cell>
          <cell r="F188">
            <v>0</v>
          </cell>
          <cell r="G188">
            <v>110000</v>
          </cell>
          <cell r="I188">
            <v>117.09</v>
          </cell>
          <cell r="J188">
            <v>644000</v>
          </cell>
        </row>
        <row r="189">
          <cell r="A189" t="str">
            <v>B1008</v>
          </cell>
          <cell r="B189" t="str">
            <v>NGÔ THỊ QUỲNH ANH</v>
          </cell>
          <cell r="C189">
            <v>0</v>
          </cell>
          <cell r="D189">
            <v>0</v>
          </cell>
          <cell r="E189">
            <v>1</v>
          </cell>
          <cell r="F189">
            <v>0</v>
          </cell>
          <cell r="G189">
            <v>55000</v>
          </cell>
          <cell r="I189">
            <v>84.64</v>
          </cell>
          <cell r="J189">
            <v>466000</v>
          </cell>
        </row>
        <row r="190">
          <cell r="A190" t="str">
            <v>B1101</v>
          </cell>
          <cell r="B190" t="str">
            <v>NGUYỄN VĂN ẤM</v>
          </cell>
          <cell r="C190">
            <v>0</v>
          </cell>
          <cell r="D190">
            <v>0</v>
          </cell>
          <cell r="E190">
            <v>2</v>
          </cell>
          <cell r="F190">
            <v>0</v>
          </cell>
          <cell r="G190">
            <v>110000</v>
          </cell>
          <cell r="I190">
            <v>117.09</v>
          </cell>
          <cell r="J190">
            <v>644000</v>
          </cell>
        </row>
        <row r="191">
          <cell r="A191" t="str">
            <v>B1102</v>
          </cell>
          <cell r="B191" t="str">
            <v>ĐẶNG TRUNG TÍN</v>
          </cell>
          <cell r="C191">
            <v>0</v>
          </cell>
          <cell r="D191">
            <v>0</v>
          </cell>
          <cell r="E191">
            <v>1</v>
          </cell>
          <cell r="F191">
            <v>1</v>
          </cell>
          <cell r="G191">
            <v>75000</v>
          </cell>
          <cell r="I191">
            <v>97.25</v>
          </cell>
          <cell r="J191">
            <v>535000</v>
          </cell>
        </row>
        <row r="192">
          <cell r="A192" t="str">
            <v>B1103</v>
          </cell>
          <cell r="B192" t="str">
            <v>HỒ MỸ QUYÊN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116.23</v>
          </cell>
          <cell r="J192">
            <v>639000</v>
          </cell>
        </row>
        <row r="193">
          <cell r="A193" t="str">
            <v>B1104</v>
          </cell>
          <cell r="B193" t="str">
            <v>NGUYỄN THỊ THU THUỶ</v>
          </cell>
          <cell r="C193">
            <v>0</v>
          </cell>
          <cell r="D193">
            <v>0</v>
          </cell>
          <cell r="E193">
            <v>1</v>
          </cell>
          <cell r="F193">
            <v>0</v>
          </cell>
          <cell r="G193">
            <v>55000</v>
          </cell>
          <cell r="I193">
            <v>84.64</v>
          </cell>
          <cell r="J193">
            <v>466000</v>
          </cell>
        </row>
        <row r="194">
          <cell r="A194" t="str">
            <v>B1105</v>
          </cell>
          <cell r="B194" t="str">
            <v>TRẦN ĐỨC THÔNG - TRẦN LÊ THANH HÀ</v>
          </cell>
          <cell r="C194">
            <v>1</v>
          </cell>
          <cell r="D194">
            <v>0</v>
          </cell>
          <cell r="E194">
            <v>2</v>
          </cell>
          <cell r="F194">
            <v>0</v>
          </cell>
          <cell r="G194">
            <v>660000</v>
          </cell>
          <cell r="I194">
            <v>116.23</v>
          </cell>
          <cell r="J194">
            <v>639000</v>
          </cell>
        </row>
        <row r="195">
          <cell r="A195" t="str">
            <v>B1106</v>
          </cell>
          <cell r="B195" t="str">
            <v>NGUYỄN XUÂN TRƯỜNG</v>
          </cell>
          <cell r="C195">
            <v>0</v>
          </cell>
          <cell r="D195">
            <v>0</v>
          </cell>
          <cell r="E195">
            <v>1</v>
          </cell>
          <cell r="F195">
            <v>0</v>
          </cell>
          <cell r="G195">
            <v>55000</v>
          </cell>
          <cell r="I195">
            <v>97.25</v>
          </cell>
          <cell r="J195">
            <v>535000</v>
          </cell>
        </row>
        <row r="196">
          <cell r="A196" t="str">
            <v>B1107</v>
          </cell>
          <cell r="B196" t="str">
            <v>LÊ HOÀNG MỸ PHƯƠNG</v>
          </cell>
          <cell r="C196">
            <v>1</v>
          </cell>
          <cell r="D196">
            <v>0</v>
          </cell>
          <cell r="E196">
            <v>2</v>
          </cell>
          <cell r="F196">
            <v>1</v>
          </cell>
          <cell r="G196">
            <v>680000</v>
          </cell>
          <cell r="I196">
            <v>117.09</v>
          </cell>
          <cell r="J196">
            <v>644000</v>
          </cell>
        </row>
        <row r="197">
          <cell r="A197" t="str">
            <v>B1108</v>
          </cell>
          <cell r="B197" t="str">
            <v>ĐÀO TRỌNG LƯỢNG</v>
          </cell>
          <cell r="C197">
            <v>0</v>
          </cell>
          <cell r="D197">
            <v>0</v>
          </cell>
          <cell r="E197">
            <v>3</v>
          </cell>
          <cell r="F197">
            <v>0</v>
          </cell>
          <cell r="G197">
            <v>165000</v>
          </cell>
          <cell r="I197">
            <v>84.64</v>
          </cell>
          <cell r="J197">
            <v>466000</v>
          </cell>
        </row>
        <row r="198">
          <cell r="A198" t="str">
            <v>B1201</v>
          </cell>
          <cell r="B198" t="str">
            <v>LEE JEUNG SUK</v>
          </cell>
          <cell r="C198">
            <v>0</v>
          </cell>
          <cell r="D198">
            <v>0</v>
          </cell>
          <cell r="E198">
            <v>4</v>
          </cell>
          <cell r="F198">
            <v>0</v>
          </cell>
          <cell r="G198">
            <v>220000</v>
          </cell>
          <cell r="I198">
            <v>117.09</v>
          </cell>
          <cell r="J198">
            <v>644000</v>
          </cell>
        </row>
        <row r="199">
          <cell r="A199" t="str">
            <v>B1202</v>
          </cell>
          <cell r="B199" t="str">
            <v>LƯƠNG HÒA HIỆP</v>
          </cell>
          <cell r="C199">
            <v>1</v>
          </cell>
          <cell r="D199">
            <v>0</v>
          </cell>
          <cell r="E199">
            <v>1</v>
          </cell>
          <cell r="F199">
            <v>0</v>
          </cell>
          <cell r="G199">
            <v>605000</v>
          </cell>
          <cell r="I199">
            <v>97.25</v>
          </cell>
          <cell r="J199">
            <v>535000</v>
          </cell>
        </row>
        <row r="200">
          <cell r="A200" t="str">
            <v>B1203</v>
          </cell>
          <cell r="B200" t="str">
            <v>TRƯƠNG THỊ THU DUNG</v>
          </cell>
          <cell r="C200">
            <v>0</v>
          </cell>
          <cell r="D200">
            <v>0</v>
          </cell>
          <cell r="E200">
            <v>3</v>
          </cell>
          <cell r="F200">
            <v>0</v>
          </cell>
          <cell r="G200">
            <v>165000</v>
          </cell>
          <cell r="I200">
            <v>116.23</v>
          </cell>
          <cell r="J200">
            <v>639000</v>
          </cell>
        </row>
        <row r="201">
          <cell r="A201" t="str">
            <v>B1204</v>
          </cell>
          <cell r="B201" t="str">
            <v>LÊ NGỌC CHUYÊN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550000</v>
          </cell>
          <cell r="I201">
            <v>84.64</v>
          </cell>
          <cell r="J201">
            <v>466000</v>
          </cell>
        </row>
        <row r="202">
          <cell r="A202" t="str">
            <v>B1205</v>
          </cell>
          <cell r="B202" t="str">
            <v>TRẦN THỊ NGỌC HÀ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116.23</v>
          </cell>
          <cell r="J202">
            <v>639000</v>
          </cell>
        </row>
        <row r="203">
          <cell r="A203" t="str">
            <v>B1206</v>
          </cell>
          <cell r="B203" t="str">
            <v>TRỊNH CẨM TRÀ MI</v>
          </cell>
          <cell r="C203">
            <v>0</v>
          </cell>
          <cell r="D203">
            <v>0</v>
          </cell>
          <cell r="E203">
            <v>2</v>
          </cell>
          <cell r="F203">
            <v>0</v>
          </cell>
          <cell r="G203">
            <v>110000</v>
          </cell>
          <cell r="I203">
            <v>97.25</v>
          </cell>
          <cell r="J203">
            <v>535000</v>
          </cell>
        </row>
        <row r="204">
          <cell r="A204" t="str">
            <v>B1207</v>
          </cell>
          <cell r="B204" t="str">
            <v>HÀ THÙY NGUYÊN</v>
          </cell>
          <cell r="C204">
            <v>0</v>
          </cell>
          <cell r="D204">
            <v>0</v>
          </cell>
          <cell r="E204">
            <v>2</v>
          </cell>
          <cell r="F204">
            <v>0</v>
          </cell>
          <cell r="G204">
            <v>110000</v>
          </cell>
          <cell r="I204">
            <v>117.09</v>
          </cell>
          <cell r="J204">
            <v>644000</v>
          </cell>
        </row>
        <row r="205">
          <cell r="A205" t="str">
            <v>B1208</v>
          </cell>
          <cell r="B205" t="str">
            <v>NGUYỄN THANH TUẤN</v>
          </cell>
          <cell r="C205">
            <v>0</v>
          </cell>
          <cell r="D205">
            <v>0</v>
          </cell>
          <cell r="E205">
            <v>2</v>
          </cell>
          <cell r="F205">
            <v>0</v>
          </cell>
          <cell r="G205">
            <v>110000</v>
          </cell>
          <cell r="I205">
            <v>84.64</v>
          </cell>
          <cell r="J205">
            <v>466000</v>
          </cell>
        </row>
        <row r="206">
          <cell r="A206" t="str">
            <v>B1301</v>
          </cell>
          <cell r="B206" t="str">
            <v>KIM MYUNG SUK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550000</v>
          </cell>
          <cell r="I206">
            <v>117.09</v>
          </cell>
          <cell r="J206">
            <v>644000</v>
          </cell>
        </row>
        <row r="207">
          <cell r="A207" t="str">
            <v>B1302</v>
          </cell>
          <cell r="B207" t="str">
            <v>NGUYỄN THỊ TUYẾT ANH</v>
          </cell>
          <cell r="C207">
            <v>0</v>
          </cell>
          <cell r="D207">
            <v>0</v>
          </cell>
          <cell r="E207">
            <v>4</v>
          </cell>
          <cell r="F207">
            <v>1</v>
          </cell>
          <cell r="G207">
            <v>240000</v>
          </cell>
          <cell r="I207">
            <v>97.25</v>
          </cell>
          <cell r="J207">
            <v>535000</v>
          </cell>
        </row>
        <row r="208">
          <cell r="A208" t="str">
            <v>B1303</v>
          </cell>
          <cell r="B208" t="str">
            <v>PHẠM THỊ KIM PHƯỢNG</v>
          </cell>
          <cell r="C208">
            <v>0</v>
          </cell>
          <cell r="D208">
            <v>0</v>
          </cell>
          <cell r="E208">
            <v>1</v>
          </cell>
          <cell r="F208">
            <v>0</v>
          </cell>
          <cell r="G208">
            <v>55000</v>
          </cell>
          <cell r="I208">
            <v>116.23</v>
          </cell>
          <cell r="J208">
            <v>639000</v>
          </cell>
        </row>
        <row r="209">
          <cell r="A209" t="str">
            <v>B1304</v>
          </cell>
          <cell r="B209" t="str">
            <v>TRỊNH HỒNG NHỰT</v>
          </cell>
          <cell r="C209">
            <v>0</v>
          </cell>
          <cell r="D209">
            <v>0</v>
          </cell>
          <cell r="E209">
            <v>3</v>
          </cell>
          <cell r="F209">
            <v>0</v>
          </cell>
          <cell r="G209">
            <v>165000</v>
          </cell>
          <cell r="I209">
            <v>84.64</v>
          </cell>
          <cell r="J209">
            <v>466000</v>
          </cell>
        </row>
        <row r="210">
          <cell r="A210" t="str">
            <v>B1305</v>
          </cell>
          <cell r="B210" t="str">
            <v>NGUYỄN THỊ THIÊN NGA</v>
          </cell>
          <cell r="C210">
            <v>1</v>
          </cell>
          <cell r="D210">
            <v>0</v>
          </cell>
          <cell r="E210">
            <v>2</v>
          </cell>
          <cell r="F210">
            <v>0</v>
          </cell>
          <cell r="G210">
            <v>660000</v>
          </cell>
          <cell r="I210">
            <v>116.23</v>
          </cell>
          <cell r="J210">
            <v>639000</v>
          </cell>
        </row>
        <row r="211">
          <cell r="A211" t="str">
            <v>B1306</v>
          </cell>
          <cell r="B211" t="str">
            <v>HOÀNG THỊ VÂN ANH</v>
          </cell>
          <cell r="C211">
            <v>1</v>
          </cell>
          <cell r="D211">
            <v>0</v>
          </cell>
          <cell r="E211">
            <v>1</v>
          </cell>
          <cell r="F211">
            <v>1</v>
          </cell>
          <cell r="G211">
            <v>625000</v>
          </cell>
          <cell r="I211">
            <v>97.25</v>
          </cell>
          <cell r="J211">
            <v>535000</v>
          </cell>
        </row>
        <row r="212">
          <cell r="A212" t="str">
            <v>B1307</v>
          </cell>
          <cell r="B212" t="str">
            <v>VÕ THỊ NGỌC UYÊN</v>
          </cell>
          <cell r="C212">
            <v>0</v>
          </cell>
          <cell r="D212">
            <v>0</v>
          </cell>
          <cell r="E212">
            <v>2</v>
          </cell>
          <cell r="F212">
            <v>1</v>
          </cell>
          <cell r="G212">
            <v>130000</v>
          </cell>
          <cell r="I212">
            <v>117.09</v>
          </cell>
          <cell r="J212">
            <v>644000</v>
          </cell>
        </row>
        <row r="213">
          <cell r="A213" t="str">
            <v>B1308</v>
          </cell>
          <cell r="B213" t="str">
            <v>PHẠM VĂN ĐẠT</v>
          </cell>
          <cell r="C213">
            <v>0</v>
          </cell>
          <cell r="D213">
            <v>0</v>
          </cell>
          <cell r="E213">
            <v>1</v>
          </cell>
          <cell r="F213">
            <v>0</v>
          </cell>
          <cell r="G213">
            <v>55000</v>
          </cell>
          <cell r="I213">
            <v>84.64</v>
          </cell>
          <cell r="J213">
            <v>466000</v>
          </cell>
        </row>
        <row r="214">
          <cell r="A214" t="str">
            <v>B1401</v>
          </cell>
          <cell r="B214" t="str">
            <v>TRẦN VĂN THỊNH</v>
          </cell>
          <cell r="C214">
            <v>1</v>
          </cell>
          <cell r="D214">
            <v>0</v>
          </cell>
          <cell r="E214">
            <v>1</v>
          </cell>
          <cell r="F214">
            <v>0</v>
          </cell>
          <cell r="G214">
            <v>605000</v>
          </cell>
          <cell r="I214">
            <v>117.09</v>
          </cell>
          <cell r="J214">
            <v>644000</v>
          </cell>
        </row>
        <row r="215">
          <cell r="A215" t="str">
            <v>B1402</v>
          </cell>
          <cell r="B215" t="str">
            <v>TRẦN THỦ ĐỘ</v>
          </cell>
          <cell r="C215">
            <v>1</v>
          </cell>
          <cell r="D215">
            <v>0</v>
          </cell>
          <cell r="E215">
            <v>1</v>
          </cell>
          <cell r="F215">
            <v>1</v>
          </cell>
          <cell r="G215">
            <v>625000</v>
          </cell>
          <cell r="I215">
            <v>97.25</v>
          </cell>
          <cell r="J215">
            <v>535000</v>
          </cell>
        </row>
        <row r="216">
          <cell r="A216" t="str">
            <v>B1403</v>
          </cell>
          <cell r="B216" t="str">
            <v>NGUYỄN THỊ HOÀI ÂN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116.23</v>
          </cell>
          <cell r="J216">
            <v>639000</v>
          </cell>
        </row>
        <row r="217">
          <cell r="A217" t="str">
            <v>B1404</v>
          </cell>
          <cell r="B217" t="str">
            <v>TRẦN VĂN MINH</v>
          </cell>
          <cell r="C217">
            <v>0</v>
          </cell>
          <cell r="D217">
            <v>0</v>
          </cell>
          <cell r="E217">
            <v>3</v>
          </cell>
          <cell r="F217">
            <v>0</v>
          </cell>
          <cell r="G217">
            <v>165000</v>
          </cell>
          <cell r="I217">
            <v>84.64</v>
          </cell>
          <cell r="J217">
            <v>466000</v>
          </cell>
        </row>
        <row r="218">
          <cell r="A218" t="str">
            <v>B1405</v>
          </cell>
          <cell r="B218" t="str">
            <v>VŨ QUANG HIỂN</v>
          </cell>
          <cell r="C218">
            <v>0</v>
          </cell>
          <cell r="D218">
            <v>0</v>
          </cell>
          <cell r="E218">
            <v>2</v>
          </cell>
          <cell r="F218">
            <v>0</v>
          </cell>
          <cell r="G218">
            <v>110000</v>
          </cell>
          <cell r="I218">
            <v>116.23</v>
          </cell>
          <cell r="J218">
            <v>639000</v>
          </cell>
        </row>
        <row r="219">
          <cell r="A219" t="str">
            <v>B1406</v>
          </cell>
          <cell r="B219" t="str">
            <v>LÊ HOÀNG MỸ PHƯƠNG</v>
          </cell>
          <cell r="C219">
            <v>1</v>
          </cell>
          <cell r="D219">
            <v>0</v>
          </cell>
          <cell r="E219">
            <v>1</v>
          </cell>
          <cell r="F219">
            <v>0</v>
          </cell>
          <cell r="G219">
            <v>605000</v>
          </cell>
          <cell r="I219">
            <v>97.25</v>
          </cell>
          <cell r="J219">
            <v>535000</v>
          </cell>
        </row>
        <row r="220">
          <cell r="A220" t="str">
            <v>B1407</v>
          </cell>
          <cell r="B220" t="str">
            <v>NGUYỄN THỊ KỲ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117.09</v>
          </cell>
          <cell r="J220">
            <v>644000</v>
          </cell>
        </row>
        <row r="221">
          <cell r="A221" t="str">
            <v>B1408</v>
          </cell>
          <cell r="B221" t="str">
            <v xml:space="preserve">NGUYỄN DẠ THẢO - CAMBIER JANVIER </v>
          </cell>
          <cell r="C221">
            <v>0</v>
          </cell>
          <cell r="D221">
            <v>0</v>
          </cell>
          <cell r="E221">
            <v>4</v>
          </cell>
          <cell r="F221">
            <v>0</v>
          </cell>
          <cell r="G221">
            <v>220000</v>
          </cell>
          <cell r="I221">
            <v>84.64</v>
          </cell>
          <cell r="J221">
            <v>466000</v>
          </cell>
        </row>
        <row r="222">
          <cell r="A222" t="str">
            <v>B1501</v>
          </cell>
          <cell r="B222" t="str">
            <v>KWON SU JIN</v>
          </cell>
          <cell r="C222">
            <v>1</v>
          </cell>
          <cell r="D222">
            <v>0</v>
          </cell>
          <cell r="E222">
            <v>1</v>
          </cell>
          <cell r="F222">
            <v>0</v>
          </cell>
          <cell r="G222">
            <v>605000</v>
          </cell>
          <cell r="I222">
            <v>117.09</v>
          </cell>
          <cell r="J222">
            <v>644000</v>
          </cell>
        </row>
        <row r="223">
          <cell r="A223" t="str">
            <v>B1502</v>
          </cell>
          <cell r="B223" t="str">
            <v>KIM DO HEE</v>
          </cell>
          <cell r="C223">
            <v>1</v>
          </cell>
          <cell r="D223">
            <v>0</v>
          </cell>
          <cell r="E223">
            <v>1</v>
          </cell>
          <cell r="F223">
            <v>1</v>
          </cell>
          <cell r="G223">
            <v>625000</v>
          </cell>
          <cell r="I223">
            <v>97.25</v>
          </cell>
          <cell r="J223">
            <v>535000</v>
          </cell>
        </row>
        <row r="224">
          <cell r="A224" t="str">
            <v>B1503</v>
          </cell>
          <cell r="B224" t="str">
            <v>ĐÀO DUY VINH</v>
          </cell>
          <cell r="C224">
            <v>0</v>
          </cell>
          <cell r="D224">
            <v>0</v>
          </cell>
          <cell r="E224">
            <v>3</v>
          </cell>
          <cell r="F224">
            <v>0</v>
          </cell>
          <cell r="G224">
            <v>165000</v>
          </cell>
          <cell r="I224">
            <v>116.23</v>
          </cell>
          <cell r="J224">
            <v>639000</v>
          </cell>
        </row>
        <row r="225">
          <cell r="A225" t="str">
            <v>B1504</v>
          </cell>
          <cell r="B225" t="str">
            <v>NGUYỄN THỊ THIÊN NGA</v>
          </cell>
          <cell r="C225">
            <v>1</v>
          </cell>
          <cell r="D225">
            <v>0</v>
          </cell>
          <cell r="E225">
            <v>0</v>
          </cell>
          <cell r="F225">
            <v>0</v>
          </cell>
          <cell r="G225">
            <v>550000</v>
          </cell>
          <cell r="I225">
            <v>84.64</v>
          </cell>
          <cell r="J225">
            <v>466000</v>
          </cell>
        </row>
        <row r="226">
          <cell r="A226" t="str">
            <v>B1505</v>
          </cell>
          <cell r="B226" t="str">
            <v>DƯƠNG KIM LIÊN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605000</v>
          </cell>
          <cell r="I226">
            <v>116.23</v>
          </cell>
          <cell r="J226">
            <v>639000</v>
          </cell>
        </row>
        <row r="227">
          <cell r="A227" t="str">
            <v>B1506</v>
          </cell>
          <cell r="B227" t="str">
            <v>TRẦN HUY HOÀNG</v>
          </cell>
          <cell r="C227">
            <v>1</v>
          </cell>
          <cell r="D227">
            <v>0</v>
          </cell>
          <cell r="E227">
            <v>1</v>
          </cell>
          <cell r="F227">
            <v>0</v>
          </cell>
          <cell r="G227">
            <v>605000</v>
          </cell>
          <cell r="I227">
            <v>97.25</v>
          </cell>
          <cell r="J227">
            <v>535000</v>
          </cell>
        </row>
        <row r="228">
          <cell r="A228" t="str">
            <v>B1507</v>
          </cell>
          <cell r="B228" t="str">
            <v>KIM SUNG SOO</v>
          </cell>
          <cell r="C228">
            <v>0</v>
          </cell>
          <cell r="D228">
            <v>0</v>
          </cell>
          <cell r="E228">
            <v>2</v>
          </cell>
          <cell r="F228">
            <v>0</v>
          </cell>
          <cell r="G228">
            <v>110000</v>
          </cell>
          <cell r="I228">
            <v>117.09</v>
          </cell>
          <cell r="J228">
            <v>644000</v>
          </cell>
        </row>
        <row r="229">
          <cell r="A229" t="str">
            <v>B1508</v>
          </cell>
          <cell r="B229" t="str">
            <v>Chủ đầu tư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84.64</v>
          </cell>
          <cell r="J229">
            <v>0</v>
          </cell>
        </row>
        <row r="230">
          <cell r="A230" t="str">
            <v>SA-01</v>
          </cell>
          <cell r="B230" t="str">
            <v>Chủ đầu tư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79.56</v>
          </cell>
          <cell r="J230">
            <v>0</v>
          </cell>
        </row>
        <row r="231">
          <cell r="A231" t="str">
            <v>SA-02</v>
          </cell>
          <cell r="B231" t="str">
            <v xml:space="preserve">HUỲNH THỊ LỆ CHI 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29.9</v>
          </cell>
          <cell r="J231">
            <v>164000</v>
          </cell>
        </row>
        <row r="232">
          <cell r="A232" t="str">
            <v>SA-03</v>
          </cell>
          <cell r="B232" t="str">
            <v xml:space="preserve">NGUYỄN THỊ THANH LAN </v>
          </cell>
          <cell r="C232">
            <v>0</v>
          </cell>
          <cell r="D232">
            <v>0</v>
          </cell>
          <cell r="E232">
            <v>1</v>
          </cell>
          <cell r="F232">
            <v>0</v>
          </cell>
          <cell r="G232">
            <v>55000</v>
          </cell>
          <cell r="I232">
            <v>30.04</v>
          </cell>
          <cell r="J232">
            <v>165000</v>
          </cell>
        </row>
        <row r="233">
          <cell r="A233" t="str">
            <v>SA-04</v>
          </cell>
          <cell r="B233" t="str">
            <v>THÁI THỊ BẢO TIÊN - HOÀNG THU HƯỜNG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84.84</v>
          </cell>
          <cell r="J233">
            <v>467000</v>
          </cell>
        </row>
        <row r="234">
          <cell r="A234" t="str">
            <v>SA-05</v>
          </cell>
          <cell r="B234" t="str">
            <v>NGUYỄN NGỌC AN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80.5</v>
          </cell>
          <cell r="J234">
            <v>443000</v>
          </cell>
        </row>
        <row r="235">
          <cell r="A235" t="str">
            <v>SA-06</v>
          </cell>
          <cell r="B235" t="str">
            <v>VÕ THỊ THANH TRÚC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80.03</v>
          </cell>
          <cell r="J235">
            <v>440000</v>
          </cell>
        </row>
        <row r="236">
          <cell r="A236" t="str">
            <v>SA-07</v>
          </cell>
          <cell r="B236" t="str">
            <v>ĐẶNG THỊ THÁI HÀ</v>
          </cell>
          <cell r="C236">
            <v>1</v>
          </cell>
          <cell r="D236">
            <v>0</v>
          </cell>
          <cell r="E236">
            <v>7</v>
          </cell>
          <cell r="F236">
            <v>0</v>
          </cell>
          <cell r="G236">
            <v>935000</v>
          </cell>
          <cell r="I236">
            <v>48.47</v>
          </cell>
          <cell r="J236">
            <v>267000</v>
          </cell>
        </row>
        <row r="237">
          <cell r="A237" t="str">
            <v>SA-08</v>
          </cell>
          <cell r="B237" t="str">
            <v>Chủ đầu tư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77.599999999999994</v>
          </cell>
          <cell r="J237">
            <v>0</v>
          </cell>
        </row>
        <row r="238">
          <cell r="A238" t="str">
            <v>SB-01</v>
          </cell>
          <cell r="B238" t="str">
            <v>Chủ đầu tư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77.599999999999994</v>
          </cell>
          <cell r="J238">
            <v>0</v>
          </cell>
        </row>
        <row r="239">
          <cell r="A239" t="str">
            <v>SB-02</v>
          </cell>
          <cell r="B239" t="str">
            <v>Chủ đầu tư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48.47</v>
          </cell>
          <cell r="J239">
            <v>0</v>
          </cell>
        </row>
        <row r="240">
          <cell r="A240" t="str">
            <v>SB-03</v>
          </cell>
          <cell r="B240" t="str">
            <v>CÔNG TY TNHH NHẬT HÓA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80.03</v>
          </cell>
          <cell r="J240">
            <v>440000</v>
          </cell>
        </row>
        <row r="241">
          <cell r="A241" t="str">
            <v>SB-04</v>
          </cell>
          <cell r="B241" t="str">
            <v>Chủ đầu tư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80.5</v>
          </cell>
          <cell r="J241">
            <v>0</v>
          </cell>
        </row>
        <row r="242">
          <cell r="A242" t="str">
            <v>SB-05</v>
          </cell>
          <cell r="B242" t="str">
            <v>MAI THỊ THÙY DƯƠNG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84.84</v>
          </cell>
          <cell r="J242">
            <v>467000</v>
          </cell>
        </row>
        <row r="243">
          <cell r="A243" t="str">
            <v>SB-06</v>
          </cell>
          <cell r="B243" t="str">
            <v xml:space="preserve">HUỲNH THỊ LỆ CHI 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30.04</v>
          </cell>
          <cell r="J243">
            <v>165000</v>
          </cell>
        </row>
        <row r="244">
          <cell r="A244" t="str">
            <v>SB-07</v>
          </cell>
          <cell r="B244" t="str">
            <v xml:space="preserve">HUỲNH THỊ LỆ CHI </v>
          </cell>
          <cell r="C244">
            <v>0</v>
          </cell>
          <cell r="D244">
            <v>0</v>
          </cell>
          <cell r="E244">
            <v>1</v>
          </cell>
          <cell r="F244">
            <v>0</v>
          </cell>
          <cell r="G244">
            <v>55000</v>
          </cell>
          <cell r="I244">
            <v>29.9</v>
          </cell>
          <cell r="J244">
            <v>164000</v>
          </cell>
        </row>
        <row r="245">
          <cell r="A245" t="str">
            <v>SB-08</v>
          </cell>
          <cell r="B245" t="str">
            <v>Chủ đầu tư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79.56</v>
          </cell>
          <cell r="J245">
            <v>0</v>
          </cell>
        </row>
      </sheetData>
      <sheetData sheetId="4" refreshError="1"/>
      <sheetData sheetId="5" refreshError="1">
        <row r="7">
          <cell r="A7" t="str">
            <v>A0407</v>
          </cell>
          <cell r="C7">
            <v>0</v>
          </cell>
          <cell r="F7">
            <v>0</v>
          </cell>
          <cell r="H7">
            <v>41016</v>
          </cell>
          <cell r="I7">
            <v>132000</v>
          </cell>
          <cell r="J7">
            <v>134000</v>
          </cell>
          <cell r="K7">
            <v>136000</v>
          </cell>
          <cell r="L7">
            <v>138000</v>
          </cell>
          <cell r="M7">
            <v>9000</v>
          </cell>
          <cell r="N7">
            <v>590016</v>
          </cell>
          <cell r="O7">
            <v>590016</v>
          </cell>
          <cell r="P7">
            <v>599016</v>
          </cell>
        </row>
        <row r="8">
          <cell r="A8" t="str">
            <v>A0601</v>
          </cell>
          <cell r="B8">
            <v>16292000</v>
          </cell>
          <cell r="C8">
            <v>0</v>
          </cell>
          <cell r="D8">
            <v>61180</v>
          </cell>
          <cell r="E8">
            <v>0</v>
          </cell>
          <cell r="F8">
            <v>0</v>
          </cell>
          <cell r="G8">
            <v>3627000</v>
          </cell>
          <cell r="H8">
            <v>300000</v>
          </cell>
          <cell r="I8">
            <v>304000</v>
          </cell>
          <cell r="J8">
            <v>309000</v>
          </cell>
          <cell r="K8">
            <v>313000</v>
          </cell>
          <cell r="L8">
            <v>318000</v>
          </cell>
          <cell r="M8">
            <v>323000</v>
          </cell>
          <cell r="N8">
            <v>5494000</v>
          </cell>
          <cell r="O8">
            <v>21847180</v>
          </cell>
          <cell r="P8">
            <v>22175180</v>
          </cell>
        </row>
        <row r="9">
          <cell r="A9" t="str">
            <v>A0608</v>
          </cell>
          <cell r="B9">
            <v>466000</v>
          </cell>
          <cell r="C9">
            <v>0</v>
          </cell>
          <cell r="D9">
            <v>72450</v>
          </cell>
          <cell r="E9">
            <v>44590</v>
          </cell>
          <cell r="F9">
            <v>0</v>
          </cell>
          <cell r="G9">
            <v>18010</v>
          </cell>
          <cell r="H9">
            <v>9000</v>
          </cell>
          <cell r="I9">
            <v>9000</v>
          </cell>
          <cell r="J9">
            <v>9000</v>
          </cell>
          <cell r="K9">
            <v>9000</v>
          </cell>
          <cell r="L9">
            <v>10000</v>
          </cell>
          <cell r="M9">
            <v>10000</v>
          </cell>
          <cell r="N9">
            <v>74010</v>
          </cell>
          <cell r="O9">
            <v>657050</v>
          </cell>
          <cell r="P9">
            <v>667050</v>
          </cell>
        </row>
        <row r="10">
          <cell r="A10" t="str">
            <v>A0901</v>
          </cell>
          <cell r="B10">
            <v>11044000</v>
          </cell>
          <cell r="C10">
            <v>0</v>
          </cell>
          <cell r="D10">
            <v>0</v>
          </cell>
          <cell r="E10">
            <v>110</v>
          </cell>
          <cell r="F10">
            <v>0</v>
          </cell>
          <cell r="G10">
            <v>1625000</v>
          </cell>
          <cell r="H10">
            <v>190000</v>
          </cell>
          <cell r="I10">
            <v>193000</v>
          </cell>
          <cell r="J10">
            <v>196000</v>
          </cell>
          <cell r="K10">
            <v>199000</v>
          </cell>
          <cell r="L10">
            <v>202000</v>
          </cell>
          <cell r="M10">
            <v>205000</v>
          </cell>
          <cell r="N10">
            <v>2810000</v>
          </cell>
          <cell r="O10">
            <v>13854110</v>
          </cell>
          <cell r="P10">
            <v>14062110</v>
          </cell>
        </row>
        <row r="11">
          <cell r="A11" t="str">
            <v>A0902</v>
          </cell>
          <cell r="B11">
            <v>535000</v>
          </cell>
          <cell r="C11">
            <v>0</v>
          </cell>
          <cell r="D11">
            <v>156975</v>
          </cell>
          <cell r="E11">
            <v>155680</v>
          </cell>
          <cell r="F11">
            <v>0</v>
          </cell>
          <cell r="G11">
            <v>13000</v>
          </cell>
          <cell r="H11">
            <v>13000</v>
          </cell>
          <cell r="I11">
            <v>13000</v>
          </cell>
          <cell r="J11">
            <v>13000</v>
          </cell>
          <cell r="K11">
            <v>13000</v>
          </cell>
          <cell r="L11">
            <v>14000</v>
          </cell>
          <cell r="M11">
            <v>14000</v>
          </cell>
          <cell r="N11">
            <v>93000</v>
          </cell>
          <cell r="O11">
            <v>940655</v>
          </cell>
          <cell r="P11">
            <v>954655</v>
          </cell>
        </row>
        <row r="12">
          <cell r="A12" t="str">
            <v>A0907</v>
          </cell>
          <cell r="B12">
            <v>11290000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1693000</v>
          </cell>
          <cell r="H12">
            <v>195000</v>
          </cell>
          <cell r="I12">
            <v>198000</v>
          </cell>
          <cell r="J12">
            <v>201000</v>
          </cell>
          <cell r="K12">
            <v>204000</v>
          </cell>
          <cell r="L12">
            <v>207000</v>
          </cell>
          <cell r="M12">
            <v>210000</v>
          </cell>
          <cell r="N12">
            <v>2908000</v>
          </cell>
          <cell r="O12">
            <v>14198000</v>
          </cell>
          <cell r="P12">
            <v>14411000</v>
          </cell>
        </row>
        <row r="13">
          <cell r="A13" t="str">
            <v>A1007</v>
          </cell>
          <cell r="B13">
            <v>6479000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561000</v>
          </cell>
          <cell r="H13">
            <v>106000</v>
          </cell>
          <cell r="I13">
            <v>107000</v>
          </cell>
          <cell r="J13">
            <v>109000</v>
          </cell>
          <cell r="K13">
            <v>110000</v>
          </cell>
          <cell r="L13">
            <v>112000</v>
          </cell>
          <cell r="M13">
            <v>114000</v>
          </cell>
          <cell r="N13">
            <v>1219000</v>
          </cell>
          <cell r="O13">
            <v>7698000</v>
          </cell>
          <cell r="P13">
            <v>7813000</v>
          </cell>
        </row>
        <row r="14">
          <cell r="A14" t="str">
            <v>A1304</v>
          </cell>
          <cell r="C14">
            <v>0</v>
          </cell>
          <cell r="D14">
            <v>653345</v>
          </cell>
          <cell r="E14">
            <v>0</v>
          </cell>
          <cell r="F14">
            <v>0</v>
          </cell>
          <cell r="G14">
            <v>1766000</v>
          </cell>
          <cell r="H14">
            <v>173000</v>
          </cell>
          <cell r="I14">
            <v>175000</v>
          </cell>
          <cell r="J14">
            <v>178000</v>
          </cell>
          <cell r="K14">
            <v>181000</v>
          </cell>
          <cell r="L14">
            <v>183000</v>
          </cell>
          <cell r="M14">
            <v>186000</v>
          </cell>
          <cell r="N14">
            <v>2842000</v>
          </cell>
          <cell r="O14">
            <v>3495345</v>
          </cell>
          <cell r="P14">
            <v>2127734</v>
          </cell>
        </row>
        <row r="15">
          <cell r="A15" t="str">
            <v>A1503</v>
          </cell>
          <cell r="B15">
            <v>1280000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29000</v>
          </cell>
          <cell r="H15">
            <v>20000</v>
          </cell>
          <cell r="I15">
            <v>20000</v>
          </cell>
          <cell r="J15">
            <v>20000</v>
          </cell>
          <cell r="K15">
            <v>21000</v>
          </cell>
          <cell r="L15">
            <v>21000</v>
          </cell>
          <cell r="M15">
            <v>21000</v>
          </cell>
          <cell r="N15">
            <v>152000</v>
          </cell>
          <cell r="O15">
            <v>1432000</v>
          </cell>
          <cell r="P15">
            <v>1453000</v>
          </cell>
        </row>
        <row r="16">
          <cell r="A16" t="str">
            <v>B0306</v>
          </cell>
          <cell r="F16">
            <v>0</v>
          </cell>
          <cell r="I16">
            <v>16000</v>
          </cell>
          <cell r="J16">
            <v>24000</v>
          </cell>
          <cell r="K16">
            <v>24000</v>
          </cell>
          <cell r="L16">
            <v>24000</v>
          </cell>
          <cell r="M16">
            <v>25000</v>
          </cell>
          <cell r="N16">
            <v>113000</v>
          </cell>
          <cell r="O16">
            <v>113000</v>
          </cell>
          <cell r="P16">
            <v>115000</v>
          </cell>
        </row>
        <row r="17">
          <cell r="A17" t="str">
            <v>B0501</v>
          </cell>
          <cell r="B17">
            <v>7764000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803000</v>
          </cell>
          <cell r="H17">
            <v>129000</v>
          </cell>
          <cell r="I17">
            <v>130000</v>
          </cell>
          <cell r="J17">
            <v>132000</v>
          </cell>
          <cell r="K17">
            <v>134000</v>
          </cell>
          <cell r="L17">
            <v>136000</v>
          </cell>
          <cell r="M17">
            <v>138000</v>
          </cell>
          <cell r="N17">
            <v>1602000</v>
          </cell>
          <cell r="O17">
            <v>9366000</v>
          </cell>
          <cell r="P17">
            <v>9506000</v>
          </cell>
        </row>
        <row r="18">
          <cell r="A18" t="str">
            <v>B0507</v>
          </cell>
          <cell r="B18">
            <v>15663000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3314000</v>
          </cell>
          <cell r="H18">
            <v>285000</v>
          </cell>
          <cell r="I18">
            <v>289000</v>
          </cell>
          <cell r="J18">
            <v>293000</v>
          </cell>
          <cell r="K18">
            <v>298000</v>
          </cell>
          <cell r="L18">
            <v>302000</v>
          </cell>
          <cell r="M18">
            <v>307000</v>
          </cell>
          <cell r="N18">
            <v>5088000</v>
          </cell>
          <cell r="O18">
            <v>20751000</v>
          </cell>
          <cell r="P18">
            <v>21062000</v>
          </cell>
        </row>
        <row r="19">
          <cell r="A19" t="str">
            <v>B0801</v>
          </cell>
          <cell r="B19">
            <v>7764000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803000</v>
          </cell>
          <cell r="H19">
            <v>129000</v>
          </cell>
          <cell r="I19">
            <v>130000</v>
          </cell>
          <cell r="J19">
            <v>132000</v>
          </cell>
          <cell r="K19">
            <v>134000</v>
          </cell>
          <cell r="L19">
            <v>136000</v>
          </cell>
          <cell r="M19">
            <v>138000</v>
          </cell>
          <cell r="N19">
            <v>1602000</v>
          </cell>
          <cell r="O19">
            <v>9366000</v>
          </cell>
          <cell r="P19">
            <v>9506000</v>
          </cell>
        </row>
        <row r="20">
          <cell r="A20" t="str">
            <v>B0808</v>
          </cell>
          <cell r="B20">
            <v>932000</v>
          </cell>
          <cell r="C20">
            <v>110000</v>
          </cell>
          <cell r="D20">
            <v>181125</v>
          </cell>
          <cell r="E20">
            <v>10180</v>
          </cell>
          <cell r="F20">
            <v>0</v>
          </cell>
          <cell r="G20">
            <v>28000</v>
          </cell>
          <cell r="H20">
            <v>19000</v>
          </cell>
          <cell r="I20">
            <v>19000</v>
          </cell>
          <cell r="J20">
            <v>19000</v>
          </cell>
          <cell r="K20">
            <v>20000</v>
          </cell>
          <cell r="L20">
            <v>20000</v>
          </cell>
          <cell r="M20">
            <v>20000</v>
          </cell>
          <cell r="N20">
            <v>145000</v>
          </cell>
          <cell r="O20">
            <v>1378305</v>
          </cell>
          <cell r="P20">
            <v>1399305</v>
          </cell>
        </row>
        <row r="21">
          <cell r="A21" t="str">
            <v>B0906</v>
          </cell>
          <cell r="B21">
            <v>5352000</v>
          </cell>
          <cell r="C21">
            <v>0</v>
          </cell>
          <cell r="D21">
            <v>12075</v>
          </cell>
          <cell r="E21">
            <v>0</v>
          </cell>
          <cell r="F21">
            <v>0</v>
          </cell>
          <cell r="G21">
            <v>462000</v>
          </cell>
          <cell r="H21">
            <v>87000</v>
          </cell>
          <cell r="I21">
            <v>89000</v>
          </cell>
          <cell r="J21">
            <v>90000</v>
          </cell>
          <cell r="K21">
            <v>91000</v>
          </cell>
          <cell r="L21">
            <v>93000</v>
          </cell>
          <cell r="M21">
            <v>94000</v>
          </cell>
          <cell r="N21">
            <v>1006000</v>
          </cell>
          <cell r="O21">
            <v>6370075</v>
          </cell>
          <cell r="P21">
            <v>6466075</v>
          </cell>
        </row>
        <row r="22">
          <cell r="A22" t="str">
            <v>B1305</v>
          </cell>
          <cell r="B22">
            <v>1284000</v>
          </cell>
          <cell r="C22">
            <v>0</v>
          </cell>
          <cell r="D22">
            <v>664125</v>
          </cell>
          <cell r="E22">
            <v>325030</v>
          </cell>
          <cell r="F22">
            <v>0</v>
          </cell>
          <cell r="G22">
            <v>47000</v>
          </cell>
          <cell r="H22">
            <v>35000</v>
          </cell>
          <cell r="I22">
            <v>35000</v>
          </cell>
          <cell r="J22">
            <v>36000</v>
          </cell>
          <cell r="K22">
            <v>36000</v>
          </cell>
          <cell r="L22">
            <v>37000</v>
          </cell>
          <cell r="M22">
            <v>37000</v>
          </cell>
          <cell r="N22">
            <v>263000</v>
          </cell>
          <cell r="O22">
            <v>2536155</v>
          </cell>
          <cell r="P22">
            <v>2574155</v>
          </cell>
        </row>
        <row r="23">
          <cell r="A23" t="str">
            <v>SB-05</v>
          </cell>
          <cell r="B23">
            <v>2335000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107000</v>
          </cell>
          <cell r="H23">
            <v>37000</v>
          </cell>
          <cell r="I23">
            <v>37000</v>
          </cell>
          <cell r="J23">
            <v>38000</v>
          </cell>
          <cell r="K23">
            <v>38000</v>
          </cell>
          <cell r="L23">
            <v>39000</v>
          </cell>
          <cell r="M23">
            <v>39000</v>
          </cell>
          <cell r="N23">
            <v>335000</v>
          </cell>
          <cell r="O23">
            <v>2670000</v>
          </cell>
          <cell r="P23">
            <v>2710000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 cong"/>
      <sheetName val="ck I"/>
      <sheetName val="tm I"/>
      <sheetName val="ck II"/>
      <sheetName val="tm II"/>
      <sheetName val="tanggio"/>
      <sheetName val="SO LUONG XE TUNG C. HO T02-2012"/>
      <sheetName val="No PQL CDT"/>
      <sheetName val="NO CHUA THANH TOAN T02-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"/>
      <sheetName val="S1"/>
      <sheetName val="S2"/>
      <sheetName val="S3"/>
      <sheetName val="S4"/>
      <sheetName val="Parem"/>
      <sheetName val="TH thep"/>
      <sheetName val="Kl phan tho 4"/>
      <sheetName val="P"/>
      <sheetName val="CHITIET VL-NC-TT1p"/>
      <sheetName val="TONGKE3p"/>
      <sheetName val="CHITIET VL-NCHT1 (2)"/>
      <sheetName val="No PQL CDT"/>
      <sheetName val="SO LUONG XE TUNG C. HO T02-2012"/>
      <sheetName val="IBASE"/>
    </sheetNames>
    <definedNames>
      <definedName name="NTo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48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Nhap lieu"/>
      <sheetName val="PGT"/>
      <sheetName val="Tien dien"/>
      <sheetName val="Thue GTGT"/>
      <sheetName val="Trich Ngang"/>
      <sheetName val="Danh sach Rieng"/>
      <sheetName val="Dia Diem Thuc Tap"/>
      <sheetName val="De Tai Thuc Tap"/>
      <sheetName val="Sheet6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KM"/>
      <sheetName val="KHOANMUC"/>
      <sheetName val="QTNC"/>
      <sheetName val="CPQL"/>
      <sheetName val="SANLUONG"/>
      <sheetName val="SSCP-SL"/>
      <sheetName val="CPSX"/>
      <sheetName val="CDSL (2)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Tonghop"/>
      <sheetName val="Sheet7"/>
      <sheetName val="XXXXXX_xda24_X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D1"/>
      <sheetName val="D2"/>
      <sheetName val="D3"/>
      <sheetName val="D4"/>
      <sheetName val="D5"/>
      <sheetName val="D6"/>
      <sheetName val="Tay ninh"/>
      <sheetName val="A.Duc"/>
      <sheetName val="TH"/>
      <sheetName val="TH2003"/>
      <sheetName val="[IBASE2.XLSѝTNHNoi"/>
      <sheetName val="TH_BQ"/>
      <sheetName val="HHVt "/>
      <sheetName val="Thau"/>
      <sheetName val="CT-BT"/>
      <sheetName val="Xa"/>
      <sheetName val="TH du toan "/>
      <sheetName val="Du toan "/>
      <sheetName val="C.Tinh"/>
      <sheetName val="TK_cap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Sheet10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~g hop 1,5x1,5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CV di trong  dong"/>
      <sheetName val=" KQTH quy hoach 135"/>
      <sheetName val="Bao cao KQTH quy hoach 135"/>
      <sheetName val="T.K H.T.T5"/>
      <sheetName val="T.K T7"/>
      <sheetName val="TK T6"/>
      <sheetName val="T.K T5"/>
      <sheetName val="Bang thong ke hang ton"/>
      <sheetName val="thong ke "/>
      <sheetName val="T.KT04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CT 03"/>
      <sheetName val="TH 03"/>
      <sheetName val="HD1"/>
      <sheetName val="HD4"/>
      <sheetName val="HD3"/>
      <sheetName val="HD5"/>
      <sheetName val="HD7"/>
      <sheetName val="HD6"/>
      <sheetName val="HD2"/>
      <sheetName val="T8-9)"/>
      <sheetName val="Km282-Km_x0003_"/>
      <sheetName val="TL"/>
      <sheetName val="GK"/>
      <sheetName val="CB"/>
      <sheetName val="VP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Parem"/>
      <sheetName val="DATA"/>
      <sheetName val="Bia1"/>
      <sheetName val="Bia"/>
      <sheetName val="THTBO"/>
      <sheetName val="XLAP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Nhap_lieu"/>
      <sheetName val="Cac cang UT mua than Dong bac"/>
      <sheetName val="cua hang vtu"/>
      <sheetName val="Khach hang le "/>
      <sheetName val="nhat ky 5"/>
      <sheetName val="cac cong ty van tai"/>
      <sheetName val="THQI"/>
      <sheetName val="T6"/>
      <sheetName val="THQII"/>
      <sheetName val="Trung"/>
      <sheetName val="THQIII"/>
      <sheetName val="THT nam 04"/>
      <sheetName val="Tkedotuoi"/>
      <sheetName val="IBASE2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DTCT"/>
      <sheetName val="PTVT"/>
      <sheetName val="THVT"/>
      <sheetName val="ChiTiet"/>
      <sheetName val="CongNo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Sheed5"/>
      <sheetName val="Km274-Km274"/>
      <sheetName val="Km27'-Km278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aocao01-04"/>
      <sheetName val="CHITIET VL-NC-TT1p"/>
      <sheetName val="TONGKE3p"/>
      <sheetName val="No PQL CDT"/>
      <sheetName val="SO LUONG XE TUNG C. HO T02-2012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"/>
      <sheetName val="Km282-Km_x0003__x0000_3"/>
      <sheetName val="Cong hop 2,0ࡸ2,0"/>
      <sheetName val="Khoiluong"/>
      <sheetName val="Vattu"/>
      <sheetName val="Trungchuyen"/>
      <sheetName val="Bu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/>
      <sheetData sheetId="764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/>
      <sheetData sheetId="846" refreshError="1"/>
      <sheetData sheetId="847"/>
      <sheetData sheetId="848"/>
      <sheetData sheetId="849"/>
      <sheetData sheetId="850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."/>
      <sheetName val="DI-ESTI"/>
      <sheetName val="切割 MTL"/>
      <sheetName val="切割 DI"/>
      <sheetName val="IBASE"/>
      <sheetName val="Parem"/>
      <sheetName val="RPT"/>
      <sheetName val="No PQL CDT"/>
      <sheetName val="SO LUONG XE TUNG C. HO T02-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"/>
      <sheetName val="NHẬT KÝ THU PHÍ"/>
      <sheetName val="NHẬT KÝ THU PHÍ TK VCB"/>
      <sheetName val="NHẬT KÝ THU PHÍ TK TECHCOMBANK"/>
      <sheetName val="bqt"/>
      <sheetName val="SỔ QUỸ"/>
      <sheetName val="payoo"/>
      <sheetName val="phiếu chi"/>
      <sheetName val="Vãng lai"/>
      <sheetName val="bbq"/>
      <sheetName val="CONG NO DAU THANG 7"/>
      <sheetName val="PQLT6"/>
      <sheetName val="NUOC T6"/>
      <sheetName val="XE T7"/>
      <sheetName val="CAP NHAT XE"/>
      <sheetName val="DU LIEU IN TB"/>
      <sheetName val="du lieu in tb lan 2"/>
      <sheetName val="IN THONG BAO"/>
      <sheetName val="IN THONG BAO LAN 2"/>
      <sheetName val="PHIEU THU"/>
      <sheetName val="Sheet1"/>
      <sheetName val="huy-ddk x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A9" t="str">
            <v>A02.1</v>
          </cell>
        </row>
      </sheetData>
      <sheetData sheetId="11">
        <row r="5">
          <cell r="B5" t="str">
            <v>A02.1</v>
          </cell>
          <cell r="C5" t="str">
            <v>Phạm Quang Anh</v>
          </cell>
          <cell r="D5">
            <v>109.4</v>
          </cell>
          <cell r="E5">
            <v>101.6</v>
          </cell>
          <cell r="F5">
            <v>1016000</v>
          </cell>
        </row>
        <row r="6">
          <cell r="B6" t="str">
            <v>A02.2</v>
          </cell>
          <cell r="C6" t="str">
            <v>Lê Thị Thanh Ngân</v>
          </cell>
          <cell r="D6">
            <v>104.15</v>
          </cell>
          <cell r="E6">
            <v>96.1</v>
          </cell>
          <cell r="F6">
            <v>961000</v>
          </cell>
        </row>
        <row r="7">
          <cell r="B7" t="str">
            <v>A02.3</v>
          </cell>
          <cell r="C7" t="str">
            <v>Huỳnh Phượng Hải</v>
          </cell>
          <cell r="D7">
            <v>98.39</v>
          </cell>
          <cell r="E7">
            <v>91.5</v>
          </cell>
          <cell r="F7">
            <v>915000</v>
          </cell>
        </row>
        <row r="8">
          <cell r="B8" t="str">
            <v>A02.4</v>
          </cell>
          <cell r="C8" t="str">
            <v>Phạm Văn Thảo</v>
          </cell>
          <cell r="D8">
            <v>81.819999999999993</v>
          </cell>
          <cell r="E8">
            <v>75</v>
          </cell>
          <cell r="F8">
            <v>750000</v>
          </cell>
        </row>
        <row r="9">
          <cell r="B9" t="str">
            <v>A02.5</v>
          </cell>
          <cell r="C9" t="str">
            <v>Lê Hồng Hạnh/Lê Thị Diệu Thùy</v>
          </cell>
          <cell r="D9">
            <v>94.32</v>
          </cell>
          <cell r="E9">
            <v>85.2</v>
          </cell>
          <cell r="F9">
            <v>852000</v>
          </cell>
        </row>
        <row r="10">
          <cell r="B10" t="str">
            <v>A02.6</v>
          </cell>
          <cell r="C10" t="str">
            <v xml:space="preserve">Võ Thị Thu Hương </v>
          </cell>
          <cell r="D10">
            <v>83.58</v>
          </cell>
          <cell r="E10">
            <v>75.099999999999994</v>
          </cell>
          <cell r="F10">
            <v>751000</v>
          </cell>
        </row>
        <row r="11">
          <cell r="B11" t="str">
            <v>A03.1</v>
          </cell>
          <cell r="C11" t="str">
            <v>Ngô Thị Lan Chi</v>
          </cell>
          <cell r="D11">
            <v>109.4</v>
          </cell>
          <cell r="E11">
            <v>101.7</v>
          </cell>
          <cell r="F11">
            <v>1017000</v>
          </cell>
        </row>
        <row r="12">
          <cell r="B12" t="str">
            <v>A03.2</v>
          </cell>
          <cell r="C12" t="str">
            <v>Cao Thị Quỳnh Giao</v>
          </cell>
          <cell r="D12">
            <v>104.15</v>
          </cell>
          <cell r="E12">
            <v>96.2</v>
          </cell>
          <cell r="F12">
            <v>962000</v>
          </cell>
        </row>
        <row r="13">
          <cell r="B13" t="str">
            <v>A03.3</v>
          </cell>
          <cell r="C13" t="str">
            <v>Nguyễn Quế Mai</v>
          </cell>
          <cell r="D13">
            <v>98.39</v>
          </cell>
          <cell r="E13">
            <v>91.7</v>
          </cell>
          <cell r="F13">
            <v>917000</v>
          </cell>
        </row>
        <row r="14">
          <cell r="B14" t="str">
            <v>A03.4</v>
          </cell>
          <cell r="C14" t="str">
            <v>Đường Thị Huỳnh Như</v>
          </cell>
          <cell r="D14">
            <v>81.819999999999993</v>
          </cell>
          <cell r="E14">
            <v>75.2</v>
          </cell>
          <cell r="F14">
            <v>752000</v>
          </cell>
        </row>
        <row r="15">
          <cell r="B15" t="str">
            <v>A03.5</v>
          </cell>
          <cell r="C15" t="str">
            <v>Huỳnh Đào Thiện Minh/Nguyễn Thị Hồng Nhung</v>
          </cell>
          <cell r="D15">
            <v>94.32</v>
          </cell>
          <cell r="E15">
            <v>85.5</v>
          </cell>
          <cell r="F15">
            <v>855000</v>
          </cell>
        </row>
        <row r="16">
          <cell r="B16" t="str">
            <v>A03.6</v>
          </cell>
          <cell r="C16" t="str">
            <v>Nguyễn Thị Hồng Nhung</v>
          </cell>
          <cell r="D16">
            <v>95.44</v>
          </cell>
          <cell r="E16">
            <v>87</v>
          </cell>
          <cell r="F16">
            <v>870000</v>
          </cell>
        </row>
        <row r="17">
          <cell r="B17" t="str">
            <v>A04.1</v>
          </cell>
          <cell r="C17" t="str">
            <v>Nguyễn Hải Minh Châu</v>
          </cell>
          <cell r="D17">
            <v>109.4</v>
          </cell>
          <cell r="E17">
            <v>101.7</v>
          </cell>
          <cell r="F17">
            <v>1017000</v>
          </cell>
        </row>
        <row r="18">
          <cell r="B18" t="str">
            <v>A04.2</v>
          </cell>
          <cell r="C18" t="str">
            <v>CHỦ ĐẦU TƯ</v>
          </cell>
          <cell r="D18">
            <v>104.15</v>
          </cell>
          <cell r="E18">
            <v>96.2</v>
          </cell>
          <cell r="F18">
            <v>962000</v>
          </cell>
        </row>
        <row r="19">
          <cell r="B19" t="str">
            <v>A04.3</v>
          </cell>
          <cell r="C19" t="str">
            <v>CHỦ ĐẦU TƯ</v>
          </cell>
          <cell r="D19">
            <v>98.39</v>
          </cell>
          <cell r="E19">
            <v>91.7</v>
          </cell>
          <cell r="F19">
            <v>917000</v>
          </cell>
        </row>
        <row r="20">
          <cell r="B20" t="str">
            <v>A04.4</v>
          </cell>
          <cell r="C20" t="str">
            <v>Khương Hữu Tâm/Huỳnh Thúy Vi</v>
          </cell>
          <cell r="D20">
            <v>81.819999999999993</v>
          </cell>
          <cell r="E20">
            <v>75.2</v>
          </cell>
          <cell r="F20">
            <v>752000</v>
          </cell>
        </row>
        <row r="21">
          <cell r="B21" t="str">
            <v>A04.5</v>
          </cell>
          <cell r="C21" t="str">
            <v>Lương Xuân Chung</v>
          </cell>
          <cell r="D21">
            <v>94.32</v>
          </cell>
          <cell r="E21">
            <v>85.5</v>
          </cell>
          <cell r="F21">
            <v>855000</v>
          </cell>
        </row>
        <row r="22">
          <cell r="B22" t="str">
            <v>A04.6</v>
          </cell>
          <cell r="C22" t="str">
            <v>Phan Hữu Trí/Lê Ngô Bảo Châu</v>
          </cell>
          <cell r="D22">
            <v>95.44</v>
          </cell>
          <cell r="E22">
            <v>87</v>
          </cell>
          <cell r="F22">
            <v>870000</v>
          </cell>
        </row>
        <row r="23">
          <cell r="B23" t="str">
            <v>A05.1</v>
          </cell>
          <cell r="C23" t="str">
            <v>Trịnh Ngọc Thắm</v>
          </cell>
          <cell r="D23">
            <v>109.4</v>
          </cell>
          <cell r="E23">
            <v>101.7</v>
          </cell>
          <cell r="F23">
            <v>1017000</v>
          </cell>
        </row>
        <row r="24">
          <cell r="B24" t="str">
            <v>A05.2</v>
          </cell>
          <cell r="C24" t="str">
            <v>CHỦ ĐẦU TƯ</v>
          </cell>
          <cell r="D24">
            <v>104.15</v>
          </cell>
          <cell r="E24">
            <v>96.2</v>
          </cell>
          <cell r="F24">
            <v>962000</v>
          </cell>
        </row>
        <row r="25">
          <cell r="B25" t="str">
            <v>A05.3</v>
          </cell>
          <cell r="C25" t="str">
            <v>CHỦ ĐẦU TƯ</v>
          </cell>
          <cell r="D25">
            <v>98.39</v>
          </cell>
          <cell r="E25">
            <v>91.7</v>
          </cell>
          <cell r="F25">
            <v>917000</v>
          </cell>
        </row>
        <row r="26">
          <cell r="B26" t="str">
            <v>A05.4</v>
          </cell>
          <cell r="C26" t="str">
            <v>Nguyễn Đăng Khôi</v>
          </cell>
          <cell r="D26">
            <v>81.819999999999993</v>
          </cell>
          <cell r="E26">
            <v>75.2</v>
          </cell>
          <cell r="F26">
            <v>752000</v>
          </cell>
        </row>
        <row r="27">
          <cell r="B27" t="str">
            <v>A05.5</v>
          </cell>
          <cell r="C27" t="str">
            <v>Trần Thị Minh Phượng</v>
          </cell>
          <cell r="D27">
            <v>94.32</v>
          </cell>
          <cell r="E27">
            <v>85.5</v>
          </cell>
          <cell r="F27">
            <v>855000</v>
          </cell>
        </row>
        <row r="28">
          <cell r="B28" t="str">
            <v>A05.6</v>
          </cell>
          <cell r="C28" t="str">
            <v>Lê Minh Hùng</v>
          </cell>
          <cell r="D28">
            <v>95.44</v>
          </cell>
          <cell r="E28">
            <v>87</v>
          </cell>
          <cell r="F28">
            <v>870000</v>
          </cell>
        </row>
        <row r="29">
          <cell r="B29" t="str">
            <v>A06.1</v>
          </cell>
          <cell r="C29" t="str">
            <v>Lê Văn Hải</v>
          </cell>
          <cell r="D29">
            <v>109.4</v>
          </cell>
          <cell r="E29">
            <v>101.7</v>
          </cell>
          <cell r="F29">
            <v>1017000</v>
          </cell>
        </row>
        <row r="30">
          <cell r="B30" t="str">
            <v>A06.2</v>
          </cell>
          <cell r="C30" t="str">
            <v>Lê Kinh Luân</v>
          </cell>
          <cell r="D30">
            <v>104.15</v>
          </cell>
          <cell r="E30">
            <v>96.2</v>
          </cell>
          <cell r="F30">
            <v>962000</v>
          </cell>
        </row>
        <row r="31">
          <cell r="B31" t="str">
            <v>A06.3</v>
          </cell>
          <cell r="C31" t="str">
            <v>Trần Chí Cường</v>
          </cell>
          <cell r="D31">
            <v>98.39</v>
          </cell>
          <cell r="E31">
            <v>91.7</v>
          </cell>
          <cell r="F31">
            <v>917000</v>
          </cell>
        </row>
        <row r="32">
          <cell r="B32" t="str">
            <v>A06.4</v>
          </cell>
          <cell r="C32" t="str">
            <v>Lã Ngọc Hỹ</v>
          </cell>
          <cell r="D32">
            <v>81.819999999999993</v>
          </cell>
          <cell r="E32">
            <v>75.2</v>
          </cell>
          <cell r="F32">
            <v>752000</v>
          </cell>
        </row>
        <row r="33">
          <cell r="B33" t="str">
            <v>A06.5</v>
          </cell>
          <cell r="C33" t="str">
            <v>Nguyễn Thị Cẩm Thúy</v>
          </cell>
          <cell r="D33">
            <v>94.32</v>
          </cell>
          <cell r="E33">
            <v>85.5</v>
          </cell>
          <cell r="F33">
            <v>855000</v>
          </cell>
        </row>
        <row r="34">
          <cell r="B34" t="str">
            <v>A06.6</v>
          </cell>
          <cell r="C34" t="str">
            <v>Nguyễn Ngọc Thúy/Nguyễn Thu Trang</v>
          </cell>
          <cell r="D34">
            <v>95.44</v>
          </cell>
          <cell r="E34">
            <v>87</v>
          </cell>
          <cell r="F34">
            <v>870000</v>
          </cell>
        </row>
        <row r="35">
          <cell r="B35" t="str">
            <v>A07.1</v>
          </cell>
          <cell r="C35" t="str">
            <v>CHỦ ĐẦU TƯ</v>
          </cell>
          <cell r="D35">
            <v>109.4</v>
          </cell>
          <cell r="E35">
            <v>101.7</v>
          </cell>
          <cell r="F35">
            <v>1017000</v>
          </cell>
        </row>
        <row r="36">
          <cell r="B36" t="str">
            <v>A07.2</v>
          </cell>
          <cell r="C36" t="str">
            <v>CHỦ ĐẦU TƯ</v>
          </cell>
          <cell r="D36">
            <v>104.15</v>
          </cell>
          <cell r="E36">
            <v>96.2</v>
          </cell>
          <cell r="F36">
            <v>962000</v>
          </cell>
        </row>
        <row r="37">
          <cell r="B37" t="str">
            <v>A07.3</v>
          </cell>
          <cell r="C37" t="str">
            <v>CHỦ ĐẦU TƯ</v>
          </cell>
          <cell r="D37">
            <v>98.39</v>
          </cell>
          <cell r="E37">
            <v>91.7</v>
          </cell>
          <cell r="F37">
            <v>917000</v>
          </cell>
        </row>
        <row r="38">
          <cell r="B38" t="str">
            <v>A07.4</v>
          </cell>
          <cell r="C38" t="str">
            <v>Nguyễn Quang Bình Thuận</v>
          </cell>
          <cell r="D38">
            <v>81.819999999999993</v>
          </cell>
          <cell r="E38">
            <v>75.2</v>
          </cell>
          <cell r="F38">
            <v>752000</v>
          </cell>
        </row>
        <row r="39">
          <cell r="B39" t="str">
            <v>A07.5</v>
          </cell>
          <cell r="C39" t="str">
            <v>Đỗ Ngọc Sơn/Đỗ Thị Hồng</v>
          </cell>
          <cell r="D39">
            <v>94.32</v>
          </cell>
          <cell r="E39">
            <v>85.5</v>
          </cell>
          <cell r="F39">
            <v>855000</v>
          </cell>
        </row>
        <row r="40">
          <cell r="B40" t="str">
            <v>A07.6</v>
          </cell>
          <cell r="C40" t="str">
            <v>Lê Thành Tín</v>
          </cell>
          <cell r="D40">
            <v>95.44</v>
          </cell>
          <cell r="E40">
            <v>87</v>
          </cell>
          <cell r="F40">
            <v>870000</v>
          </cell>
        </row>
        <row r="41">
          <cell r="B41" t="str">
            <v>A08.1</v>
          </cell>
          <cell r="C41" t="str">
            <v>Dương Tứ Đạt</v>
          </cell>
          <cell r="D41">
            <v>109.4</v>
          </cell>
          <cell r="E41">
            <v>101.7</v>
          </cell>
          <cell r="F41">
            <v>1017000</v>
          </cell>
        </row>
        <row r="42">
          <cell r="B42" t="str">
            <v>A08.2</v>
          </cell>
          <cell r="C42" t="str">
            <v>Trần Lê Uyên Trinh</v>
          </cell>
          <cell r="D42">
            <v>104.15</v>
          </cell>
          <cell r="E42">
            <v>96.2</v>
          </cell>
          <cell r="F42">
            <v>962000</v>
          </cell>
        </row>
        <row r="43">
          <cell r="B43" t="str">
            <v>A08.3</v>
          </cell>
          <cell r="C43" t="str">
            <v>CHỦ ĐẦU TƯ</v>
          </cell>
          <cell r="D43">
            <v>98.39</v>
          </cell>
          <cell r="E43">
            <v>91.9</v>
          </cell>
          <cell r="F43">
            <v>919000</v>
          </cell>
        </row>
        <row r="44">
          <cell r="B44" t="str">
            <v>A08.4</v>
          </cell>
          <cell r="C44" t="str">
            <v>Cao Phụng</v>
          </cell>
          <cell r="D44">
            <v>81.819999999999993</v>
          </cell>
          <cell r="E44">
            <v>75.400000000000006</v>
          </cell>
          <cell r="F44">
            <v>754000</v>
          </cell>
        </row>
        <row r="45">
          <cell r="B45" t="str">
            <v>A08.5</v>
          </cell>
          <cell r="C45" t="str">
            <v>Trần Minh</v>
          </cell>
          <cell r="D45">
            <v>94.32</v>
          </cell>
          <cell r="E45">
            <v>85.7</v>
          </cell>
          <cell r="F45">
            <v>857000</v>
          </cell>
        </row>
        <row r="46">
          <cell r="B46" t="str">
            <v>A08.6</v>
          </cell>
          <cell r="C46" t="str">
            <v>Vương Chí Dũng/Trần Cẩm Quyên</v>
          </cell>
          <cell r="D46">
            <v>95.44</v>
          </cell>
          <cell r="E46">
            <v>87.2</v>
          </cell>
          <cell r="F46">
            <v>872000</v>
          </cell>
        </row>
        <row r="47">
          <cell r="B47" t="str">
            <v>A09.1</v>
          </cell>
          <cell r="C47" t="str">
            <v>Ngô Văn Lương</v>
          </cell>
          <cell r="D47">
            <v>109.4</v>
          </cell>
          <cell r="E47">
            <v>101.7</v>
          </cell>
          <cell r="F47">
            <v>1017000</v>
          </cell>
        </row>
        <row r="48">
          <cell r="B48" t="str">
            <v>A09.2</v>
          </cell>
          <cell r="C48" t="str">
            <v>CHỦ ĐẦU TƯ</v>
          </cell>
          <cell r="D48">
            <v>104.15</v>
          </cell>
          <cell r="E48">
            <v>96.2</v>
          </cell>
          <cell r="F48">
            <v>962000</v>
          </cell>
        </row>
        <row r="49">
          <cell r="B49" t="str">
            <v>A09.3</v>
          </cell>
          <cell r="C49" t="str">
            <v>CHỦ ĐẦU TƯ</v>
          </cell>
          <cell r="D49">
            <v>98.39</v>
          </cell>
          <cell r="E49">
            <v>91.9</v>
          </cell>
          <cell r="F49">
            <v>919000</v>
          </cell>
        </row>
        <row r="50">
          <cell r="B50" t="str">
            <v>A09.4</v>
          </cell>
          <cell r="C50" t="str">
            <v>Phan Minh Hoàng/Võ Thị BảoVi</v>
          </cell>
          <cell r="D50">
            <v>81.819999999999993</v>
          </cell>
          <cell r="E50">
            <v>75.400000000000006</v>
          </cell>
          <cell r="F50">
            <v>754000</v>
          </cell>
        </row>
        <row r="51">
          <cell r="B51" t="str">
            <v>A09.5</v>
          </cell>
          <cell r="C51" t="str">
            <v>Nguyễn Hồng Minh</v>
          </cell>
          <cell r="D51">
            <v>94.32</v>
          </cell>
          <cell r="E51">
            <v>85.7</v>
          </cell>
          <cell r="F51">
            <v>857000</v>
          </cell>
        </row>
        <row r="52">
          <cell r="B52" t="str">
            <v>A09.6</v>
          </cell>
          <cell r="C52" t="str">
            <v>Nguyễn Quốc Duy Phương</v>
          </cell>
          <cell r="D52">
            <v>95.44</v>
          </cell>
          <cell r="E52">
            <v>87.2</v>
          </cell>
          <cell r="F52">
            <v>872000</v>
          </cell>
        </row>
        <row r="53">
          <cell r="B53" t="str">
            <v>A10.1</v>
          </cell>
          <cell r="C53" t="str">
            <v>Lê Thị Thanh Ngân</v>
          </cell>
          <cell r="D53">
            <v>109.4</v>
          </cell>
          <cell r="E53">
            <v>101.7</v>
          </cell>
          <cell r="F53">
            <v>1017000</v>
          </cell>
        </row>
        <row r="54">
          <cell r="B54" t="str">
            <v>A10.2</v>
          </cell>
          <cell r="C54" t="str">
            <v>CHỦ ĐẦU TƯ</v>
          </cell>
          <cell r="D54">
            <v>104.15</v>
          </cell>
          <cell r="E54">
            <v>96.2</v>
          </cell>
          <cell r="F54">
            <v>962000</v>
          </cell>
        </row>
        <row r="55">
          <cell r="B55" t="str">
            <v>A10.3</v>
          </cell>
          <cell r="C55" t="str">
            <v>CHỦ ĐẦU TƯ</v>
          </cell>
          <cell r="D55">
            <v>98.39</v>
          </cell>
          <cell r="E55">
            <v>91.9</v>
          </cell>
          <cell r="F55">
            <v>919000</v>
          </cell>
        </row>
        <row r="56">
          <cell r="B56" t="str">
            <v>A10.4</v>
          </cell>
          <cell r="C56" t="str">
            <v>Nguyễn Cao Phán/Nguyễn Thị Minh Nguyệt</v>
          </cell>
          <cell r="D56">
            <v>81.819999999999993</v>
          </cell>
          <cell r="E56">
            <v>75.400000000000006</v>
          </cell>
          <cell r="F56">
            <v>754000</v>
          </cell>
        </row>
        <row r="57">
          <cell r="B57" t="str">
            <v>A10.5</v>
          </cell>
          <cell r="C57" t="str">
            <v>Nguyễn Trọng Nghĩa</v>
          </cell>
          <cell r="D57">
            <v>94.32</v>
          </cell>
          <cell r="E57">
            <v>85.7</v>
          </cell>
          <cell r="F57">
            <v>857000</v>
          </cell>
        </row>
        <row r="58">
          <cell r="B58" t="str">
            <v>A10.6</v>
          </cell>
          <cell r="C58" t="str">
            <v>Văn Thị Ánh Tuyết</v>
          </cell>
          <cell r="D58">
            <v>95.44</v>
          </cell>
          <cell r="E58">
            <v>87.2</v>
          </cell>
          <cell r="F58">
            <v>872000</v>
          </cell>
        </row>
        <row r="59">
          <cell r="B59" t="str">
            <v>A11.1</v>
          </cell>
          <cell r="C59" t="str">
            <v>Nguyễn Thịnh</v>
          </cell>
          <cell r="D59">
            <v>109.4</v>
          </cell>
          <cell r="E59">
            <v>101.7</v>
          </cell>
          <cell r="F59">
            <v>1017000</v>
          </cell>
        </row>
        <row r="60">
          <cell r="B60" t="str">
            <v>A11.2</v>
          </cell>
          <cell r="C60" t="str">
            <v>CHỦ ĐẦU TƯ</v>
          </cell>
          <cell r="D60">
            <v>104.15</v>
          </cell>
          <cell r="E60">
            <v>96.2</v>
          </cell>
          <cell r="F60">
            <v>962000</v>
          </cell>
        </row>
        <row r="61">
          <cell r="B61" t="str">
            <v>A11.3</v>
          </cell>
          <cell r="C61" t="str">
            <v>CHỦ ĐẦU TƯ</v>
          </cell>
          <cell r="D61">
            <v>98.39</v>
          </cell>
          <cell r="E61">
            <v>91.9</v>
          </cell>
          <cell r="F61">
            <v>919000</v>
          </cell>
        </row>
        <row r="62">
          <cell r="B62" t="str">
            <v>A11.4</v>
          </cell>
          <cell r="C62" t="str">
            <v>Hứa Đặng Thị Huyền Trân</v>
          </cell>
          <cell r="D62">
            <v>81.819999999999993</v>
          </cell>
          <cell r="E62">
            <v>75.400000000000006</v>
          </cell>
          <cell r="F62">
            <v>754000</v>
          </cell>
        </row>
        <row r="63">
          <cell r="B63" t="str">
            <v>A11.5</v>
          </cell>
          <cell r="C63" t="str">
            <v>Nguyễn Văn Sẽ</v>
          </cell>
          <cell r="D63">
            <v>94.32</v>
          </cell>
          <cell r="E63">
            <v>85.7</v>
          </cell>
          <cell r="F63">
            <v>857000</v>
          </cell>
        </row>
        <row r="64">
          <cell r="B64" t="str">
            <v>A11.6</v>
          </cell>
          <cell r="C64" t="str">
            <v>Nguyễn Thái Trung/Lâm Thị Hoàng Yến</v>
          </cell>
          <cell r="D64">
            <v>95.44</v>
          </cell>
          <cell r="E64">
            <v>87.2</v>
          </cell>
          <cell r="F64">
            <v>872000</v>
          </cell>
        </row>
        <row r="65">
          <cell r="B65" t="str">
            <v>A12.1</v>
          </cell>
          <cell r="C65" t="str">
            <v>Đinh Thị Sương Nguyệt</v>
          </cell>
          <cell r="D65">
            <v>109.4</v>
          </cell>
          <cell r="E65">
            <v>101.7</v>
          </cell>
          <cell r="F65">
            <v>1017000</v>
          </cell>
        </row>
        <row r="66">
          <cell r="B66" t="str">
            <v>A12.2</v>
          </cell>
          <cell r="C66" t="str">
            <v>CHỦ ĐẦU TƯ</v>
          </cell>
          <cell r="D66">
            <v>104.15</v>
          </cell>
          <cell r="E66">
            <v>96.2</v>
          </cell>
          <cell r="F66">
            <v>962000</v>
          </cell>
        </row>
        <row r="67">
          <cell r="B67" t="str">
            <v>A12.3</v>
          </cell>
          <cell r="C67" t="str">
            <v>CHỦ ĐẦU TƯ</v>
          </cell>
          <cell r="D67">
            <v>98.39</v>
          </cell>
          <cell r="E67">
            <v>91.9</v>
          </cell>
          <cell r="F67">
            <v>919000</v>
          </cell>
        </row>
        <row r="68">
          <cell r="B68" t="str">
            <v>A12.4</v>
          </cell>
          <cell r="C68" t="str">
            <v>Bùi Thị Oanh</v>
          </cell>
          <cell r="D68">
            <v>81.819999999999993</v>
          </cell>
          <cell r="E68">
            <v>75.400000000000006</v>
          </cell>
          <cell r="F68">
            <v>754000</v>
          </cell>
        </row>
        <row r="69">
          <cell r="B69" t="str">
            <v>A12.5</v>
          </cell>
          <cell r="C69" t="str">
            <v>nguyen thi my trang</v>
          </cell>
          <cell r="D69">
            <v>94.32</v>
          </cell>
          <cell r="E69">
            <v>85.7</v>
          </cell>
          <cell r="F69">
            <v>857000</v>
          </cell>
        </row>
        <row r="70">
          <cell r="B70" t="str">
            <v>A12.6</v>
          </cell>
          <cell r="C70" t="str">
            <v>Phạm Văn Hương/Đặng Thị Linh Loan</v>
          </cell>
          <cell r="D70">
            <v>95.44</v>
          </cell>
          <cell r="E70">
            <v>87.2</v>
          </cell>
          <cell r="F70">
            <v>872000</v>
          </cell>
        </row>
        <row r="71">
          <cell r="B71" t="str">
            <v>A13.1</v>
          </cell>
          <cell r="C71" t="str">
            <v>Diệp Chi Nam Trân</v>
          </cell>
          <cell r="D71">
            <v>109.4</v>
          </cell>
          <cell r="E71">
            <v>101.7</v>
          </cell>
          <cell r="F71">
            <v>1017000</v>
          </cell>
        </row>
        <row r="72">
          <cell r="B72" t="str">
            <v>A13.2</v>
          </cell>
          <cell r="C72" t="str">
            <v>CHỦ ĐẦU TƯ</v>
          </cell>
          <cell r="D72">
            <v>104.15</v>
          </cell>
          <cell r="E72">
            <v>96.2</v>
          </cell>
          <cell r="F72">
            <v>962000</v>
          </cell>
        </row>
        <row r="73">
          <cell r="B73" t="str">
            <v>A13.3</v>
          </cell>
          <cell r="C73" t="str">
            <v>CHỦ ĐẦU TƯ</v>
          </cell>
          <cell r="D73">
            <v>98.39</v>
          </cell>
          <cell r="E73">
            <v>91.9</v>
          </cell>
          <cell r="F73">
            <v>919000</v>
          </cell>
        </row>
        <row r="74">
          <cell r="B74" t="str">
            <v>A13.4</v>
          </cell>
          <cell r="C74" t="str">
            <v>Đỗ Thị Ly Nin</v>
          </cell>
          <cell r="D74">
            <v>81.819999999999993</v>
          </cell>
          <cell r="E74">
            <v>75.400000000000006</v>
          </cell>
          <cell r="F74">
            <v>754000</v>
          </cell>
        </row>
        <row r="75">
          <cell r="B75" t="str">
            <v>A13.5</v>
          </cell>
          <cell r="C75" t="str">
            <v>Đoàn Minh Thắng</v>
          </cell>
          <cell r="D75">
            <v>94.32</v>
          </cell>
          <cell r="E75">
            <v>85.7</v>
          </cell>
          <cell r="F75">
            <v>857000</v>
          </cell>
        </row>
        <row r="76">
          <cell r="B76" t="str">
            <v>A13.6</v>
          </cell>
          <cell r="C76" t="str">
            <v>Nguyễn Anh Kiên</v>
          </cell>
          <cell r="D76">
            <v>95.44</v>
          </cell>
          <cell r="E76">
            <v>87.2</v>
          </cell>
          <cell r="F76">
            <v>872000</v>
          </cell>
        </row>
        <row r="77">
          <cell r="B77" t="str">
            <v>A14.1</v>
          </cell>
          <cell r="C77" t="str">
            <v>Nguyễn Hùng Anh</v>
          </cell>
          <cell r="D77">
            <v>109.4</v>
          </cell>
          <cell r="E77">
            <v>101.7</v>
          </cell>
          <cell r="F77">
            <v>1017000</v>
          </cell>
        </row>
        <row r="78">
          <cell r="B78" t="str">
            <v>A14.2</v>
          </cell>
          <cell r="C78" t="str">
            <v>CHỦ ĐẦU TƯ</v>
          </cell>
          <cell r="D78">
            <v>104.15</v>
          </cell>
          <cell r="E78">
            <v>96.2</v>
          </cell>
          <cell r="F78">
            <v>962000</v>
          </cell>
        </row>
        <row r="79">
          <cell r="B79" t="str">
            <v>A14.3</v>
          </cell>
          <cell r="C79" t="str">
            <v>CHỦ ĐẦU TƯ</v>
          </cell>
          <cell r="D79">
            <v>98.39</v>
          </cell>
          <cell r="E79">
            <v>91.9</v>
          </cell>
          <cell r="F79">
            <v>919000</v>
          </cell>
        </row>
        <row r="80">
          <cell r="B80" t="str">
            <v>A14.4</v>
          </cell>
          <cell r="C80" t="str">
            <v>Trần Phước Điền</v>
          </cell>
          <cell r="D80">
            <v>81.819999999999993</v>
          </cell>
          <cell r="E80">
            <v>75.400000000000006</v>
          </cell>
          <cell r="F80">
            <v>754000</v>
          </cell>
        </row>
        <row r="81">
          <cell r="B81" t="str">
            <v>A14.5</v>
          </cell>
          <cell r="C81" t="str">
            <v>Nguyễn Thị Mỹ Linh</v>
          </cell>
          <cell r="D81">
            <v>94.32</v>
          </cell>
          <cell r="E81">
            <v>85.7</v>
          </cell>
          <cell r="F81">
            <v>857000</v>
          </cell>
        </row>
        <row r="82">
          <cell r="B82" t="str">
            <v>A14.6</v>
          </cell>
          <cell r="C82" t="str">
            <v>Trần Anh Minh</v>
          </cell>
          <cell r="D82">
            <v>95.44</v>
          </cell>
          <cell r="E82">
            <v>87.2</v>
          </cell>
          <cell r="F82">
            <v>872000</v>
          </cell>
        </row>
        <row r="83">
          <cell r="B83" t="str">
            <v>A15.1</v>
          </cell>
          <cell r="C83" t="str">
            <v>Lê Mai Hoa</v>
          </cell>
          <cell r="D83">
            <v>109.4</v>
          </cell>
          <cell r="E83">
            <v>101.7</v>
          </cell>
          <cell r="F83">
            <v>1017000</v>
          </cell>
        </row>
        <row r="84">
          <cell r="B84" t="str">
            <v>A15.2</v>
          </cell>
          <cell r="C84" t="str">
            <v>CHỦ ĐẦU TƯ</v>
          </cell>
          <cell r="D84">
            <v>104.15</v>
          </cell>
          <cell r="E84">
            <v>96.2</v>
          </cell>
          <cell r="F84">
            <v>962000</v>
          </cell>
        </row>
        <row r="85">
          <cell r="B85" t="str">
            <v>A15.3</v>
          </cell>
          <cell r="C85" t="str">
            <v>CHỦ ĐẦU TƯ</v>
          </cell>
          <cell r="D85">
            <v>98.39</v>
          </cell>
          <cell r="E85">
            <v>91.9</v>
          </cell>
          <cell r="F85">
            <v>919000</v>
          </cell>
        </row>
        <row r="86">
          <cell r="B86" t="str">
            <v>A15.4</v>
          </cell>
          <cell r="C86" t="str">
            <v>Trần Anh Minh</v>
          </cell>
          <cell r="D86">
            <v>81.819999999999993</v>
          </cell>
          <cell r="E86">
            <v>75.400000000000006</v>
          </cell>
          <cell r="F86">
            <v>754000</v>
          </cell>
        </row>
        <row r="87">
          <cell r="B87" t="str">
            <v>A15.5</v>
          </cell>
          <cell r="C87" t="str">
            <v>CHỦ ĐẦU TƯ</v>
          </cell>
          <cell r="D87">
            <v>94.32</v>
          </cell>
          <cell r="E87">
            <v>85.7</v>
          </cell>
          <cell r="F87">
            <v>857000</v>
          </cell>
        </row>
        <row r="88">
          <cell r="B88" t="str">
            <v>A15.6</v>
          </cell>
          <cell r="C88" t="str">
            <v>Lê Ngọc Hân</v>
          </cell>
          <cell r="D88">
            <v>83.58</v>
          </cell>
          <cell r="E88">
            <v>75.099999999999994</v>
          </cell>
          <cell r="F88">
            <v>751000</v>
          </cell>
        </row>
        <row r="89">
          <cell r="B89" t="str">
            <v>B02.1</v>
          </cell>
          <cell r="C89" t="str">
            <v>Đỗ Bạch Yến</v>
          </cell>
          <cell r="D89">
            <v>86</v>
          </cell>
          <cell r="E89">
            <v>78.900000000000006</v>
          </cell>
          <cell r="F89">
            <v>789000</v>
          </cell>
        </row>
        <row r="90">
          <cell r="B90" t="str">
            <v>B02.2</v>
          </cell>
          <cell r="C90" t="str">
            <v>Lê Hải Nam</v>
          </cell>
          <cell r="D90">
            <v>86</v>
          </cell>
          <cell r="E90">
            <v>78.900000000000006</v>
          </cell>
          <cell r="F90">
            <v>789000</v>
          </cell>
        </row>
        <row r="91">
          <cell r="B91" t="str">
            <v>B02.3</v>
          </cell>
          <cell r="C91" t="str">
            <v>Hoàng Chí Công</v>
          </cell>
          <cell r="D91">
            <v>86.67</v>
          </cell>
          <cell r="E91">
            <v>80.05</v>
          </cell>
          <cell r="F91">
            <v>801000</v>
          </cell>
        </row>
        <row r="92">
          <cell r="B92" t="str">
            <v>B02.4</v>
          </cell>
          <cell r="C92" t="str">
            <v>Phạm Thị Thơm</v>
          </cell>
          <cell r="D92">
            <v>95.45</v>
          </cell>
          <cell r="E92">
            <v>88.6</v>
          </cell>
          <cell r="F92">
            <v>886000</v>
          </cell>
        </row>
        <row r="93">
          <cell r="B93" t="str">
            <v>B02.5</v>
          </cell>
          <cell r="C93" t="str">
            <v>Phạm Thị Thơm</v>
          </cell>
          <cell r="D93">
            <v>95.45</v>
          </cell>
          <cell r="E93">
            <v>88.6</v>
          </cell>
          <cell r="F93">
            <v>886000</v>
          </cell>
        </row>
        <row r="94">
          <cell r="B94" t="str">
            <v>B02.6</v>
          </cell>
          <cell r="C94" t="str">
            <v>Phan Châu Quyền</v>
          </cell>
          <cell r="D94">
            <v>86.67</v>
          </cell>
          <cell r="E94">
            <v>80.05</v>
          </cell>
          <cell r="F94">
            <v>801000</v>
          </cell>
        </row>
        <row r="95">
          <cell r="B95" t="str">
            <v>B03.1</v>
          </cell>
          <cell r="C95" t="str">
            <v>Lưu Đại Hải</v>
          </cell>
          <cell r="D95">
            <v>86</v>
          </cell>
          <cell r="E95">
            <v>79</v>
          </cell>
          <cell r="F95">
            <v>790000</v>
          </cell>
        </row>
        <row r="96">
          <cell r="B96" t="str">
            <v>B03.2</v>
          </cell>
          <cell r="C96" t="str">
            <v>Phan Thị Hòa Phương</v>
          </cell>
          <cell r="D96">
            <v>86</v>
          </cell>
          <cell r="E96">
            <v>79</v>
          </cell>
          <cell r="F96">
            <v>790000</v>
          </cell>
        </row>
        <row r="97">
          <cell r="B97" t="str">
            <v>B03.3</v>
          </cell>
          <cell r="C97" t="str">
            <v>Phạm Phú Dũng/Lâm Hồng Phước</v>
          </cell>
          <cell r="D97">
            <v>86.67</v>
          </cell>
          <cell r="E97">
            <v>80.05</v>
          </cell>
          <cell r="F97">
            <v>801000</v>
          </cell>
        </row>
        <row r="98">
          <cell r="B98" t="str">
            <v>B03.4</v>
          </cell>
          <cell r="C98" t="str">
            <v>Lê Hồng Ngọc</v>
          </cell>
          <cell r="D98">
            <v>95.45</v>
          </cell>
          <cell r="E98">
            <v>88.8</v>
          </cell>
          <cell r="F98">
            <v>888000</v>
          </cell>
        </row>
        <row r="99">
          <cell r="B99" t="str">
            <v>B03.5</v>
          </cell>
          <cell r="C99" t="str">
            <v>Hoàng Thị Hà</v>
          </cell>
          <cell r="D99">
            <v>95.45</v>
          </cell>
          <cell r="E99">
            <v>88.8</v>
          </cell>
          <cell r="F99">
            <v>888000</v>
          </cell>
        </row>
        <row r="100">
          <cell r="B100" t="str">
            <v>B03.6</v>
          </cell>
          <cell r="C100" t="str">
            <v>Nguyễn Thụy Hoàng Vi</v>
          </cell>
          <cell r="D100">
            <v>86.67</v>
          </cell>
          <cell r="E100">
            <v>80.05</v>
          </cell>
          <cell r="F100">
            <v>801000</v>
          </cell>
        </row>
        <row r="101">
          <cell r="B101" t="str">
            <v>B04.1</v>
          </cell>
          <cell r="C101" t="str">
            <v>Mai Uyên My</v>
          </cell>
          <cell r="D101">
            <v>86</v>
          </cell>
          <cell r="E101">
            <v>79</v>
          </cell>
          <cell r="F101">
            <v>790000</v>
          </cell>
        </row>
        <row r="102">
          <cell r="B102" t="str">
            <v>B04.2</v>
          </cell>
          <cell r="C102" t="str">
            <v>Trương Ngọc Út</v>
          </cell>
          <cell r="D102">
            <v>86</v>
          </cell>
          <cell r="E102">
            <v>79</v>
          </cell>
          <cell r="F102">
            <v>790000</v>
          </cell>
        </row>
        <row r="103">
          <cell r="B103" t="str">
            <v>B04.3</v>
          </cell>
          <cell r="C103" t="str">
            <v>Võ Thanh Bình</v>
          </cell>
          <cell r="D103">
            <v>86.67</v>
          </cell>
          <cell r="E103">
            <v>80.05</v>
          </cell>
          <cell r="F103">
            <v>801000</v>
          </cell>
        </row>
        <row r="104">
          <cell r="B104" t="str">
            <v>B04.4</v>
          </cell>
          <cell r="C104" t="str">
            <v>CHỦ ĐẦU TƯ</v>
          </cell>
          <cell r="D104">
            <v>95.45</v>
          </cell>
          <cell r="E104">
            <v>88.8</v>
          </cell>
          <cell r="F104">
            <v>888000</v>
          </cell>
        </row>
        <row r="105">
          <cell r="B105" t="str">
            <v>B04.5</v>
          </cell>
          <cell r="C105" t="str">
            <v>Lê Ngọc Trường/Nguyễn Thị Thùy Trang</v>
          </cell>
          <cell r="D105">
            <v>95.45</v>
          </cell>
          <cell r="E105">
            <v>88.8</v>
          </cell>
          <cell r="F105">
            <v>888000</v>
          </cell>
        </row>
        <row r="106">
          <cell r="B106" t="str">
            <v>B04.6</v>
          </cell>
          <cell r="C106" t="str">
            <v>Thái Thị Phước</v>
          </cell>
          <cell r="D106">
            <v>86.67</v>
          </cell>
          <cell r="E106">
            <v>80.05</v>
          </cell>
          <cell r="F106">
            <v>801000</v>
          </cell>
        </row>
        <row r="107">
          <cell r="B107" t="str">
            <v>B05.1</v>
          </cell>
          <cell r="C107" t="str">
            <v>Đặng Ngọc Khánh An</v>
          </cell>
          <cell r="D107">
            <v>86</v>
          </cell>
          <cell r="E107">
            <v>79</v>
          </cell>
          <cell r="F107">
            <v>790000</v>
          </cell>
        </row>
        <row r="108">
          <cell r="B108" t="str">
            <v>B05.2</v>
          </cell>
          <cell r="C108" t="str">
            <v>Phan Đức Thọ</v>
          </cell>
          <cell r="D108">
            <v>86</v>
          </cell>
          <cell r="E108">
            <v>79</v>
          </cell>
          <cell r="F108">
            <v>790000</v>
          </cell>
        </row>
        <row r="109">
          <cell r="B109" t="str">
            <v>B05.3</v>
          </cell>
          <cell r="C109" t="str">
            <v>Huỳnh Trọng Trí</v>
          </cell>
          <cell r="D109">
            <v>86.67</v>
          </cell>
          <cell r="E109">
            <v>80.05</v>
          </cell>
          <cell r="F109">
            <v>801000</v>
          </cell>
        </row>
        <row r="110">
          <cell r="B110" t="str">
            <v>B05.4</v>
          </cell>
          <cell r="C110" t="str">
            <v>CHỦ ĐẦU TƯ</v>
          </cell>
          <cell r="D110">
            <v>95.45</v>
          </cell>
          <cell r="E110">
            <v>88.8</v>
          </cell>
          <cell r="F110">
            <v>888000</v>
          </cell>
        </row>
        <row r="111">
          <cell r="B111" t="str">
            <v>B05.5</v>
          </cell>
          <cell r="C111" t="str">
            <v>CHỦ ĐẦU TƯ</v>
          </cell>
          <cell r="D111">
            <v>95.45</v>
          </cell>
          <cell r="E111">
            <v>88.8</v>
          </cell>
          <cell r="F111">
            <v>888000</v>
          </cell>
        </row>
        <row r="112">
          <cell r="B112" t="str">
            <v>B05.6</v>
          </cell>
          <cell r="C112" t="str">
            <v>Phạm Quang Anh</v>
          </cell>
          <cell r="D112">
            <v>86.67</v>
          </cell>
          <cell r="E112">
            <v>80.05</v>
          </cell>
          <cell r="F112">
            <v>801000</v>
          </cell>
        </row>
        <row r="113">
          <cell r="B113" t="str">
            <v>B06.1</v>
          </cell>
          <cell r="C113" t="str">
            <v>Lê Thị Thanh Ngân</v>
          </cell>
          <cell r="D113">
            <v>86</v>
          </cell>
          <cell r="E113">
            <v>79</v>
          </cell>
          <cell r="F113">
            <v>790000</v>
          </cell>
        </row>
        <row r="114">
          <cell r="B114" t="str">
            <v>B06.2</v>
          </cell>
          <cell r="C114" t="str">
            <v>Huỳnh Phượng Hải</v>
          </cell>
          <cell r="D114">
            <v>86</v>
          </cell>
          <cell r="E114">
            <v>79</v>
          </cell>
          <cell r="F114">
            <v>790000</v>
          </cell>
        </row>
        <row r="115">
          <cell r="B115" t="str">
            <v>B06.3</v>
          </cell>
          <cell r="C115" t="str">
            <v>Phạm Văn Thảo</v>
          </cell>
          <cell r="D115">
            <v>86.67</v>
          </cell>
          <cell r="E115">
            <v>80.05</v>
          </cell>
          <cell r="F115">
            <v>801000</v>
          </cell>
        </row>
        <row r="116">
          <cell r="B116" t="str">
            <v>B06.4</v>
          </cell>
          <cell r="C116" t="str">
            <v>Lê Hồng Hạnh/Lê Thị Diệu Thùy</v>
          </cell>
          <cell r="D116">
            <v>95.45</v>
          </cell>
          <cell r="E116">
            <v>88.8</v>
          </cell>
          <cell r="F116">
            <v>888000</v>
          </cell>
        </row>
        <row r="117">
          <cell r="B117" t="str">
            <v>B06.5</v>
          </cell>
          <cell r="C117" t="str">
            <v xml:space="preserve">Võ Thị Thu Hương </v>
          </cell>
          <cell r="D117">
            <v>95.45</v>
          </cell>
          <cell r="E117">
            <v>88.8</v>
          </cell>
          <cell r="F117">
            <v>888000</v>
          </cell>
        </row>
        <row r="118">
          <cell r="B118" t="str">
            <v>B06.6</v>
          </cell>
          <cell r="C118" t="str">
            <v>Lại Thị Diễm Linh</v>
          </cell>
          <cell r="D118">
            <v>86.67</v>
          </cell>
          <cell r="E118">
            <v>80.05</v>
          </cell>
          <cell r="F118">
            <v>801000</v>
          </cell>
        </row>
        <row r="119">
          <cell r="B119" t="str">
            <v>B07.1</v>
          </cell>
          <cell r="C119" t="str">
            <v>Cao Thị Quỳnh Giao</v>
          </cell>
          <cell r="D119">
            <v>86</v>
          </cell>
          <cell r="E119">
            <v>79</v>
          </cell>
          <cell r="F119">
            <v>790000</v>
          </cell>
        </row>
        <row r="120">
          <cell r="B120" t="str">
            <v>B07.2</v>
          </cell>
          <cell r="C120" t="str">
            <v>Nguyễn Quế Mai</v>
          </cell>
          <cell r="D120">
            <v>86</v>
          </cell>
          <cell r="E120">
            <v>79</v>
          </cell>
          <cell r="F120">
            <v>790000</v>
          </cell>
        </row>
        <row r="121">
          <cell r="B121" t="str">
            <v>B07.3</v>
          </cell>
          <cell r="C121" t="str">
            <v>Đường Thị Huỳnh Như</v>
          </cell>
          <cell r="D121">
            <v>86.67</v>
          </cell>
          <cell r="E121">
            <v>80.05</v>
          </cell>
          <cell r="F121">
            <v>801000</v>
          </cell>
        </row>
        <row r="122">
          <cell r="B122" t="str">
            <v>B07.4</v>
          </cell>
          <cell r="C122" t="str">
            <v>Huỳnh Đào Thiện Minh/Nguyễn Thị Hồng Nhung</v>
          </cell>
          <cell r="D122">
            <v>95.45</v>
          </cell>
          <cell r="E122">
            <v>88.8</v>
          </cell>
          <cell r="F122">
            <v>888000</v>
          </cell>
        </row>
        <row r="123">
          <cell r="B123" t="str">
            <v>B07.5</v>
          </cell>
          <cell r="C123" t="str">
            <v>Nguyễn Thị Hồng Nhung</v>
          </cell>
          <cell r="D123">
            <v>95.45</v>
          </cell>
          <cell r="E123">
            <v>88.8</v>
          </cell>
          <cell r="F123">
            <v>888000</v>
          </cell>
        </row>
        <row r="124">
          <cell r="B124" t="str">
            <v>B07.6</v>
          </cell>
          <cell r="C124" t="str">
            <v>Nguyễn Hải Minh Châu</v>
          </cell>
          <cell r="D124">
            <v>86.67</v>
          </cell>
          <cell r="E124">
            <v>80.05</v>
          </cell>
          <cell r="F124">
            <v>801000</v>
          </cell>
        </row>
        <row r="125">
          <cell r="B125" t="str">
            <v>B08.1</v>
          </cell>
          <cell r="C125" t="str">
            <v>CHỦ ĐẦU TƯ</v>
          </cell>
          <cell r="D125">
            <v>86</v>
          </cell>
          <cell r="E125">
            <v>79.400000000000006</v>
          </cell>
          <cell r="F125">
            <v>794000</v>
          </cell>
        </row>
        <row r="126">
          <cell r="B126" t="str">
            <v>B08.2</v>
          </cell>
          <cell r="C126" t="str">
            <v>CHỦ ĐẦU TƯ</v>
          </cell>
          <cell r="D126">
            <v>86</v>
          </cell>
          <cell r="E126">
            <v>79.400000000000006</v>
          </cell>
          <cell r="F126">
            <v>794000</v>
          </cell>
        </row>
        <row r="127">
          <cell r="B127" t="str">
            <v>B08.3</v>
          </cell>
          <cell r="C127" t="str">
            <v>Khương Hữu Tâm/Huỳnh Thúy Vi</v>
          </cell>
          <cell r="D127">
            <v>86.67</v>
          </cell>
          <cell r="E127">
            <v>80.05</v>
          </cell>
          <cell r="F127">
            <v>801000</v>
          </cell>
        </row>
        <row r="128">
          <cell r="B128" t="str">
            <v>B08.4</v>
          </cell>
          <cell r="C128" t="str">
            <v>Huỳnh Bá Lộc</v>
          </cell>
          <cell r="D128">
            <v>95.45</v>
          </cell>
          <cell r="E128">
            <v>88.9</v>
          </cell>
          <cell r="F128">
            <v>889000</v>
          </cell>
        </row>
        <row r="129">
          <cell r="B129" t="str">
            <v>B08.5</v>
          </cell>
          <cell r="C129" t="str">
            <v>Phan Hữu Trí/Lê Ngô Bảo Châu</v>
          </cell>
          <cell r="D129">
            <v>95.45</v>
          </cell>
          <cell r="E129">
            <v>88.9</v>
          </cell>
          <cell r="F129">
            <v>889000</v>
          </cell>
        </row>
        <row r="130">
          <cell r="B130" t="str">
            <v>B08.6</v>
          </cell>
          <cell r="C130" t="str">
            <v>Trịnh Ngọc Thắm</v>
          </cell>
          <cell r="D130">
            <v>86.67</v>
          </cell>
          <cell r="E130">
            <v>80.05</v>
          </cell>
          <cell r="F130">
            <v>801000</v>
          </cell>
        </row>
        <row r="131">
          <cell r="B131" t="str">
            <v>B09.1</v>
          </cell>
          <cell r="C131" t="str">
            <v>CHỦ ĐẦU TƯ</v>
          </cell>
          <cell r="D131">
            <v>86</v>
          </cell>
          <cell r="E131">
            <v>79.400000000000006</v>
          </cell>
          <cell r="F131">
            <v>794000</v>
          </cell>
        </row>
        <row r="132">
          <cell r="B132" t="str">
            <v>B09.2</v>
          </cell>
          <cell r="C132" t="str">
            <v>CHỦ ĐẦU TƯ</v>
          </cell>
          <cell r="D132">
            <v>86</v>
          </cell>
          <cell r="E132">
            <v>79.400000000000006</v>
          </cell>
          <cell r="F132">
            <v>794000</v>
          </cell>
        </row>
        <row r="133">
          <cell r="B133" t="str">
            <v>B09.3</v>
          </cell>
          <cell r="C133" t="str">
            <v>Nguyễn Đăng Khôi</v>
          </cell>
          <cell r="D133">
            <v>86.67</v>
          </cell>
          <cell r="E133">
            <v>80.05</v>
          </cell>
          <cell r="F133">
            <v>801000</v>
          </cell>
        </row>
        <row r="134">
          <cell r="B134" t="str">
            <v>B09.4</v>
          </cell>
          <cell r="C134" t="str">
            <v>Trần Thị Minh Phượng</v>
          </cell>
          <cell r="D134">
            <v>95.45</v>
          </cell>
          <cell r="E134">
            <v>88.9</v>
          </cell>
          <cell r="F134">
            <v>889000</v>
          </cell>
        </row>
        <row r="135">
          <cell r="B135" t="str">
            <v>B09.5</v>
          </cell>
          <cell r="C135" t="str">
            <v>Lê Minh Hùng</v>
          </cell>
          <cell r="D135">
            <v>95.45</v>
          </cell>
          <cell r="E135">
            <v>88.9</v>
          </cell>
          <cell r="F135">
            <v>889000</v>
          </cell>
        </row>
        <row r="136">
          <cell r="B136" t="str">
            <v>B09.6</v>
          </cell>
          <cell r="C136" t="str">
            <v>Lê Văn Hải</v>
          </cell>
          <cell r="D136">
            <v>86.67</v>
          </cell>
          <cell r="E136">
            <v>80.05</v>
          </cell>
          <cell r="F136">
            <v>801000</v>
          </cell>
        </row>
        <row r="137">
          <cell r="B137" t="str">
            <v>B10.1</v>
          </cell>
          <cell r="C137" t="str">
            <v>Lê Kinh Luân</v>
          </cell>
          <cell r="D137">
            <v>86</v>
          </cell>
          <cell r="E137">
            <v>79.400000000000006</v>
          </cell>
          <cell r="F137">
            <v>794000</v>
          </cell>
        </row>
        <row r="138">
          <cell r="B138" t="str">
            <v>B10.2</v>
          </cell>
          <cell r="C138" t="str">
            <v>Trần Chí Cường</v>
          </cell>
          <cell r="D138">
            <v>86</v>
          </cell>
          <cell r="E138">
            <v>79.400000000000006</v>
          </cell>
          <cell r="F138">
            <v>794000</v>
          </cell>
        </row>
        <row r="139">
          <cell r="B139" t="str">
            <v>B10.3</v>
          </cell>
          <cell r="C139" t="str">
            <v>Lã Ngọc Hỹ</v>
          </cell>
          <cell r="D139">
            <v>86.67</v>
          </cell>
          <cell r="E139">
            <v>80.05</v>
          </cell>
          <cell r="F139">
            <v>801000</v>
          </cell>
        </row>
        <row r="140">
          <cell r="B140" t="str">
            <v>B10.4</v>
          </cell>
          <cell r="C140" t="str">
            <v>Nguyễn Thị Cẩm Thúy</v>
          </cell>
          <cell r="D140">
            <v>95.45</v>
          </cell>
          <cell r="E140">
            <v>88.9</v>
          </cell>
          <cell r="F140">
            <v>889000</v>
          </cell>
        </row>
        <row r="141">
          <cell r="B141" t="str">
            <v>B10.5</v>
          </cell>
          <cell r="C141" t="str">
            <v>Nguyễn Ngọc Thúy/Nguyễn Thu Trang</v>
          </cell>
          <cell r="D141">
            <v>95.45</v>
          </cell>
          <cell r="E141">
            <v>88.9</v>
          </cell>
          <cell r="F141">
            <v>889000</v>
          </cell>
        </row>
        <row r="142">
          <cell r="B142" t="str">
            <v>B10.6</v>
          </cell>
          <cell r="C142" t="str">
            <v>Chu Thị Kim Oanh</v>
          </cell>
          <cell r="D142">
            <v>86.67</v>
          </cell>
          <cell r="E142">
            <v>80.05</v>
          </cell>
          <cell r="F142">
            <v>801000</v>
          </cell>
        </row>
        <row r="143">
          <cell r="B143" t="str">
            <v>B11.1</v>
          </cell>
          <cell r="C143" t="str">
            <v>CHỦ ĐẦU TƯ</v>
          </cell>
          <cell r="D143">
            <v>86</v>
          </cell>
          <cell r="E143">
            <v>79.400000000000006</v>
          </cell>
          <cell r="F143">
            <v>794000</v>
          </cell>
        </row>
        <row r="144">
          <cell r="B144" t="str">
            <v>B11.2</v>
          </cell>
          <cell r="C144" t="str">
            <v>CHỦ ĐẦU TƯ</v>
          </cell>
          <cell r="D144">
            <v>86</v>
          </cell>
          <cell r="E144">
            <v>79.400000000000006</v>
          </cell>
          <cell r="F144">
            <v>794000</v>
          </cell>
        </row>
        <row r="145">
          <cell r="B145" t="str">
            <v>B11.3</v>
          </cell>
          <cell r="C145" t="str">
            <v>Nguyễn Quang Bình Thuận</v>
          </cell>
          <cell r="D145">
            <v>86.67</v>
          </cell>
          <cell r="E145">
            <v>80.05</v>
          </cell>
          <cell r="F145">
            <v>801000</v>
          </cell>
        </row>
        <row r="146">
          <cell r="B146" t="str">
            <v>B11.4</v>
          </cell>
          <cell r="C146" t="str">
            <v>Đỗ Ngọc Sơn/Đỗ Thị Hồng</v>
          </cell>
          <cell r="D146">
            <v>95.45</v>
          </cell>
          <cell r="E146">
            <v>88.9</v>
          </cell>
          <cell r="F146">
            <v>889000</v>
          </cell>
        </row>
        <row r="147">
          <cell r="B147" t="str">
            <v>B11.5</v>
          </cell>
          <cell r="C147" t="str">
            <v>Lê Thành Tín</v>
          </cell>
          <cell r="D147">
            <v>95.45</v>
          </cell>
          <cell r="E147">
            <v>88.9</v>
          </cell>
          <cell r="F147">
            <v>889000</v>
          </cell>
        </row>
        <row r="148">
          <cell r="B148" t="str">
            <v>B11.6</v>
          </cell>
          <cell r="C148" t="str">
            <v>Dương Tứ Đạt</v>
          </cell>
          <cell r="D148">
            <v>86.67</v>
          </cell>
          <cell r="E148">
            <v>80.05</v>
          </cell>
          <cell r="F148">
            <v>801000</v>
          </cell>
        </row>
        <row r="149">
          <cell r="B149" t="str">
            <v>B12.1</v>
          </cell>
          <cell r="C149" t="str">
            <v>Trần Lê Uyên Trinh</v>
          </cell>
          <cell r="D149">
            <v>86</v>
          </cell>
          <cell r="E149">
            <v>79.400000000000006</v>
          </cell>
          <cell r="F149">
            <v>794000</v>
          </cell>
        </row>
        <row r="150">
          <cell r="B150" t="str">
            <v>B12.2</v>
          </cell>
          <cell r="C150" t="str">
            <v>CHỦ ĐẦU TƯ</v>
          </cell>
          <cell r="D150">
            <v>86</v>
          </cell>
          <cell r="E150">
            <v>79.400000000000006</v>
          </cell>
          <cell r="F150">
            <v>794000</v>
          </cell>
        </row>
        <row r="151">
          <cell r="B151" t="str">
            <v>B12.3</v>
          </cell>
          <cell r="C151" t="str">
            <v>Cao Phụng</v>
          </cell>
          <cell r="D151">
            <v>86.67</v>
          </cell>
          <cell r="E151">
            <v>80.05</v>
          </cell>
          <cell r="F151">
            <v>801000</v>
          </cell>
        </row>
        <row r="152">
          <cell r="B152" t="str">
            <v>B12.4</v>
          </cell>
          <cell r="C152" t="str">
            <v>Trần Minh</v>
          </cell>
          <cell r="D152">
            <v>95.45</v>
          </cell>
          <cell r="E152">
            <v>88.9</v>
          </cell>
          <cell r="F152">
            <v>889000</v>
          </cell>
        </row>
        <row r="153">
          <cell r="B153" t="str">
            <v>B12.5</v>
          </cell>
          <cell r="C153" t="str">
            <v>Vương Chí Dũng/Trần Cẩm Quyên</v>
          </cell>
          <cell r="D153">
            <v>95.45</v>
          </cell>
          <cell r="E153">
            <v>88.9</v>
          </cell>
          <cell r="F153">
            <v>889000</v>
          </cell>
        </row>
        <row r="154">
          <cell r="B154" t="str">
            <v>B12.6</v>
          </cell>
          <cell r="C154" t="str">
            <v>Ngô Văn Lương</v>
          </cell>
          <cell r="D154">
            <v>86.67</v>
          </cell>
          <cell r="E154">
            <v>80.05</v>
          </cell>
          <cell r="F154">
            <v>801000</v>
          </cell>
        </row>
        <row r="155">
          <cell r="B155" t="str">
            <v>B13.1</v>
          </cell>
          <cell r="C155" t="str">
            <v>CHỦ ĐẦU TƯ</v>
          </cell>
          <cell r="D155">
            <v>86</v>
          </cell>
          <cell r="E155">
            <v>79.400000000000006</v>
          </cell>
          <cell r="F155">
            <v>794000</v>
          </cell>
        </row>
        <row r="156">
          <cell r="B156" t="str">
            <v>B13.2</v>
          </cell>
          <cell r="C156" t="str">
            <v>CHỦ ĐẦU TƯ</v>
          </cell>
          <cell r="D156">
            <v>86</v>
          </cell>
          <cell r="E156">
            <v>79.400000000000006</v>
          </cell>
          <cell r="F156">
            <v>794000</v>
          </cell>
        </row>
        <row r="157">
          <cell r="B157" t="str">
            <v>B13.3</v>
          </cell>
          <cell r="C157" t="str">
            <v>Phan Minh Hoàng/Võ Thị BảoVi</v>
          </cell>
          <cell r="D157">
            <v>86.67</v>
          </cell>
          <cell r="E157">
            <v>80.05</v>
          </cell>
          <cell r="F157">
            <v>801000</v>
          </cell>
        </row>
        <row r="158">
          <cell r="B158" t="str">
            <v>B13.4</v>
          </cell>
          <cell r="C158" t="str">
            <v>Nguyễn Hồng Minh</v>
          </cell>
          <cell r="D158">
            <v>95.45</v>
          </cell>
          <cell r="E158">
            <v>88.9</v>
          </cell>
          <cell r="F158">
            <v>889000</v>
          </cell>
        </row>
        <row r="159">
          <cell r="B159" t="str">
            <v>B13.5</v>
          </cell>
          <cell r="C159" t="str">
            <v>Nguyễn Quốc Duy Phương</v>
          </cell>
          <cell r="D159">
            <v>95.45</v>
          </cell>
          <cell r="E159">
            <v>88.9</v>
          </cell>
          <cell r="F159">
            <v>889000</v>
          </cell>
        </row>
        <row r="160">
          <cell r="B160" t="str">
            <v>B13.6</v>
          </cell>
          <cell r="C160" t="str">
            <v>Lê Thị Thanh Ngân</v>
          </cell>
          <cell r="D160">
            <v>86.67</v>
          </cell>
          <cell r="E160">
            <v>80.05</v>
          </cell>
          <cell r="F160">
            <v>801000</v>
          </cell>
        </row>
        <row r="161">
          <cell r="B161" t="str">
            <v>B14.1</v>
          </cell>
          <cell r="C161" t="str">
            <v>CHỦ ĐẦU TƯ</v>
          </cell>
          <cell r="D161">
            <v>91.14</v>
          </cell>
          <cell r="E161">
            <v>83.8</v>
          </cell>
          <cell r="F161">
            <v>838000</v>
          </cell>
        </row>
        <row r="162">
          <cell r="B162" t="str">
            <v>B14.2</v>
          </cell>
          <cell r="C162" t="str">
            <v>CHỦ ĐẦU TƯ</v>
          </cell>
          <cell r="D162">
            <v>91.14</v>
          </cell>
          <cell r="E162">
            <v>83.8</v>
          </cell>
          <cell r="F162">
            <v>838000</v>
          </cell>
        </row>
        <row r="163">
          <cell r="B163" t="str">
            <v>B14.3</v>
          </cell>
          <cell r="C163" t="str">
            <v>Nguyễn Cao Phán/Nguyễn Thị Minh Nguyệt</v>
          </cell>
          <cell r="D163">
            <v>86.67</v>
          </cell>
          <cell r="E163">
            <v>80.05</v>
          </cell>
          <cell r="F163">
            <v>801000</v>
          </cell>
        </row>
        <row r="164">
          <cell r="B164" t="str">
            <v>B14.4</v>
          </cell>
          <cell r="C164" t="str">
            <v>Nguyễn Trọng Nghĩa</v>
          </cell>
          <cell r="D164">
            <v>95.45</v>
          </cell>
          <cell r="E164">
            <v>88.9</v>
          </cell>
          <cell r="F164">
            <v>889000</v>
          </cell>
        </row>
        <row r="165">
          <cell r="B165" t="str">
            <v>B14.5</v>
          </cell>
          <cell r="C165" t="str">
            <v>Văn Thị Ánh Tuyết</v>
          </cell>
          <cell r="D165">
            <v>95.45</v>
          </cell>
          <cell r="E165">
            <v>88.9</v>
          </cell>
          <cell r="F165">
            <v>889000</v>
          </cell>
        </row>
        <row r="166">
          <cell r="B166" t="str">
            <v>B14.6</v>
          </cell>
          <cell r="C166" t="str">
            <v>Nguyễn Chí Thiện</v>
          </cell>
          <cell r="D166">
            <v>86.67</v>
          </cell>
          <cell r="E166">
            <v>80.05</v>
          </cell>
          <cell r="F166">
            <v>801000</v>
          </cell>
        </row>
        <row r="167">
          <cell r="B167" t="str">
            <v>B15.1</v>
          </cell>
          <cell r="C167" t="str">
            <v>CHỦ ĐẦU TƯ</v>
          </cell>
          <cell r="D167">
            <v>91.14</v>
          </cell>
          <cell r="E167">
            <v>83.8</v>
          </cell>
          <cell r="F167">
            <v>838000</v>
          </cell>
        </row>
        <row r="168">
          <cell r="B168" t="str">
            <v>B15.2</v>
          </cell>
          <cell r="C168" t="str">
            <v>CHỦ ĐẦU TƯ</v>
          </cell>
          <cell r="D168">
            <v>91.14</v>
          </cell>
          <cell r="E168">
            <v>83.8</v>
          </cell>
          <cell r="F168">
            <v>838000</v>
          </cell>
        </row>
        <row r="169">
          <cell r="B169" t="str">
            <v>B15.3</v>
          </cell>
          <cell r="C169" t="str">
            <v>Hứa Đặng Thị Huyền Trân</v>
          </cell>
          <cell r="D169">
            <v>86.67</v>
          </cell>
          <cell r="E169">
            <v>80.05</v>
          </cell>
          <cell r="F169">
            <v>801000</v>
          </cell>
        </row>
        <row r="170">
          <cell r="B170" t="str">
            <v>B15.4</v>
          </cell>
          <cell r="C170" t="str">
            <v>Nguyễn Văn Sẽ</v>
          </cell>
          <cell r="D170">
            <v>95.45</v>
          </cell>
          <cell r="E170">
            <v>88.9</v>
          </cell>
          <cell r="F170">
            <v>889000</v>
          </cell>
        </row>
        <row r="171">
          <cell r="B171" t="str">
            <v>B15.5</v>
          </cell>
          <cell r="C171" t="str">
            <v>Nguyễn Thái Trung/Lâm Thị Hoàng Yến</v>
          </cell>
          <cell r="D171">
            <v>95.45</v>
          </cell>
          <cell r="E171">
            <v>88.9</v>
          </cell>
          <cell r="F171">
            <v>889000</v>
          </cell>
        </row>
        <row r="172">
          <cell r="B172" t="str">
            <v>B15.6</v>
          </cell>
          <cell r="C172" t="str">
            <v>Đinh Thị Sương Nguyệt</v>
          </cell>
          <cell r="D172">
            <v>86.67</v>
          </cell>
          <cell r="E172">
            <v>80.05</v>
          </cell>
          <cell r="F172">
            <v>801000</v>
          </cell>
        </row>
        <row r="173">
          <cell r="B173" t="str">
            <v>C02.1</v>
          </cell>
          <cell r="C173" t="str">
            <v>CHỦ ĐẦU TƯ</v>
          </cell>
          <cell r="D173">
            <v>103.48</v>
          </cell>
          <cell r="E173">
            <v>94.6</v>
          </cell>
          <cell r="F173">
            <v>946000</v>
          </cell>
        </row>
        <row r="174">
          <cell r="B174" t="str">
            <v>C02.2</v>
          </cell>
          <cell r="C174" t="str">
            <v>CHỦ ĐẦU TƯ</v>
          </cell>
          <cell r="D174">
            <v>95.44</v>
          </cell>
          <cell r="E174">
            <v>87.1</v>
          </cell>
          <cell r="F174">
            <v>871000</v>
          </cell>
        </row>
        <row r="175">
          <cell r="B175" t="str">
            <v>C02.3</v>
          </cell>
          <cell r="C175" t="str">
            <v>Bùi Thị Oanh</v>
          </cell>
          <cell r="D175">
            <v>94.32</v>
          </cell>
          <cell r="E175">
            <v>85.7</v>
          </cell>
          <cell r="F175">
            <v>857000</v>
          </cell>
        </row>
        <row r="176">
          <cell r="B176" t="str">
            <v>C02.4</v>
          </cell>
          <cell r="C176" t="str">
            <v>Thái Nguyễn Phương Thể</v>
          </cell>
          <cell r="D176">
            <v>81.819999999999993</v>
          </cell>
          <cell r="E176">
            <v>75</v>
          </cell>
          <cell r="F176">
            <v>750000</v>
          </cell>
        </row>
        <row r="177">
          <cell r="B177" t="str">
            <v>C02.5</v>
          </cell>
          <cell r="C177" t="str">
            <v>Phạm Văn Hương/Đặng Thị Linh Loan</v>
          </cell>
          <cell r="D177">
            <v>100.2</v>
          </cell>
          <cell r="E177">
            <v>92.6</v>
          </cell>
          <cell r="F177">
            <v>926000</v>
          </cell>
        </row>
        <row r="178">
          <cell r="B178" t="str">
            <v>C02.6</v>
          </cell>
          <cell r="C178" t="str">
            <v>Diệp Chi Nam Trân</v>
          </cell>
          <cell r="D178">
            <v>77.42</v>
          </cell>
          <cell r="E178">
            <v>71.3</v>
          </cell>
          <cell r="F178">
            <v>713000</v>
          </cell>
        </row>
        <row r="179">
          <cell r="B179" t="str">
            <v>C03.1</v>
          </cell>
          <cell r="C179" t="str">
            <v>CHỦ ĐẦU TƯ</v>
          </cell>
          <cell r="D179">
            <v>103.48</v>
          </cell>
          <cell r="E179">
            <v>94.8</v>
          </cell>
          <cell r="F179">
            <v>948000</v>
          </cell>
        </row>
        <row r="180">
          <cell r="B180" t="str">
            <v>C03.2</v>
          </cell>
          <cell r="C180" t="str">
            <v>CHỦ ĐẦU TƯ</v>
          </cell>
          <cell r="D180">
            <v>95.44</v>
          </cell>
          <cell r="E180">
            <v>87.2</v>
          </cell>
          <cell r="F180">
            <v>872000</v>
          </cell>
        </row>
        <row r="181">
          <cell r="B181" t="str">
            <v>C03.3</v>
          </cell>
          <cell r="C181" t="str">
            <v>Đỗ Thị Ly Nin</v>
          </cell>
          <cell r="D181">
            <v>94.32</v>
          </cell>
          <cell r="E181">
            <v>86.1</v>
          </cell>
          <cell r="F181">
            <v>861000</v>
          </cell>
        </row>
        <row r="182">
          <cell r="B182" t="str">
            <v>C03.4</v>
          </cell>
          <cell r="C182" t="str">
            <v>Đoàn Minh Thắng</v>
          </cell>
          <cell r="D182">
            <v>81.819999999999993</v>
          </cell>
          <cell r="E182">
            <v>75.099999999999994</v>
          </cell>
          <cell r="F182">
            <v>751000</v>
          </cell>
        </row>
        <row r="183">
          <cell r="B183" t="str">
            <v>C03.5</v>
          </cell>
          <cell r="C183" t="str">
            <v>Nguyễn Anh Kiên</v>
          </cell>
          <cell r="D183">
            <v>100.2</v>
          </cell>
          <cell r="E183">
            <v>92.8</v>
          </cell>
          <cell r="F183">
            <v>928000</v>
          </cell>
        </row>
        <row r="184">
          <cell r="B184" t="str">
            <v>C03.6</v>
          </cell>
          <cell r="C184" t="str">
            <v>Nguyễn Hùng Anh</v>
          </cell>
          <cell r="D184">
            <v>77.42</v>
          </cell>
          <cell r="E184">
            <v>71.400000000000006</v>
          </cell>
          <cell r="F184">
            <v>714000</v>
          </cell>
        </row>
        <row r="185">
          <cell r="B185" t="str">
            <v>C04.1</v>
          </cell>
          <cell r="C185" t="str">
            <v>CHỦ ĐẦU TƯ</v>
          </cell>
          <cell r="D185">
            <v>103.48</v>
          </cell>
          <cell r="E185">
            <v>94.8</v>
          </cell>
          <cell r="F185">
            <v>948000</v>
          </cell>
        </row>
        <row r="186">
          <cell r="B186" t="str">
            <v>C04.2</v>
          </cell>
          <cell r="C186" t="str">
            <v>CHỦ ĐẦU TƯ</v>
          </cell>
          <cell r="D186">
            <v>95.44</v>
          </cell>
          <cell r="E186">
            <v>87.2</v>
          </cell>
          <cell r="F186">
            <v>872000</v>
          </cell>
        </row>
        <row r="187">
          <cell r="B187" t="str">
            <v>C04.3</v>
          </cell>
          <cell r="C187" t="str">
            <v>Trần Phước Điền</v>
          </cell>
          <cell r="D187">
            <v>94.32</v>
          </cell>
          <cell r="E187">
            <v>86.1</v>
          </cell>
          <cell r="F187">
            <v>861000</v>
          </cell>
        </row>
        <row r="188">
          <cell r="B188" t="str">
            <v>C04.4</v>
          </cell>
          <cell r="C188" t="str">
            <v>Nguyễn Thị Mỹ Linh</v>
          </cell>
          <cell r="D188">
            <v>81.819999999999993</v>
          </cell>
          <cell r="E188">
            <v>75.099999999999994</v>
          </cell>
          <cell r="F188">
            <v>751000</v>
          </cell>
        </row>
        <row r="189">
          <cell r="B189" t="str">
            <v>C04.5</v>
          </cell>
          <cell r="C189" t="str">
            <v>Trần Anh Minh</v>
          </cell>
          <cell r="D189">
            <v>100.2</v>
          </cell>
          <cell r="E189">
            <v>92.8</v>
          </cell>
          <cell r="F189">
            <v>928000</v>
          </cell>
        </row>
        <row r="190">
          <cell r="B190" t="str">
            <v>C04.6</v>
          </cell>
          <cell r="C190" t="str">
            <v>Lê Mai Hoa</v>
          </cell>
          <cell r="D190">
            <v>77.42</v>
          </cell>
          <cell r="E190">
            <v>71.400000000000006</v>
          </cell>
          <cell r="F190">
            <v>714000</v>
          </cell>
        </row>
        <row r="191">
          <cell r="B191" t="str">
            <v>C05.1</v>
          </cell>
          <cell r="C191" t="str">
            <v>CHỦ ĐẦU TƯ</v>
          </cell>
          <cell r="D191">
            <v>103.48</v>
          </cell>
          <cell r="E191">
            <v>94.8</v>
          </cell>
          <cell r="F191">
            <v>948000</v>
          </cell>
        </row>
        <row r="192">
          <cell r="B192" t="str">
            <v>C05.2</v>
          </cell>
          <cell r="C192" t="str">
            <v>CHỦ ĐẦU TƯ</v>
          </cell>
          <cell r="D192">
            <v>95.44</v>
          </cell>
          <cell r="E192">
            <v>87.2</v>
          </cell>
          <cell r="F192">
            <v>872000</v>
          </cell>
        </row>
        <row r="193">
          <cell r="B193" t="str">
            <v>C05.3</v>
          </cell>
          <cell r="C193" t="str">
            <v>Trần Anh Minh</v>
          </cell>
          <cell r="D193">
            <v>94.32</v>
          </cell>
          <cell r="E193">
            <v>86.1</v>
          </cell>
          <cell r="F193">
            <v>861000</v>
          </cell>
        </row>
        <row r="194">
          <cell r="B194" t="str">
            <v>C05.4</v>
          </cell>
          <cell r="C194" t="str">
            <v>CHỦ ĐẦU TƯ</v>
          </cell>
          <cell r="D194">
            <v>81.819999999999993</v>
          </cell>
          <cell r="E194">
            <v>75.099999999999994</v>
          </cell>
          <cell r="F194">
            <v>751000</v>
          </cell>
        </row>
        <row r="195">
          <cell r="B195" t="str">
            <v>C05.5</v>
          </cell>
          <cell r="C195" t="str">
            <v>Lê Ngọc Hân</v>
          </cell>
          <cell r="D195">
            <v>100.2</v>
          </cell>
          <cell r="E195">
            <v>92.8</v>
          </cell>
          <cell r="F195">
            <v>928000</v>
          </cell>
        </row>
        <row r="196">
          <cell r="B196" t="str">
            <v>C05.6</v>
          </cell>
          <cell r="C196" t="str">
            <v>Đỗ Bạch Yến</v>
          </cell>
          <cell r="D196">
            <v>77.42</v>
          </cell>
          <cell r="E196">
            <v>71.400000000000006</v>
          </cell>
          <cell r="F196">
            <v>714000</v>
          </cell>
        </row>
        <row r="197">
          <cell r="B197" t="str">
            <v>C06.1</v>
          </cell>
          <cell r="C197" t="str">
            <v>Lê Hải Nam</v>
          </cell>
          <cell r="D197">
            <v>103.48</v>
          </cell>
          <cell r="E197">
            <v>94.8</v>
          </cell>
          <cell r="F197">
            <v>948000</v>
          </cell>
        </row>
        <row r="198">
          <cell r="B198" t="str">
            <v>C06.2</v>
          </cell>
          <cell r="C198" t="str">
            <v>Hoàng Chí Công</v>
          </cell>
          <cell r="D198">
            <v>95.44</v>
          </cell>
          <cell r="E198">
            <v>87.2</v>
          </cell>
          <cell r="F198">
            <v>872000</v>
          </cell>
        </row>
        <row r="199">
          <cell r="B199" t="str">
            <v>C06.3</v>
          </cell>
          <cell r="C199" t="str">
            <v>Phạm Thị Thơm</v>
          </cell>
          <cell r="D199">
            <v>94.32</v>
          </cell>
          <cell r="E199">
            <v>86.1</v>
          </cell>
          <cell r="F199">
            <v>861000</v>
          </cell>
        </row>
        <row r="200">
          <cell r="B200" t="str">
            <v>C06.4</v>
          </cell>
          <cell r="C200" t="str">
            <v>Phạm Thị Thơm</v>
          </cell>
          <cell r="D200">
            <v>81.819999999999993</v>
          </cell>
          <cell r="E200">
            <v>75.099999999999994</v>
          </cell>
          <cell r="F200">
            <v>751000</v>
          </cell>
        </row>
        <row r="201">
          <cell r="B201" t="str">
            <v>C06.5</v>
          </cell>
          <cell r="C201" t="str">
            <v>Phan Châu Quyền</v>
          </cell>
          <cell r="D201">
            <v>100.2</v>
          </cell>
          <cell r="E201">
            <v>92.8</v>
          </cell>
          <cell r="F201">
            <v>928000</v>
          </cell>
        </row>
        <row r="202">
          <cell r="B202" t="str">
            <v>C06.6</v>
          </cell>
          <cell r="C202" t="str">
            <v>Lưu Đại Hải</v>
          </cell>
          <cell r="D202">
            <v>77.42</v>
          </cell>
          <cell r="E202">
            <v>71.400000000000006</v>
          </cell>
          <cell r="F202">
            <v>714000</v>
          </cell>
        </row>
        <row r="203">
          <cell r="B203" t="str">
            <v>C07.1</v>
          </cell>
          <cell r="C203" t="str">
            <v>Phan Thị Hòa Phương</v>
          </cell>
          <cell r="D203">
            <v>103.48</v>
          </cell>
          <cell r="E203">
            <v>94.8</v>
          </cell>
          <cell r="F203">
            <v>948000</v>
          </cell>
        </row>
        <row r="204">
          <cell r="B204" t="str">
            <v>C07.2</v>
          </cell>
          <cell r="C204" t="str">
            <v>Phạm Phú Dũng/Lâm Hồng Phước</v>
          </cell>
          <cell r="D204">
            <v>95.44</v>
          </cell>
          <cell r="E204">
            <v>87.2</v>
          </cell>
          <cell r="F204">
            <v>872000</v>
          </cell>
        </row>
        <row r="205">
          <cell r="B205" t="str">
            <v>C07.3</v>
          </cell>
          <cell r="C205" t="str">
            <v>Trần Nguyễn Lan Anh</v>
          </cell>
          <cell r="D205">
            <v>94.32</v>
          </cell>
          <cell r="E205">
            <v>86.1</v>
          </cell>
          <cell r="F205">
            <v>861000</v>
          </cell>
        </row>
        <row r="206">
          <cell r="B206" t="str">
            <v>C07.4</v>
          </cell>
          <cell r="C206" t="str">
            <v>Hoàng Thị Hà</v>
          </cell>
          <cell r="D206">
            <v>81.819999999999993</v>
          </cell>
          <cell r="E206">
            <v>75.099999999999994</v>
          </cell>
          <cell r="F206">
            <v>751000</v>
          </cell>
        </row>
        <row r="207">
          <cell r="B207" t="str">
            <v>C07.5</v>
          </cell>
          <cell r="C207" t="str">
            <v>Nguyễn Thụy Hoàng Vi</v>
          </cell>
          <cell r="D207">
            <v>100.2</v>
          </cell>
          <cell r="E207">
            <v>92.8</v>
          </cell>
          <cell r="F207">
            <v>928000</v>
          </cell>
        </row>
        <row r="208">
          <cell r="B208" t="str">
            <v>C07.6</v>
          </cell>
          <cell r="C208" t="str">
            <v>Mai Uyên My</v>
          </cell>
          <cell r="D208">
            <v>77.42</v>
          </cell>
          <cell r="E208">
            <v>71.400000000000006</v>
          </cell>
          <cell r="F208">
            <v>714000</v>
          </cell>
        </row>
        <row r="209">
          <cell r="B209" t="str">
            <v>C08.1</v>
          </cell>
          <cell r="C209" t="str">
            <v>Trương Ngọc Út</v>
          </cell>
          <cell r="D209">
            <v>103.48</v>
          </cell>
          <cell r="E209">
            <v>95</v>
          </cell>
          <cell r="F209">
            <v>950000</v>
          </cell>
        </row>
        <row r="210">
          <cell r="B210" t="str">
            <v>C08.2</v>
          </cell>
          <cell r="C210" t="str">
            <v>Võ Thanh Bình</v>
          </cell>
          <cell r="D210">
            <v>95.44</v>
          </cell>
          <cell r="E210">
            <v>87.4</v>
          </cell>
          <cell r="F210">
            <v>874000</v>
          </cell>
        </row>
        <row r="211">
          <cell r="B211" t="str">
            <v>C08.3</v>
          </cell>
          <cell r="C211" t="str">
            <v>CHỦ ĐẦU TƯ</v>
          </cell>
          <cell r="D211">
            <v>94.32</v>
          </cell>
          <cell r="E211">
            <v>86.3</v>
          </cell>
          <cell r="F211">
            <v>863000</v>
          </cell>
        </row>
        <row r="212">
          <cell r="B212" t="str">
            <v>C08.4</v>
          </cell>
          <cell r="C212" t="str">
            <v>Lê Ngọc Trường/Nguyễn Thị Thùy Trang</v>
          </cell>
          <cell r="D212">
            <v>81.819999999999993</v>
          </cell>
          <cell r="E212">
            <v>75.3</v>
          </cell>
          <cell r="F212">
            <v>753000</v>
          </cell>
        </row>
        <row r="213">
          <cell r="B213" t="str">
            <v>C08.5</v>
          </cell>
          <cell r="C213" t="str">
            <v>Thái Thị Phước</v>
          </cell>
          <cell r="D213">
            <v>100.2</v>
          </cell>
          <cell r="E213">
            <v>92.9</v>
          </cell>
          <cell r="F213">
            <v>929000</v>
          </cell>
        </row>
        <row r="214">
          <cell r="B214" t="str">
            <v>C08.6</v>
          </cell>
          <cell r="C214" t="str">
            <v>Đặng Ngọc Khánh An</v>
          </cell>
          <cell r="D214">
            <v>77.42</v>
          </cell>
          <cell r="E214">
            <v>71.599999999999994</v>
          </cell>
          <cell r="F214">
            <v>716000</v>
          </cell>
        </row>
        <row r="215">
          <cell r="B215" t="str">
            <v>C09.1</v>
          </cell>
          <cell r="C215" t="str">
            <v>Phan Đức Thọ</v>
          </cell>
          <cell r="D215">
            <v>103.48</v>
          </cell>
          <cell r="E215">
            <v>95</v>
          </cell>
          <cell r="F215">
            <v>950000</v>
          </cell>
        </row>
        <row r="216">
          <cell r="B216" t="str">
            <v>C09.2</v>
          </cell>
          <cell r="C216" t="str">
            <v>Huỳnh Trọng Trí</v>
          </cell>
          <cell r="D216">
            <v>95.44</v>
          </cell>
          <cell r="E216">
            <v>87.4</v>
          </cell>
          <cell r="F216">
            <v>874000</v>
          </cell>
        </row>
        <row r="217">
          <cell r="B217" t="str">
            <v>C09.3</v>
          </cell>
          <cell r="C217" t="str">
            <v>CHỦ ĐẦU TƯ</v>
          </cell>
          <cell r="D217">
            <v>94.32</v>
          </cell>
          <cell r="E217">
            <v>86.3</v>
          </cell>
          <cell r="F217">
            <v>863000</v>
          </cell>
        </row>
        <row r="218">
          <cell r="B218" t="str">
            <v>C09.4</v>
          </cell>
          <cell r="C218" t="str">
            <v>CHỦ ĐẦU TƯ</v>
          </cell>
          <cell r="D218">
            <v>81.819999999999993</v>
          </cell>
          <cell r="E218">
            <v>75.3</v>
          </cell>
          <cell r="F218">
            <v>753000</v>
          </cell>
        </row>
        <row r="219">
          <cell r="B219" t="str">
            <v>C09.5</v>
          </cell>
          <cell r="C219" t="str">
            <v>Huỳnh Thị Thanh Loan</v>
          </cell>
          <cell r="D219">
            <v>100.2</v>
          </cell>
          <cell r="E219">
            <v>92.9</v>
          </cell>
          <cell r="F219">
            <v>929000</v>
          </cell>
        </row>
        <row r="220">
          <cell r="B220" t="str">
            <v>C09.6</v>
          </cell>
          <cell r="C220" t="str">
            <v>Ngô Quang Hoàng</v>
          </cell>
          <cell r="D220">
            <v>77.42</v>
          </cell>
          <cell r="E220">
            <v>71.599999999999994</v>
          </cell>
          <cell r="F220">
            <v>716000</v>
          </cell>
        </row>
        <row r="221">
          <cell r="B221" t="str">
            <v>C10.1</v>
          </cell>
          <cell r="C221" t="str">
            <v>Nguyễn Tấn Quân</v>
          </cell>
          <cell r="D221">
            <v>103.48</v>
          </cell>
          <cell r="E221">
            <v>95</v>
          </cell>
          <cell r="F221">
            <v>950000</v>
          </cell>
        </row>
        <row r="222">
          <cell r="B222" t="str">
            <v>C10.2</v>
          </cell>
          <cell r="C222" t="str">
            <v>Nguyễn Hồng Như Trâm</v>
          </cell>
          <cell r="D222">
            <v>95.44</v>
          </cell>
          <cell r="E222">
            <v>87.4</v>
          </cell>
          <cell r="F222">
            <v>874000</v>
          </cell>
        </row>
        <row r="223">
          <cell r="B223" t="str">
            <v>C10.3</v>
          </cell>
          <cell r="C223" t="str">
            <v>Phạm Hòa Thái</v>
          </cell>
          <cell r="D223">
            <v>94.32</v>
          </cell>
          <cell r="E223">
            <v>86.3</v>
          </cell>
          <cell r="F223">
            <v>863000</v>
          </cell>
        </row>
        <row r="224">
          <cell r="B224" t="str">
            <v>C10.4</v>
          </cell>
          <cell r="C224" t="str">
            <v>Nguyễn Tú Oanh</v>
          </cell>
          <cell r="D224">
            <v>81.819999999999993</v>
          </cell>
          <cell r="E224">
            <v>75.3</v>
          </cell>
          <cell r="F224">
            <v>753000</v>
          </cell>
        </row>
        <row r="225">
          <cell r="B225" t="str">
            <v>C10.5</v>
          </cell>
          <cell r="C225" t="str">
            <v>Huỳnh Kim Tân</v>
          </cell>
          <cell r="D225">
            <v>100.2</v>
          </cell>
          <cell r="E225">
            <v>92.9</v>
          </cell>
          <cell r="F225">
            <v>929000</v>
          </cell>
        </row>
        <row r="226">
          <cell r="B226" t="str">
            <v>C10.6</v>
          </cell>
          <cell r="C226" t="str">
            <v>Nguyễn Thị Hương</v>
          </cell>
          <cell r="D226">
            <v>77.42</v>
          </cell>
          <cell r="E226">
            <v>71.599999999999994</v>
          </cell>
          <cell r="F226">
            <v>716000</v>
          </cell>
        </row>
        <row r="227">
          <cell r="B227" t="str">
            <v>C11.1</v>
          </cell>
          <cell r="C227" t="str">
            <v>Nguyễn Thị Thục Hiền</v>
          </cell>
          <cell r="D227">
            <v>103.48</v>
          </cell>
          <cell r="E227">
            <v>95</v>
          </cell>
          <cell r="F227">
            <v>950000</v>
          </cell>
        </row>
        <row r="228">
          <cell r="B228" t="str">
            <v>C11.2</v>
          </cell>
          <cell r="C228" t="str">
            <v>Nguyễn Hữu Duyên</v>
          </cell>
          <cell r="D228">
            <v>95.44</v>
          </cell>
          <cell r="E228">
            <v>87.4</v>
          </cell>
          <cell r="F228">
            <v>874000</v>
          </cell>
        </row>
        <row r="229">
          <cell r="B229" t="str">
            <v>C11.3</v>
          </cell>
          <cell r="C229" t="str">
            <v>CHỦ ĐẦU TƯ</v>
          </cell>
          <cell r="D229">
            <v>94.32</v>
          </cell>
          <cell r="E229">
            <v>86.3</v>
          </cell>
          <cell r="F229">
            <v>863000</v>
          </cell>
        </row>
        <row r="230">
          <cell r="B230" t="str">
            <v>C11.4</v>
          </cell>
          <cell r="C230" t="str">
            <v>Trần Nguyễn Lan Anh</v>
          </cell>
          <cell r="D230">
            <v>81.819999999999993</v>
          </cell>
          <cell r="E230">
            <v>75.3</v>
          </cell>
          <cell r="F230">
            <v>753000</v>
          </cell>
        </row>
        <row r="231">
          <cell r="B231" t="str">
            <v>C11.5</v>
          </cell>
          <cell r="C231" t="str">
            <v>Thái Thị Lý Băng Tâm</v>
          </cell>
          <cell r="D231">
            <v>100.2</v>
          </cell>
          <cell r="E231">
            <v>92.9</v>
          </cell>
          <cell r="F231">
            <v>929000</v>
          </cell>
        </row>
        <row r="232">
          <cell r="B232" t="str">
            <v>C11.6</v>
          </cell>
          <cell r="C232" t="str">
            <v>Đỗ Văn Nhiên</v>
          </cell>
          <cell r="D232">
            <v>77.42</v>
          </cell>
          <cell r="E232">
            <v>71.599999999999994</v>
          </cell>
          <cell r="F232">
            <v>716000</v>
          </cell>
        </row>
        <row r="233">
          <cell r="B233" t="str">
            <v>C12.1</v>
          </cell>
          <cell r="C233" t="str">
            <v>Trương Công Định</v>
          </cell>
          <cell r="D233">
            <v>103.48</v>
          </cell>
          <cell r="E233">
            <v>95</v>
          </cell>
          <cell r="F233">
            <v>950000</v>
          </cell>
        </row>
        <row r="234">
          <cell r="B234" t="str">
            <v>C12.2</v>
          </cell>
          <cell r="C234" t="str">
            <v>Lã Ngọc Lợi</v>
          </cell>
          <cell r="D234">
            <v>95.44</v>
          </cell>
          <cell r="E234">
            <v>87.4</v>
          </cell>
          <cell r="F234">
            <v>874000</v>
          </cell>
        </row>
        <row r="235">
          <cell r="B235" t="str">
            <v>C12.3</v>
          </cell>
          <cell r="C235" t="str">
            <v>CHỦ ĐẦU TƯ</v>
          </cell>
          <cell r="D235">
            <v>94.32</v>
          </cell>
          <cell r="E235">
            <v>86.3</v>
          </cell>
          <cell r="F235">
            <v>863000</v>
          </cell>
        </row>
        <row r="236">
          <cell r="B236" t="str">
            <v>C12.4</v>
          </cell>
          <cell r="C236" t="str">
            <v>CHỦ ĐẦU TƯ</v>
          </cell>
          <cell r="D236">
            <v>81.819999999999993</v>
          </cell>
          <cell r="E236">
            <v>75.3</v>
          </cell>
          <cell r="F236">
            <v>753000</v>
          </cell>
        </row>
        <row r="237">
          <cell r="B237" t="str">
            <v>C12.5</v>
          </cell>
          <cell r="C237" t="str">
            <v>Phan Trường Sơn</v>
          </cell>
          <cell r="D237">
            <v>100.2</v>
          </cell>
          <cell r="E237">
            <v>92.9</v>
          </cell>
          <cell r="F237">
            <v>929000</v>
          </cell>
        </row>
        <row r="238">
          <cell r="B238" t="str">
            <v>C12.6</v>
          </cell>
          <cell r="C238" t="str">
            <v>Lại Hồng Nhựt Đoan</v>
          </cell>
          <cell r="D238">
            <v>77.42</v>
          </cell>
          <cell r="E238">
            <v>71.599999999999994</v>
          </cell>
          <cell r="F238">
            <v>716000</v>
          </cell>
        </row>
        <row r="239">
          <cell r="B239" t="str">
            <v>C13.1</v>
          </cell>
          <cell r="C239" t="str">
            <v>Nguyễn Thắng Lộc</v>
          </cell>
          <cell r="D239">
            <v>103.48</v>
          </cell>
          <cell r="E239">
            <v>95</v>
          </cell>
          <cell r="F239">
            <v>950000</v>
          </cell>
        </row>
        <row r="240">
          <cell r="B240" t="str">
            <v>C13.2</v>
          </cell>
          <cell r="C240" t="str">
            <v>Lâm Minh Khánh</v>
          </cell>
          <cell r="D240">
            <v>95.44</v>
          </cell>
          <cell r="E240">
            <v>87.4</v>
          </cell>
          <cell r="F240">
            <v>874000</v>
          </cell>
        </row>
        <row r="241">
          <cell r="B241" t="str">
            <v>C13.3</v>
          </cell>
          <cell r="C241" t="str">
            <v>Trần Thị Tuyết Vân</v>
          </cell>
          <cell r="D241">
            <v>94.32</v>
          </cell>
          <cell r="E241">
            <v>86.3</v>
          </cell>
          <cell r="F241">
            <v>863000</v>
          </cell>
        </row>
        <row r="242">
          <cell r="B242" t="str">
            <v>C13.4</v>
          </cell>
          <cell r="C242" t="str">
            <v>Hoàng Thị Chuyên</v>
          </cell>
          <cell r="D242">
            <v>81.819999999999993</v>
          </cell>
          <cell r="E242">
            <v>75.3</v>
          </cell>
          <cell r="F242">
            <v>753000</v>
          </cell>
        </row>
        <row r="243">
          <cell r="B243" t="str">
            <v>C13.5</v>
          </cell>
          <cell r="C243" t="str">
            <v>Phạm Tiến Thuận</v>
          </cell>
          <cell r="D243">
            <v>100.2</v>
          </cell>
          <cell r="E243">
            <v>92.9</v>
          </cell>
          <cell r="F243">
            <v>929000</v>
          </cell>
        </row>
        <row r="244">
          <cell r="B244" t="str">
            <v>C13.6</v>
          </cell>
          <cell r="C244" t="str">
            <v>Hồ Nguyễn Chính Tâm/Huỳnh Ngọc Bảo Thi</v>
          </cell>
          <cell r="D244">
            <v>77.42</v>
          </cell>
          <cell r="E244">
            <v>71.599999999999994</v>
          </cell>
          <cell r="F244">
            <v>716000</v>
          </cell>
        </row>
        <row r="245">
          <cell r="B245" t="str">
            <v>C14.1</v>
          </cell>
          <cell r="C245" t="str">
            <v>Nguyễn Thị Hồng Vân</v>
          </cell>
          <cell r="D245">
            <v>103.48</v>
          </cell>
          <cell r="E245">
            <v>95</v>
          </cell>
          <cell r="F245">
            <v>950000</v>
          </cell>
        </row>
        <row r="246">
          <cell r="B246" t="str">
            <v>C14.2</v>
          </cell>
          <cell r="C246" t="str">
            <v>Lê Trung Hòa</v>
          </cell>
          <cell r="D246">
            <v>95.44</v>
          </cell>
          <cell r="E246">
            <v>87.4</v>
          </cell>
          <cell r="F246">
            <v>874000</v>
          </cell>
        </row>
        <row r="247">
          <cell r="B247" t="str">
            <v>C14.3</v>
          </cell>
          <cell r="C247" t="str">
            <v>Lê Trọng Thiên Long</v>
          </cell>
          <cell r="D247">
            <v>94.32</v>
          </cell>
          <cell r="E247">
            <v>86.3</v>
          </cell>
          <cell r="F247">
            <v>863000</v>
          </cell>
        </row>
        <row r="248">
          <cell r="B248" t="str">
            <v>C14.4</v>
          </cell>
          <cell r="C248" t="str">
            <v>Vũ Đại Thắng</v>
          </cell>
          <cell r="D248">
            <v>81.819999999999993</v>
          </cell>
          <cell r="E248">
            <v>75.3</v>
          </cell>
          <cell r="F248">
            <v>753000</v>
          </cell>
        </row>
        <row r="249">
          <cell r="B249" t="str">
            <v>C14.5</v>
          </cell>
          <cell r="C249" t="str">
            <v>Trịnh Thị Mộng Lan</v>
          </cell>
          <cell r="D249">
            <v>100.2</v>
          </cell>
          <cell r="E249">
            <v>92.9</v>
          </cell>
          <cell r="F249">
            <v>929000</v>
          </cell>
        </row>
        <row r="250">
          <cell r="B250" t="str">
            <v>C14.6</v>
          </cell>
          <cell r="C250" t="str">
            <v>Nguyễn Văn Sáu / Ngô Thị Lệ Uyên</v>
          </cell>
          <cell r="D250">
            <v>77.42</v>
          </cell>
          <cell r="E250">
            <v>71.599999999999994</v>
          </cell>
          <cell r="F250">
            <v>716000</v>
          </cell>
        </row>
        <row r="251">
          <cell r="B251" t="str">
            <v>C15.1</v>
          </cell>
          <cell r="C251" t="str">
            <v>Nguyễn Thị Kim Chi</v>
          </cell>
          <cell r="D251">
            <v>103.48</v>
          </cell>
          <cell r="E251">
            <v>95</v>
          </cell>
          <cell r="F251">
            <v>950000</v>
          </cell>
        </row>
        <row r="252">
          <cell r="B252" t="str">
            <v>C15.2</v>
          </cell>
          <cell r="C252" t="str">
            <v>Phạm Đình Thanh Quang</v>
          </cell>
          <cell r="D252">
            <v>83.58</v>
          </cell>
          <cell r="E252">
            <v>75.099999999999994</v>
          </cell>
          <cell r="F252">
            <v>751000</v>
          </cell>
        </row>
        <row r="253">
          <cell r="B253" t="str">
            <v>C15.3</v>
          </cell>
          <cell r="C253" t="str">
            <v>CHỦ ĐẦU TƯ</v>
          </cell>
          <cell r="D253">
            <v>94.32</v>
          </cell>
          <cell r="E253">
            <v>86.3</v>
          </cell>
          <cell r="F253">
            <v>863000</v>
          </cell>
        </row>
        <row r="254">
          <cell r="B254" t="str">
            <v>C15.4</v>
          </cell>
          <cell r="C254" t="str">
            <v>CHỦ ĐẦU TƯ</v>
          </cell>
          <cell r="D254">
            <v>81.819999999999993</v>
          </cell>
          <cell r="E254">
            <v>75.3</v>
          </cell>
          <cell r="F254">
            <v>753000</v>
          </cell>
        </row>
        <row r="255">
          <cell r="B255" t="str">
            <v>C15.5</v>
          </cell>
          <cell r="C255" t="str">
            <v>Lê Chí Nhật Quang</v>
          </cell>
          <cell r="D255">
            <v>100.2</v>
          </cell>
          <cell r="E255">
            <v>92.9</v>
          </cell>
          <cell r="F255">
            <v>929000</v>
          </cell>
        </row>
        <row r="256">
          <cell r="B256" t="str">
            <v>C15.6</v>
          </cell>
          <cell r="C256" t="str">
            <v>Sử Lynh Châu</v>
          </cell>
          <cell r="D256">
            <v>77.42</v>
          </cell>
          <cell r="E256">
            <v>71.599999999999994</v>
          </cell>
          <cell r="F256">
            <v>716000</v>
          </cell>
        </row>
      </sheetData>
      <sheetData sheetId="12">
        <row r="7">
          <cell r="B7" t="str">
            <v>A02.1</v>
          </cell>
        </row>
      </sheetData>
      <sheetData sheetId="13">
        <row r="7">
          <cell r="B7" t="str">
            <v>A02.1</v>
          </cell>
        </row>
      </sheetData>
      <sheetData sheetId="14"/>
      <sheetData sheetId="15">
        <row r="6">
          <cell r="A6" t="str">
            <v>1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uspending list"/>
      <sheetName val="ESTI."/>
      <sheetName val="DI-ESTI"/>
      <sheetName val="IBASE"/>
      <sheetName val="suspend"/>
      <sheetName val="Parem"/>
      <sheetName val="vat tu"/>
      <sheetName val="PQL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 DIEN"/>
      <sheetName val="QUẢN LY"/>
      <sheetName val="báo cáo thu tiền"/>
      <sheetName val="BK "/>
      <sheetName val="Sheet2"/>
      <sheetName val="THEO DOI CONG NO PQL QT"/>
      <sheetName val="THEO DOI NUOC CAN HO"/>
      <sheetName val="Sheet1"/>
      <sheetName val="BANG CHI TIET XE "/>
      <sheetName val="Xe"/>
      <sheetName val="Gia gia"/>
      <sheetName val="Ghi chu"/>
      <sheetName val="so quy"/>
      <sheetName val="import xe T11"/>
      <sheetName val="DM"/>
      <sheetName val="THEO DOI CONG NO CU DAN FINAL"/>
      <sheetName val="TB PHI"/>
      <sheetName val="Mau thong bao"/>
      <sheetName val="IN"/>
      <sheetName val="PHIEU THU"/>
      <sheetName val="còn thiếu"/>
      <sheetName val="Sheet3"/>
    </sheetNames>
    <sheetDataSet>
      <sheetData sheetId="0"/>
      <sheetData sheetId="1">
        <row r="9">
          <cell r="B9" t="str">
            <v>A-1.01</v>
          </cell>
          <cell r="D9">
            <v>53.43</v>
          </cell>
          <cell r="G9" t="str">
            <v>-</v>
          </cell>
          <cell r="H9">
            <v>7500</v>
          </cell>
          <cell r="I9">
            <v>43070</v>
          </cell>
          <cell r="J9">
            <v>43100</v>
          </cell>
          <cell r="K9" t="str">
            <v>0</v>
          </cell>
          <cell r="L9" t="str">
            <v>0</v>
          </cell>
          <cell r="M9" t="str">
            <v>0</v>
          </cell>
          <cell r="N9">
            <v>0</v>
          </cell>
          <cell r="O9">
            <v>0</v>
          </cell>
          <cell r="P9" t="str">
            <v>0</v>
          </cell>
          <cell r="Q9" t="str">
            <v>0</v>
          </cell>
          <cell r="R9">
            <v>0</v>
          </cell>
          <cell r="T9">
            <v>0</v>
          </cell>
        </row>
        <row r="10">
          <cell r="B10" t="str">
            <v>A-1.02</v>
          </cell>
          <cell r="C10" t="str">
            <v>Vũ Quốc Thắng</v>
          </cell>
          <cell r="D10">
            <v>52.85</v>
          </cell>
          <cell r="E10">
            <v>43062</v>
          </cell>
          <cell r="G10">
            <v>43062</v>
          </cell>
          <cell r="H10">
            <v>7500</v>
          </cell>
          <cell r="I10">
            <v>43070</v>
          </cell>
          <cell r="J10">
            <v>43100</v>
          </cell>
          <cell r="K10" t="str">
            <v>0</v>
          </cell>
          <cell r="L10" t="str">
            <v>0</v>
          </cell>
          <cell r="M10" t="str">
            <v>0</v>
          </cell>
          <cell r="N10">
            <v>0</v>
          </cell>
          <cell r="O10">
            <v>0</v>
          </cell>
          <cell r="P10">
            <v>43070</v>
          </cell>
          <cell r="Q10">
            <v>43100</v>
          </cell>
          <cell r="R10">
            <v>4756500</v>
          </cell>
          <cell r="T10">
            <v>4756500</v>
          </cell>
        </row>
        <row r="11">
          <cell r="B11" t="str">
            <v>A-1.03</v>
          </cell>
          <cell r="D11">
            <v>64.738699999999994</v>
          </cell>
          <cell r="E11">
            <v>43080</v>
          </cell>
          <cell r="G11">
            <v>43080</v>
          </cell>
          <cell r="H11">
            <v>7500</v>
          </cell>
          <cell r="I11">
            <v>43070</v>
          </cell>
          <cell r="J11">
            <v>43100</v>
          </cell>
          <cell r="K11" t="str">
            <v>0</v>
          </cell>
          <cell r="L11" t="str">
            <v>0</v>
          </cell>
          <cell r="M11" t="str">
            <v>0</v>
          </cell>
          <cell r="N11">
            <v>0</v>
          </cell>
          <cell r="O11">
            <v>0</v>
          </cell>
          <cell r="P11">
            <v>43080</v>
          </cell>
          <cell r="Q11">
            <v>43100</v>
          </cell>
          <cell r="R11">
            <v>5826482.9999999991</v>
          </cell>
          <cell r="T11">
            <v>5826483</v>
          </cell>
        </row>
        <row r="12">
          <cell r="B12" t="str">
            <v>A-1.04</v>
          </cell>
          <cell r="C12" t="str">
            <v xml:space="preserve">Võ Thị Thu Hương </v>
          </cell>
          <cell r="D12">
            <v>52</v>
          </cell>
          <cell r="E12">
            <v>43081</v>
          </cell>
          <cell r="F12" t="str">
            <v>x</v>
          </cell>
          <cell r="G12">
            <v>43081</v>
          </cell>
          <cell r="H12">
            <v>7500</v>
          </cell>
          <cell r="I12">
            <v>43070</v>
          </cell>
          <cell r="J12">
            <v>43100</v>
          </cell>
          <cell r="K12">
            <v>43070</v>
          </cell>
          <cell r="L12">
            <v>43100</v>
          </cell>
          <cell r="M12">
            <v>403000</v>
          </cell>
          <cell r="N12">
            <v>40300</v>
          </cell>
          <cell r="O12">
            <v>443300</v>
          </cell>
          <cell r="P12" t="str">
            <v>0</v>
          </cell>
          <cell r="Q12" t="str">
            <v>0</v>
          </cell>
          <cell r="R12">
            <v>0</v>
          </cell>
          <cell r="T12">
            <v>0</v>
          </cell>
        </row>
        <row r="13">
          <cell r="B13" t="str">
            <v>A-1.05</v>
          </cell>
          <cell r="C13" t="str">
            <v>Nguyễn Thị Mai Anh</v>
          </cell>
          <cell r="D13">
            <v>52.02</v>
          </cell>
          <cell r="E13">
            <v>43090</v>
          </cell>
          <cell r="G13">
            <v>43090</v>
          </cell>
          <cell r="H13">
            <v>7500</v>
          </cell>
          <cell r="I13">
            <v>43070</v>
          </cell>
          <cell r="J13">
            <v>43100</v>
          </cell>
          <cell r="K13" t="str">
            <v>0</v>
          </cell>
          <cell r="L13" t="str">
            <v>0</v>
          </cell>
          <cell r="M13" t="str">
            <v>0</v>
          </cell>
          <cell r="N13">
            <v>0</v>
          </cell>
          <cell r="O13">
            <v>0</v>
          </cell>
          <cell r="P13">
            <v>43090</v>
          </cell>
          <cell r="Q13">
            <v>43100</v>
          </cell>
          <cell r="R13">
            <v>4681800</v>
          </cell>
          <cell r="T13">
            <v>4681800</v>
          </cell>
        </row>
        <row r="14">
          <cell r="B14" t="str">
            <v>A-1.06</v>
          </cell>
          <cell r="C14" t="str">
            <v>Tạ Ngọc Hằng</v>
          </cell>
          <cell r="D14">
            <v>52.02</v>
          </cell>
          <cell r="E14">
            <v>43057</v>
          </cell>
          <cell r="F14" t="str">
            <v>x</v>
          </cell>
          <cell r="G14">
            <v>43057</v>
          </cell>
          <cell r="H14">
            <v>7500</v>
          </cell>
          <cell r="I14">
            <v>43070</v>
          </cell>
          <cell r="J14">
            <v>43100</v>
          </cell>
          <cell r="K14">
            <v>43070</v>
          </cell>
          <cell r="L14">
            <v>43100</v>
          </cell>
          <cell r="M14">
            <v>403155</v>
          </cell>
          <cell r="N14">
            <v>40315.5</v>
          </cell>
          <cell r="O14">
            <v>443470.5</v>
          </cell>
          <cell r="P14" t="str">
            <v>0</v>
          </cell>
          <cell r="Q14" t="str">
            <v>0</v>
          </cell>
          <cell r="R14">
            <v>0</v>
          </cell>
          <cell r="T14">
            <v>0</v>
          </cell>
        </row>
        <row r="15">
          <cell r="B15" t="str">
            <v>A-1.07</v>
          </cell>
          <cell r="D15">
            <v>52.25</v>
          </cell>
          <cell r="G15" t="str">
            <v>-</v>
          </cell>
          <cell r="H15">
            <v>7500</v>
          </cell>
          <cell r="I15">
            <v>43070</v>
          </cell>
          <cell r="J15">
            <v>43100</v>
          </cell>
          <cell r="K15" t="str">
            <v>0</v>
          </cell>
          <cell r="L15" t="str">
            <v>0</v>
          </cell>
          <cell r="M15" t="str">
            <v>0</v>
          </cell>
          <cell r="N15">
            <v>0</v>
          </cell>
          <cell r="O15">
            <v>0</v>
          </cell>
          <cell r="P15" t="str">
            <v>0</v>
          </cell>
          <cell r="Q15" t="str">
            <v>0</v>
          </cell>
          <cell r="R15">
            <v>0</v>
          </cell>
          <cell r="T15">
            <v>0</v>
          </cell>
        </row>
        <row r="16">
          <cell r="B16" t="str">
            <v>A-1.08</v>
          </cell>
          <cell r="D16">
            <v>81.83</v>
          </cell>
          <cell r="G16" t="str">
            <v>-</v>
          </cell>
          <cell r="H16">
            <v>7500</v>
          </cell>
          <cell r="I16">
            <v>43070</v>
          </cell>
          <cell r="J16">
            <v>43100</v>
          </cell>
          <cell r="K16" t="str">
            <v>0</v>
          </cell>
          <cell r="L16" t="str">
            <v>0</v>
          </cell>
          <cell r="M16" t="str">
            <v>0</v>
          </cell>
          <cell r="N16">
            <v>0</v>
          </cell>
          <cell r="O16">
            <v>0</v>
          </cell>
          <cell r="P16" t="str">
            <v>0</v>
          </cell>
          <cell r="Q16" t="str">
            <v>0</v>
          </cell>
          <cell r="R16">
            <v>0</v>
          </cell>
          <cell r="T16">
            <v>0</v>
          </cell>
        </row>
        <row r="17">
          <cell r="B17" t="str">
            <v>A-1.09</v>
          </cell>
          <cell r="C17" t="str">
            <v>Văn Đinh Mạnh Tuấn</v>
          </cell>
          <cell r="D17">
            <v>62.99</v>
          </cell>
          <cell r="E17">
            <v>43074</v>
          </cell>
          <cell r="F17" t="str">
            <v>x</v>
          </cell>
          <cell r="G17">
            <v>43074</v>
          </cell>
          <cell r="H17">
            <v>7500</v>
          </cell>
          <cell r="I17">
            <v>43070</v>
          </cell>
          <cell r="J17">
            <v>43100</v>
          </cell>
          <cell r="K17">
            <v>43070</v>
          </cell>
          <cell r="L17">
            <v>43100</v>
          </cell>
          <cell r="M17">
            <v>488172.5</v>
          </cell>
          <cell r="N17">
            <v>48817.25</v>
          </cell>
          <cell r="O17">
            <v>536989.75</v>
          </cell>
          <cell r="P17" t="str">
            <v>0</v>
          </cell>
          <cell r="Q17" t="str">
            <v>0</v>
          </cell>
          <cell r="R17">
            <v>0</v>
          </cell>
          <cell r="T17">
            <v>0</v>
          </cell>
        </row>
        <row r="18">
          <cell r="B18" t="str">
            <v>A-1.10</v>
          </cell>
          <cell r="D18">
            <v>64.566000000000003</v>
          </cell>
          <cell r="G18" t="str">
            <v>-</v>
          </cell>
          <cell r="H18">
            <v>7500</v>
          </cell>
          <cell r="I18">
            <v>43070</v>
          </cell>
          <cell r="J18">
            <v>43100</v>
          </cell>
          <cell r="K18" t="str">
            <v>0</v>
          </cell>
          <cell r="L18" t="str">
            <v>0</v>
          </cell>
          <cell r="M18" t="str">
            <v>0</v>
          </cell>
          <cell r="N18">
            <v>0</v>
          </cell>
          <cell r="O18">
            <v>0</v>
          </cell>
          <cell r="P18" t="str">
            <v>0</v>
          </cell>
          <cell r="Q18" t="str">
            <v>0</v>
          </cell>
          <cell r="R18">
            <v>0</v>
          </cell>
          <cell r="T18">
            <v>0</v>
          </cell>
        </row>
        <row r="19">
          <cell r="B19" t="str">
            <v>A-1.11</v>
          </cell>
          <cell r="D19">
            <v>64.566000000000003</v>
          </cell>
          <cell r="G19" t="str">
            <v>-</v>
          </cell>
          <cell r="H19">
            <v>7500</v>
          </cell>
          <cell r="I19">
            <v>43070</v>
          </cell>
          <cell r="J19">
            <v>43100</v>
          </cell>
          <cell r="K19" t="str">
            <v>0</v>
          </cell>
          <cell r="L19" t="str">
            <v>0</v>
          </cell>
          <cell r="M19" t="str">
            <v>0</v>
          </cell>
          <cell r="N19">
            <v>0</v>
          </cell>
          <cell r="O19">
            <v>0</v>
          </cell>
          <cell r="P19" t="str">
            <v>0</v>
          </cell>
          <cell r="Q19" t="str">
            <v>0</v>
          </cell>
          <cell r="R19">
            <v>0</v>
          </cell>
          <cell r="T19">
            <v>0</v>
          </cell>
        </row>
        <row r="20">
          <cell r="B20" t="str">
            <v>A-1.12</v>
          </cell>
          <cell r="C20" t="str">
            <v>Phạm Hồng Trường</v>
          </cell>
          <cell r="D20">
            <v>62.99</v>
          </cell>
          <cell r="E20">
            <v>43067</v>
          </cell>
          <cell r="G20">
            <v>43067</v>
          </cell>
          <cell r="H20">
            <v>7500</v>
          </cell>
          <cell r="I20">
            <v>43070</v>
          </cell>
          <cell r="J20">
            <v>43100</v>
          </cell>
          <cell r="K20" t="str">
            <v>0</v>
          </cell>
          <cell r="L20" t="str">
            <v>0</v>
          </cell>
          <cell r="M20" t="str">
            <v>0</v>
          </cell>
          <cell r="N20">
            <v>0</v>
          </cell>
          <cell r="O20">
            <v>0</v>
          </cell>
          <cell r="P20">
            <v>43070</v>
          </cell>
          <cell r="Q20">
            <v>43100</v>
          </cell>
          <cell r="R20">
            <v>5669100</v>
          </cell>
          <cell r="T20">
            <v>5669100</v>
          </cell>
        </row>
        <row r="21">
          <cell r="B21" t="str">
            <v>A-1.14</v>
          </cell>
          <cell r="D21">
            <v>62.92</v>
          </cell>
          <cell r="G21" t="str">
            <v>-</v>
          </cell>
          <cell r="H21">
            <v>7500</v>
          </cell>
          <cell r="I21">
            <v>43070</v>
          </cell>
          <cell r="J21">
            <v>43100</v>
          </cell>
          <cell r="K21" t="str">
            <v>0</v>
          </cell>
          <cell r="L21" t="str">
            <v>0</v>
          </cell>
          <cell r="M21" t="str">
            <v>0</v>
          </cell>
          <cell r="N21">
            <v>0</v>
          </cell>
          <cell r="O21">
            <v>0</v>
          </cell>
          <cell r="P21" t="str">
            <v>0</v>
          </cell>
          <cell r="Q21" t="str">
            <v>0</v>
          </cell>
          <cell r="R21">
            <v>0</v>
          </cell>
          <cell r="T21">
            <v>0</v>
          </cell>
        </row>
        <row r="22">
          <cell r="B22" t="str">
            <v>A-1.15</v>
          </cell>
          <cell r="C22" t="str">
            <v>Phạm Thiên Phú</v>
          </cell>
          <cell r="D22">
            <v>53.09</v>
          </cell>
          <cell r="E22">
            <v>43074</v>
          </cell>
          <cell r="F22" t="str">
            <v>x</v>
          </cell>
          <cell r="G22">
            <v>43074</v>
          </cell>
          <cell r="H22">
            <v>7500</v>
          </cell>
          <cell r="I22">
            <v>43070</v>
          </cell>
          <cell r="J22">
            <v>43100</v>
          </cell>
          <cell r="K22">
            <v>43070</v>
          </cell>
          <cell r="L22">
            <v>43100</v>
          </cell>
          <cell r="M22">
            <v>411447.5</v>
          </cell>
          <cell r="N22">
            <v>41144.75</v>
          </cell>
          <cell r="O22">
            <v>452592.25</v>
          </cell>
          <cell r="P22" t="str">
            <v>0</v>
          </cell>
          <cell r="Q22" t="str">
            <v>0</v>
          </cell>
          <cell r="R22">
            <v>0</v>
          </cell>
          <cell r="T22">
            <v>0</v>
          </cell>
        </row>
        <row r="23">
          <cell r="B23" t="str">
            <v>A-1.16</v>
          </cell>
          <cell r="C23" t="str">
            <v>Nguyễn Thị Hoa</v>
          </cell>
          <cell r="D23">
            <v>52.02</v>
          </cell>
          <cell r="E23">
            <v>43065</v>
          </cell>
          <cell r="F23" t="str">
            <v>x</v>
          </cell>
          <cell r="G23">
            <v>43065</v>
          </cell>
          <cell r="H23">
            <v>7500</v>
          </cell>
          <cell r="I23">
            <v>43070</v>
          </cell>
          <cell r="J23">
            <v>43100</v>
          </cell>
          <cell r="K23">
            <v>43070</v>
          </cell>
          <cell r="L23">
            <v>43100</v>
          </cell>
          <cell r="M23">
            <v>403155</v>
          </cell>
          <cell r="N23">
            <v>40315.5</v>
          </cell>
          <cell r="O23">
            <v>443470.5</v>
          </cell>
          <cell r="P23" t="str">
            <v>0</v>
          </cell>
          <cell r="Q23" t="str">
            <v>0</v>
          </cell>
          <cell r="R23">
            <v>0</v>
          </cell>
          <cell r="T23">
            <v>0</v>
          </cell>
        </row>
        <row r="24">
          <cell r="B24" t="str">
            <v>A-1.17</v>
          </cell>
          <cell r="C24" t="str">
            <v>Nguyễn Công Nghị</v>
          </cell>
          <cell r="D24">
            <v>52.02</v>
          </cell>
          <cell r="E24">
            <v>43084</v>
          </cell>
          <cell r="F24" t="str">
            <v>x</v>
          </cell>
          <cell r="G24">
            <v>43084</v>
          </cell>
          <cell r="H24">
            <v>7500</v>
          </cell>
          <cell r="I24">
            <v>43070</v>
          </cell>
          <cell r="J24">
            <v>43100</v>
          </cell>
          <cell r="K24">
            <v>43070</v>
          </cell>
          <cell r="L24">
            <v>43100</v>
          </cell>
          <cell r="M24">
            <v>403155</v>
          </cell>
          <cell r="N24">
            <v>40315.5</v>
          </cell>
          <cell r="O24">
            <v>443470.5</v>
          </cell>
          <cell r="P24" t="str">
            <v>0</v>
          </cell>
          <cell r="Q24" t="str">
            <v>0</v>
          </cell>
          <cell r="R24">
            <v>0</v>
          </cell>
          <cell r="T24">
            <v>0</v>
          </cell>
        </row>
        <row r="25">
          <cell r="B25" t="str">
            <v>A-2.01</v>
          </cell>
          <cell r="C25" t="str">
            <v>Nguyễn Thị Lệ Quyên</v>
          </cell>
          <cell r="D25">
            <v>52.79</v>
          </cell>
          <cell r="G25" t="str">
            <v>-</v>
          </cell>
          <cell r="H25">
            <v>7500</v>
          </cell>
          <cell r="I25">
            <v>43070</v>
          </cell>
          <cell r="J25">
            <v>43100</v>
          </cell>
          <cell r="K25" t="str">
            <v>0</v>
          </cell>
          <cell r="L25" t="str">
            <v>0</v>
          </cell>
          <cell r="M25" t="str">
            <v>0</v>
          </cell>
          <cell r="N25">
            <v>0</v>
          </cell>
          <cell r="O25">
            <v>0</v>
          </cell>
          <cell r="P25" t="str">
            <v>0</v>
          </cell>
          <cell r="Q25" t="str">
            <v>0</v>
          </cell>
          <cell r="R25">
            <v>0</v>
          </cell>
          <cell r="T25">
            <v>0</v>
          </cell>
        </row>
        <row r="26">
          <cell r="B26" t="str">
            <v>A-2.02</v>
          </cell>
          <cell r="C26" t="str">
            <v>Văn Tiến Anh</v>
          </cell>
          <cell r="D26">
            <v>52.85</v>
          </cell>
          <cell r="E26">
            <v>43064</v>
          </cell>
          <cell r="G26">
            <v>43064</v>
          </cell>
          <cell r="H26">
            <v>7500</v>
          </cell>
          <cell r="I26">
            <v>43070</v>
          </cell>
          <cell r="J26">
            <v>43100</v>
          </cell>
          <cell r="K26" t="str">
            <v>0</v>
          </cell>
          <cell r="L26" t="str">
            <v>0</v>
          </cell>
          <cell r="M26" t="str">
            <v>0</v>
          </cell>
          <cell r="N26">
            <v>0</v>
          </cell>
          <cell r="O26">
            <v>0</v>
          </cell>
          <cell r="P26">
            <v>43070</v>
          </cell>
          <cell r="Q26">
            <v>43100</v>
          </cell>
          <cell r="R26">
            <v>4756500</v>
          </cell>
          <cell r="T26">
            <v>4756500</v>
          </cell>
        </row>
        <row r="27">
          <cell r="B27" t="str">
            <v>A-2.03</v>
          </cell>
          <cell r="C27" t="str">
            <v>Dương Thị Huỳnh Giao</v>
          </cell>
          <cell r="D27">
            <v>52.85</v>
          </cell>
          <cell r="E27">
            <v>43070</v>
          </cell>
          <cell r="F27" t="str">
            <v>x</v>
          </cell>
          <cell r="G27">
            <v>43070</v>
          </cell>
          <cell r="H27">
            <v>7500</v>
          </cell>
          <cell r="I27">
            <v>43070</v>
          </cell>
          <cell r="J27">
            <v>43100</v>
          </cell>
          <cell r="K27">
            <v>43070</v>
          </cell>
          <cell r="L27">
            <v>43100</v>
          </cell>
          <cell r="M27">
            <v>409587.5</v>
          </cell>
          <cell r="N27">
            <v>40958.75</v>
          </cell>
          <cell r="O27">
            <v>450546.25</v>
          </cell>
          <cell r="P27" t="str">
            <v>0</v>
          </cell>
          <cell r="Q27" t="str">
            <v>0</v>
          </cell>
          <cell r="R27">
            <v>0</v>
          </cell>
          <cell r="T27">
            <v>0</v>
          </cell>
        </row>
        <row r="28">
          <cell r="B28" t="str">
            <v>A-2.04</v>
          </cell>
          <cell r="D28">
            <v>64.88</v>
          </cell>
          <cell r="E28">
            <v>43091</v>
          </cell>
          <cell r="G28">
            <v>43091</v>
          </cell>
          <cell r="H28">
            <v>7500</v>
          </cell>
          <cell r="I28">
            <v>43070</v>
          </cell>
          <cell r="J28">
            <v>43100</v>
          </cell>
          <cell r="K28" t="str">
            <v>0</v>
          </cell>
          <cell r="L28" t="str">
            <v>0</v>
          </cell>
          <cell r="M28" t="str">
            <v>0</v>
          </cell>
          <cell r="N28">
            <v>0</v>
          </cell>
          <cell r="O28">
            <v>0</v>
          </cell>
          <cell r="P28">
            <v>43091</v>
          </cell>
          <cell r="Q28">
            <v>43100</v>
          </cell>
          <cell r="R28">
            <v>5839199.9999999991</v>
          </cell>
          <cell r="T28">
            <v>5839200</v>
          </cell>
        </row>
        <row r="29">
          <cell r="B29" t="str">
            <v>A-2.05</v>
          </cell>
          <cell r="C29" t="str">
            <v>Lê Thị An Liên Phương</v>
          </cell>
          <cell r="D29">
            <v>64.88</v>
          </cell>
          <cell r="E29">
            <v>43091</v>
          </cell>
          <cell r="G29">
            <v>43091</v>
          </cell>
          <cell r="H29">
            <v>7500</v>
          </cell>
          <cell r="I29">
            <v>43070</v>
          </cell>
          <cell r="J29">
            <v>43100</v>
          </cell>
          <cell r="P29">
            <v>43091</v>
          </cell>
          <cell r="Q29">
            <v>43100</v>
          </cell>
          <cell r="R29">
            <v>5839199.9999999991</v>
          </cell>
          <cell r="T29">
            <v>5839200</v>
          </cell>
        </row>
        <row r="30">
          <cell r="B30" t="str">
            <v>A-2.06</v>
          </cell>
          <cell r="C30" t="str">
            <v>Phan Thị Yến Nhi</v>
          </cell>
          <cell r="D30">
            <v>52.85</v>
          </cell>
          <cell r="E30">
            <v>43078</v>
          </cell>
          <cell r="F30" t="str">
            <v>x</v>
          </cell>
          <cell r="G30">
            <v>43078</v>
          </cell>
          <cell r="H30">
            <v>7500</v>
          </cell>
          <cell r="I30">
            <v>43070</v>
          </cell>
          <cell r="J30">
            <v>43100</v>
          </cell>
          <cell r="P30" t="str">
            <v>0</v>
          </cell>
          <cell r="Q30" t="str">
            <v>0</v>
          </cell>
          <cell r="R30">
            <v>0</v>
          </cell>
          <cell r="T30">
            <v>0</v>
          </cell>
        </row>
        <row r="31">
          <cell r="B31" t="str">
            <v>A-2.07</v>
          </cell>
          <cell r="C31" t="str">
            <v>Trần Xuân Trung</v>
          </cell>
          <cell r="D31">
            <v>52.85</v>
          </cell>
          <cell r="G31" t="str">
            <v>-</v>
          </cell>
          <cell r="H31">
            <v>7500</v>
          </cell>
          <cell r="I31">
            <v>43070</v>
          </cell>
          <cell r="J31">
            <v>43100</v>
          </cell>
          <cell r="K31" t="str">
            <v>0</v>
          </cell>
          <cell r="L31" t="str">
            <v>0</v>
          </cell>
          <cell r="M31" t="str">
            <v>0</v>
          </cell>
          <cell r="N31">
            <v>0</v>
          </cell>
          <cell r="O31">
            <v>0</v>
          </cell>
          <cell r="P31" t="str">
            <v>0</v>
          </cell>
          <cell r="Q31" t="str">
            <v>0</v>
          </cell>
          <cell r="R31">
            <v>0</v>
          </cell>
          <cell r="T31">
            <v>0</v>
          </cell>
        </row>
        <row r="32">
          <cell r="B32" t="str">
            <v>A-2.08</v>
          </cell>
          <cell r="C32" t="str">
            <v>đã nhận nhà</v>
          </cell>
          <cell r="D32">
            <v>52.74</v>
          </cell>
          <cell r="G32" t="str">
            <v>-</v>
          </cell>
          <cell r="H32">
            <v>7500</v>
          </cell>
          <cell r="I32">
            <v>43070</v>
          </cell>
          <cell r="J32">
            <v>43100</v>
          </cell>
          <cell r="K32" t="str">
            <v>0</v>
          </cell>
          <cell r="L32" t="str">
            <v>0</v>
          </cell>
          <cell r="M32" t="str">
            <v>0</v>
          </cell>
          <cell r="N32">
            <v>0</v>
          </cell>
          <cell r="O32">
            <v>0</v>
          </cell>
          <cell r="P32" t="str">
            <v>0</v>
          </cell>
          <cell r="Q32" t="str">
            <v>0</v>
          </cell>
          <cell r="R32">
            <v>0</v>
          </cell>
          <cell r="T32">
            <v>0</v>
          </cell>
        </row>
        <row r="33">
          <cell r="B33" t="str">
            <v>A-2.09</v>
          </cell>
          <cell r="C33" t="str">
            <v>Hoàng Lại Khánh</v>
          </cell>
          <cell r="D33">
            <v>53.07</v>
          </cell>
          <cell r="E33">
            <v>43076</v>
          </cell>
          <cell r="F33" t="str">
            <v>x</v>
          </cell>
          <cell r="G33">
            <v>43076</v>
          </cell>
          <cell r="H33">
            <v>7500</v>
          </cell>
          <cell r="I33">
            <v>43070</v>
          </cell>
          <cell r="J33">
            <v>43100</v>
          </cell>
          <cell r="K33">
            <v>43070</v>
          </cell>
          <cell r="L33">
            <v>43100</v>
          </cell>
          <cell r="M33">
            <v>411292.5</v>
          </cell>
          <cell r="N33">
            <v>41129.25</v>
          </cell>
          <cell r="O33">
            <v>452421.75</v>
          </cell>
          <cell r="P33" t="str">
            <v>0</v>
          </cell>
          <cell r="Q33" t="str">
            <v>0</v>
          </cell>
          <cell r="R33">
            <v>0</v>
          </cell>
          <cell r="T33">
            <v>0</v>
          </cell>
        </row>
        <row r="34">
          <cell r="B34" t="str">
            <v>A-2.10</v>
          </cell>
          <cell r="D34">
            <v>53.07</v>
          </cell>
          <cell r="G34" t="str">
            <v>-</v>
          </cell>
          <cell r="H34">
            <v>7500</v>
          </cell>
          <cell r="I34">
            <v>43070</v>
          </cell>
          <cell r="J34">
            <v>43100</v>
          </cell>
          <cell r="K34" t="str">
            <v>0</v>
          </cell>
          <cell r="L34" t="str">
            <v>0</v>
          </cell>
          <cell r="M34" t="str">
            <v>0</v>
          </cell>
          <cell r="N34">
            <v>0</v>
          </cell>
          <cell r="O34">
            <v>0</v>
          </cell>
          <cell r="P34" t="str">
            <v>0</v>
          </cell>
          <cell r="Q34" t="str">
            <v>0</v>
          </cell>
          <cell r="R34">
            <v>0</v>
          </cell>
          <cell r="T34">
            <v>0</v>
          </cell>
        </row>
        <row r="35">
          <cell r="B35" t="str">
            <v>A-2.11</v>
          </cell>
          <cell r="C35" t="str">
            <v>Trần Thị Mỹ Dung</v>
          </cell>
          <cell r="D35">
            <v>65.030999999999992</v>
          </cell>
          <cell r="E35">
            <v>43061</v>
          </cell>
          <cell r="G35">
            <v>43061</v>
          </cell>
          <cell r="H35">
            <v>7500</v>
          </cell>
          <cell r="I35">
            <v>43070</v>
          </cell>
          <cell r="J35">
            <v>43100</v>
          </cell>
          <cell r="K35" t="str">
            <v>0</v>
          </cell>
          <cell r="L35" t="str">
            <v>0</v>
          </cell>
          <cell r="M35" t="str">
            <v>0</v>
          </cell>
          <cell r="N35">
            <v>0</v>
          </cell>
          <cell r="O35">
            <v>0</v>
          </cell>
          <cell r="P35">
            <v>43070</v>
          </cell>
          <cell r="Q35">
            <v>43100</v>
          </cell>
          <cell r="R35">
            <v>5852789.9999999991</v>
          </cell>
          <cell r="T35">
            <v>5852790</v>
          </cell>
        </row>
        <row r="36">
          <cell r="B36" t="str">
            <v>A-2.12</v>
          </cell>
          <cell r="C36" t="str">
            <v>Đinh Thị Kim Dung</v>
          </cell>
          <cell r="D36">
            <v>52.29</v>
          </cell>
          <cell r="E36">
            <v>43058</v>
          </cell>
          <cell r="F36" t="str">
            <v>x</v>
          </cell>
          <cell r="G36">
            <v>43058</v>
          </cell>
          <cell r="H36">
            <v>7500</v>
          </cell>
          <cell r="I36">
            <v>43070</v>
          </cell>
          <cell r="J36">
            <v>43100</v>
          </cell>
          <cell r="K36">
            <v>43070</v>
          </cell>
          <cell r="L36">
            <v>43100</v>
          </cell>
          <cell r="M36">
            <v>405247.5</v>
          </cell>
          <cell r="N36">
            <v>40524.75</v>
          </cell>
          <cell r="O36">
            <v>445772.25</v>
          </cell>
          <cell r="P36" t="str">
            <v>0</v>
          </cell>
          <cell r="Q36" t="str">
            <v>0</v>
          </cell>
          <cell r="R36">
            <v>0</v>
          </cell>
          <cell r="T36">
            <v>0</v>
          </cell>
        </row>
        <row r="37">
          <cell r="B37" t="str">
            <v>A-2.14</v>
          </cell>
          <cell r="C37" t="str">
            <v>Hà Thúy Vân</v>
          </cell>
          <cell r="D37">
            <v>52.25</v>
          </cell>
          <cell r="E37">
            <v>43057</v>
          </cell>
          <cell r="F37" t="str">
            <v>x</v>
          </cell>
          <cell r="G37">
            <v>43057</v>
          </cell>
          <cell r="H37">
            <v>7500</v>
          </cell>
          <cell r="I37">
            <v>43070</v>
          </cell>
          <cell r="J37">
            <v>43100</v>
          </cell>
          <cell r="K37">
            <v>43070</v>
          </cell>
          <cell r="L37">
            <v>43100</v>
          </cell>
          <cell r="M37">
            <v>404937.5</v>
          </cell>
          <cell r="N37">
            <v>40493.75</v>
          </cell>
          <cell r="O37">
            <v>445431.25</v>
          </cell>
          <cell r="P37" t="str">
            <v>0</v>
          </cell>
          <cell r="Q37" t="str">
            <v>0</v>
          </cell>
          <cell r="R37">
            <v>0</v>
          </cell>
          <cell r="T37">
            <v>0</v>
          </cell>
        </row>
        <row r="38">
          <cell r="B38" t="str">
            <v>A-2.15</v>
          </cell>
          <cell r="D38">
            <v>52.25</v>
          </cell>
          <cell r="G38" t="str">
            <v>-</v>
          </cell>
          <cell r="H38">
            <v>7500</v>
          </cell>
          <cell r="I38">
            <v>43070</v>
          </cell>
          <cell r="J38">
            <v>43100</v>
          </cell>
          <cell r="K38" t="str">
            <v>0</v>
          </cell>
          <cell r="L38" t="str">
            <v>0</v>
          </cell>
          <cell r="M38" t="str">
            <v>0</v>
          </cell>
          <cell r="N38">
            <v>0</v>
          </cell>
          <cell r="O38">
            <v>0</v>
          </cell>
          <cell r="P38" t="str">
            <v>0</v>
          </cell>
          <cell r="Q38" t="str">
            <v>0</v>
          </cell>
          <cell r="R38">
            <v>0</v>
          </cell>
          <cell r="T38">
            <v>0</v>
          </cell>
        </row>
        <row r="39">
          <cell r="B39" t="str">
            <v>A-2.16</v>
          </cell>
          <cell r="D39">
            <v>52.59</v>
          </cell>
          <cell r="G39" t="str">
            <v>-</v>
          </cell>
          <cell r="H39">
            <v>7500</v>
          </cell>
          <cell r="I39">
            <v>43070</v>
          </cell>
          <cell r="J39">
            <v>43100</v>
          </cell>
          <cell r="K39" t="str">
            <v>0</v>
          </cell>
          <cell r="L39" t="str">
            <v>0</v>
          </cell>
          <cell r="M39" t="str">
            <v>0</v>
          </cell>
          <cell r="N39">
            <v>0</v>
          </cell>
          <cell r="O39">
            <v>0</v>
          </cell>
          <cell r="P39" t="str">
            <v>0</v>
          </cell>
          <cell r="Q39" t="str">
            <v>0</v>
          </cell>
          <cell r="R39">
            <v>0</v>
          </cell>
          <cell r="T39">
            <v>0</v>
          </cell>
        </row>
        <row r="40">
          <cell r="B40" t="str">
            <v>A-2.17</v>
          </cell>
          <cell r="D40">
            <v>82.16</v>
          </cell>
          <cell r="G40" t="str">
            <v>-</v>
          </cell>
          <cell r="H40">
            <v>7500</v>
          </cell>
          <cell r="I40">
            <v>43070</v>
          </cell>
          <cell r="J40">
            <v>43100</v>
          </cell>
          <cell r="K40" t="str">
            <v>0</v>
          </cell>
          <cell r="L40" t="str">
            <v>0</v>
          </cell>
          <cell r="M40" t="str">
            <v>0</v>
          </cell>
          <cell r="N40">
            <v>0</v>
          </cell>
          <cell r="O40">
            <v>0</v>
          </cell>
          <cell r="P40" t="str">
            <v>0</v>
          </cell>
          <cell r="Q40" t="str">
            <v>0</v>
          </cell>
          <cell r="R40">
            <v>0</v>
          </cell>
          <cell r="T40">
            <v>0</v>
          </cell>
        </row>
        <row r="41">
          <cell r="B41" t="str">
            <v>A-2.18</v>
          </cell>
          <cell r="C41" t="str">
            <v>Phan Minh Đạt</v>
          </cell>
          <cell r="D41">
            <v>63.21</v>
          </cell>
          <cell r="E41">
            <v>43064</v>
          </cell>
          <cell r="F41" t="str">
            <v>x</v>
          </cell>
          <cell r="G41">
            <v>43064</v>
          </cell>
          <cell r="H41">
            <v>7500</v>
          </cell>
          <cell r="I41">
            <v>43070</v>
          </cell>
          <cell r="J41">
            <v>43100</v>
          </cell>
          <cell r="K41">
            <v>43070</v>
          </cell>
          <cell r="L41">
            <v>43100</v>
          </cell>
          <cell r="M41">
            <v>489877.5</v>
          </cell>
          <cell r="N41">
            <v>48987.75</v>
          </cell>
          <cell r="O41">
            <v>538865.25</v>
          </cell>
          <cell r="P41" t="str">
            <v>0</v>
          </cell>
          <cell r="Q41" t="str">
            <v>0</v>
          </cell>
          <cell r="R41">
            <v>0</v>
          </cell>
          <cell r="T41">
            <v>0</v>
          </cell>
        </row>
        <row r="42">
          <cell r="B42" t="str">
            <v>A-2.19</v>
          </cell>
          <cell r="C42" t="str">
            <v>Nguyễn Vũ Tín</v>
          </cell>
          <cell r="D42">
            <v>64.88</v>
          </cell>
          <cell r="E42">
            <v>43079</v>
          </cell>
          <cell r="F42" t="str">
            <v>x</v>
          </cell>
          <cell r="G42">
            <v>43079</v>
          </cell>
          <cell r="H42">
            <v>7500</v>
          </cell>
          <cell r="I42">
            <v>43070</v>
          </cell>
          <cell r="J42">
            <v>43100</v>
          </cell>
          <cell r="K42">
            <v>43070</v>
          </cell>
          <cell r="L42">
            <v>43100</v>
          </cell>
          <cell r="M42">
            <v>502819.99999999994</v>
          </cell>
          <cell r="N42">
            <v>50282</v>
          </cell>
          <cell r="O42">
            <v>553102</v>
          </cell>
          <cell r="P42" t="str">
            <v>0</v>
          </cell>
          <cell r="Q42" t="str">
            <v>0</v>
          </cell>
          <cell r="R42">
            <v>0</v>
          </cell>
          <cell r="T42">
            <v>0</v>
          </cell>
        </row>
        <row r="43">
          <cell r="B43" t="str">
            <v>A-2.20</v>
          </cell>
          <cell r="C43" t="str">
            <v xml:space="preserve">Dương Minh Tuấn </v>
          </cell>
          <cell r="D43">
            <v>64.88</v>
          </cell>
          <cell r="E43">
            <v>43082</v>
          </cell>
          <cell r="F43" t="str">
            <v>x</v>
          </cell>
          <cell r="G43">
            <v>43082</v>
          </cell>
          <cell r="H43">
            <v>7500</v>
          </cell>
          <cell r="I43">
            <v>43070</v>
          </cell>
          <cell r="J43">
            <v>43100</v>
          </cell>
          <cell r="K43">
            <v>43070</v>
          </cell>
          <cell r="L43">
            <v>43100</v>
          </cell>
          <cell r="M43">
            <v>502819.99999999994</v>
          </cell>
          <cell r="N43">
            <v>50282</v>
          </cell>
          <cell r="O43">
            <v>553102</v>
          </cell>
          <cell r="P43" t="str">
            <v>0</v>
          </cell>
          <cell r="Q43" t="str">
            <v>0</v>
          </cell>
          <cell r="R43">
            <v>0</v>
          </cell>
          <cell r="T43">
            <v>0</v>
          </cell>
        </row>
        <row r="44">
          <cell r="B44" t="str">
            <v>A-2.21</v>
          </cell>
          <cell r="C44" t="str">
            <v>Đặng Mạnh Cường</v>
          </cell>
          <cell r="D44">
            <v>63.21</v>
          </cell>
          <cell r="E44">
            <v>43058</v>
          </cell>
          <cell r="F44" t="str">
            <v>x</v>
          </cell>
          <cell r="G44">
            <v>43058</v>
          </cell>
          <cell r="H44">
            <v>7500</v>
          </cell>
          <cell r="I44">
            <v>43070</v>
          </cell>
          <cell r="J44">
            <v>43100</v>
          </cell>
          <cell r="K44">
            <v>43070</v>
          </cell>
          <cell r="L44">
            <v>43100</v>
          </cell>
          <cell r="M44">
            <v>489877.5</v>
          </cell>
          <cell r="N44">
            <v>48987.75</v>
          </cell>
          <cell r="O44">
            <v>538865.25</v>
          </cell>
          <cell r="P44" t="str">
            <v>0</v>
          </cell>
          <cell r="Q44" t="str">
            <v>0</v>
          </cell>
          <cell r="R44">
            <v>0</v>
          </cell>
          <cell r="T44">
            <v>0</v>
          </cell>
        </row>
        <row r="45">
          <cell r="B45" t="str">
            <v>A-2.22</v>
          </cell>
          <cell r="C45" t="str">
            <v>Bùi Văn Chương</v>
          </cell>
          <cell r="D45">
            <v>63.42</v>
          </cell>
          <cell r="E45">
            <v>43065</v>
          </cell>
          <cell r="F45" t="str">
            <v>x</v>
          </cell>
          <cell r="G45">
            <v>43065</v>
          </cell>
          <cell r="H45">
            <v>7500</v>
          </cell>
          <cell r="I45">
            <v>43070</v>
          </cell>
          <cell r="J45">
            <v>43100</v>
          </cell>
          <cell r="K45">
            <v>43070</v>
          </cell>
          <cell r="L45">
            <v>43100</v>
          </cell>
          <cell r="M45">
            <v>491505</v>
          </cell>
          <cell r="N45">
            <v>49150.5</v>
          </cell>
          <cell r="O45">
            <v>540655.5</v>
          </cell>
          <cell r="P45" t="str">
            <v>0</v>
          </cell>
          <cell r="Q45" t="str">
            <v>0</v>
          </cell>
          <cell r="R45">
            <v>0</v>
          </cell>
          <cell r="T45">
            <v>0</v>
          </cell>
        </row>
        <row r="46">
          <cell r="B46" t="str">
            <v>A-2.23</v>
          </cell>
          <cell r="C46" t="str">
            <v>Nguyễn Hữu Cảm</v>
          </cell>
          <cell r="D46">
            <v>53.59</v>
          </cell>
          <cell r="E46">
            <v>43067</v>
          </cell>
          <cell r="F46" t="str">
            <v>x</v>
          </cell>
          <cell r="G46">
            <v>43067</v>
          </cell>
          <cell r="H46">
            <v>7500</v>
          </cell>
          <cell r="I46">
            <v>43070</v>
          </cell>
          <cell r="J46">
            <v>43100</v>
          </cell>
          <cell r="K46">
            <v>43070</v>
          </cell>
          <cell r="L46">
            <v>43100</v>
          </cell>
          <cell r="M46">
            <v>415322.5</v>
          </cell>
          <cell r="N46">
            <v>41532.25</v>
          </cell>
          <cell r="O46">
            <v>456854.75</v>
          </cell>
          <cell r="P46" t="str">
            <v>0</v>
          </cell>
          <cell r="Q46" t="str">
            <v>0</v>
          </cell>
          <cell r="R46">
            <v>0</v>
          </cell>
          <cell r="T46">
            <v>0</v>
          </cell>
        </row>
        <row r="47">
          <cell r="B47" t="str">
            <v>A-2.24</v>
          </cell>
          <cell r="C47" t="str">
            <v>Trần Lê Phong</v>
          </cell>
          <cell r="D47">
            <v>52.25</v>
          </cell>
          <cell r="E47">
            <v>43078</v>
          </cell>
          <cell r="F47" t="str">
            <v>x</v>
          </cell>
          <cell r="G47">
            <v>43078</v>
          </cell>
          <cell r="H47">
            <v>7500</v>
          </cell>
          <cell r="I47">
            <v>43070</v>
          </cell>
          <cell r="J47">
            <v>43100</v>
          </cell>
          <cell r="K47">
            <v>43070</v>
          </cell>
          <cell r="L47">
            <v>43100</v>
          </cell>
          <cell r="M47">
            <v>404937.5</v>
          </cell>
          <cell r="N47">
            <v>40493.75</v>
          </cell>
          <cell r="O47">
            <v>445431.25</v>
          </cell>
          <cell r="P47" t="str">
            <v>0</v>
          </cell>
          <cell r="Q47" t="str">
            <v>0</v>
          </cell>
          <cell r="R47">
            <v>0</v>
          </cell>
          <cell r="T47">
            <v>0</v>
          </cell>
        </row>
        <row r="48">
          <cell r="B48" t="str">
            <v>A-2.25</v>
          </cell>
          <cell r="C48" t="str">
            <v>Thái Nhã Trân</v>
          </cell>
          <cell r="D48">
            <v>52.25</v>
          </cell>
          <cell r="E48">
            <v>43085</v>
          </cell>
          <cell r="F48" t="str">
            <v>x</v>
          </cell>
          <cell r="G48">
            <v>43085</v>
          </cell>
          <cell r="H48">
            <v>7500</v>
          </cell>
          <cell r="I48">
            <v>43070</v>
          </cell>
          <cell r="J48">
            <v>43100</v>
          </cell>
          <cell r="K48">
            <v>43070</v>
          </cell>
          <cell r="L48">
            <v>43100</v>
          </cell>
          <cell r="M48">
            <v>404937.5</v>
          </cell>
          <cell r="N48">
            <v>40493.75</v>
          </cell>
          <cell r="O48">
            <v>445431.25</v>
          </cell>
          <cell r="P48" t="str">
            <v>0</v>
          </cell>
          <cell r="Q48" t="str">
            <v>0</v>
          </cell>
          <cell r="R48">
            <v>0</v>
          </cell>
          <cell r="T48">
            <v>0</v>
          </cell>
        </row>
        <row r="49">
          <cell r="B49" t="str">
            <v>A-3.01</v>
          </cell>
          <cell r="C49" t="str">
            <v>Đỗ Thị Thủy Tiên</v>
          </cell>
          <cell r="D49">
            <v>52.79</v>
          </cell>
          <cell r="G49" t="str">
            <v>-</v>
          </cell>
          <cell r="H49">
            <v>7500</v>
          </cell>
          <cell r="I49">
            <v>43070</v>
          </cell>
          <cell r="J49">
            <v>43100</v>
          </cell>
          <cell r="K49" t="str">
            <v>0</v>
          </cell>
          <cell r="L49" t="str">
            <v>0</v>
          </cell>
          <cell r="M49" t="str">
            <v>0</v>
          </cell>
          <cell r="N49">
            <v>0</v>
          </cell>
          <cell r="O49">
            <v>0</v>
          </cell>
          <cell r="P49" t="str">
            <v>0</v>
          </cell>
          <cell r="Q49" t="str">
            <v>0</v>
          </cell>
          <cell r="R49">
            <v>0</v>
          </cell>
          <cell r="T49">
            <v>0</v>
          </cell>
        </row>
        <row r="50">
          <cell r="B50" t="str">
            <v>A-3.02</v>
          </cell>
          <cell r="D50">
            <v>52.85</v>
          </cell>
          <cell r="E50">
            <v>43089</v>
          </cell>
          <cell r="G50">
            <v>43089</v>
          </cell>
          <cell r="H50">
            <v>7500</v>
          </cell>
          <cell r="I50">
            <v>43070</v>
          </cell>
          <cell r="J50">
            <v>43100</v>
          </cell>
          <cell r="K50" t="str">
            <v>0</v>
          </cell>
          <cell r="L50" t="str">
            <v>0</v>
          </cell>
          <cell r="M50" t="str">
            <v>0</v>
          </cell>
          <cell r="N50">
            <v>0</v>
          </cell>
          <cell r="O50">
            <v>0</v>
          </cell>
          <cell r="P50">
            <v>43089</v>
          </cell>
          <cell r="Q50">
            <v>43100</v>
          </cell>
          <cell r="R50">
            <v>4756500</v>
          </cell>
          <cell r="T50">
            <v>4756500</v>
          </cell>
        </row>
        <row r="51">
          <cell r="B51" t="str">
            <v>A-3.03</v>
          </cell>
          <cell r="C51" t="str">
            <v>Lê Minh Tuấn</v>
          </cell>
          <cell r="D51">
            <v>52.85</v>
          </cell>
          <cell r="G51" t="str">
            <v>-</v>
          </cell>
          <cell r="H51">
            <v>7500</v>
          </cell>
          <cell r="I51">
            <v>43070</v>
          </cell>
          <cell r="J51">
            <v>43100</v>
          </cell>
          <cell r="P51" t="str">
            <v>0</v>
          </cell>
          <cell r="Q51" t="str">
            <v>0</v>
          </cell>
          <cell r="R51">
            <v>0</v>
          </cell>
          <cell r="T51">
            <v>0</v>
          </cell>
        </row>
        <row r="52">
          <cell r="B52" t="str">
            <v>A-3.04</v>
          </cell>
          <cell r="C52" t="str">
            <v xml:space="preserve">Nguyễn Đình Luận </v>
          </cell>
          <cell r="D52">
            <v>64.88</v>
          </cell>
          <cell r="E52">
            <v>43086</v>
          </cell>
          <cell r="F52" t="str">
            <v>x</v>
          </cell>
          <cell r="G52">
            <v>43086</v>
          </cell>
          <cell r="H52">
            <v>7500</v>
          </cell>
          <cell r="I52">
            <v>43070</v>
          </cell>
          <cell r="J52">
            <v>43100</v>
          </cell>
          <cell r="P52" t="str">
            <v>0</v>
          </cell>
          <cell r="Q52" t="str">
            <v>0</v>
          </cell>
          <cell r="R52">
            <v>0</v>
          </cell>
          <cell r="T52">
            <v>0</v>
          </cell>
        </row>
        <row r="53">
          <cell r="B53" t="str">
            <v>A-3.05</v>
          </cell>
          <cell r="C53" t="str">
            <v>Phạm Xuân Hải</v>
          </cell>
          <cell r="D53">
            <v>64.88</v>
          </cell>
          <cell r="E53">
            <v>43084</v>
          </cell>
          <cell r="F53" t="str">
            <v>x</v>
          </cell>
          <cell r="G53">
            <v>43084</v>
          </cell>
          <cell r="H53">
            <v>7500</v>
          </cell>
          <cell r="I53">
            <v>43070</v>
          </cell>
          <cell r="J53">
            <v>43100</v>
          </cell>
          <cell r="P53" t="str">
            <v>0</v>
          </cell>
          <cell r="Q53" t="str">
            <v>0</v>
          </cell>
          <cell r="R53">
            <v>0</v>
          </cell>
          <cell r="T53">
            <v>0</v>
          </cell>
        </row>
        <row r="54">
          <cell r="B54" t="str">
            <v>A-3.06</v>
          </cell>
          <cell r="C54" t="str">
            <v>Nguyễn Quốc Thuận</v>
          </cell>
          <cell r="D54">
            <v>52.85</v>
          </cell>
          <cell r="E54">
            <v>43086</v>
          </cell>
          <cell r="F54" t="str">
            <v>x</v>
          </cell>
          <cell r="G54">
            <v>43086</v>
          </cell>
          <cell r="H54">
            <v>7500</v>
          </cell>
          <cell r="I54">
            <v>43070</v>
          </cell>
          <cell r="J54">
            <v>43100</v>
          </cell>
          <cell r="P54" t="str">
            <v>0</v>
          </cell>
          <cell r="Q54" t="str">
            <v>0</v>
          </cell>
          <cell r="R54">
            <v>0</v>
          </cell>
          <cell r="T54">
            <v>0</v>
          </cell>
        </row>
        <row r="55">
          <cell r="B55" t="str">
            <v>A-3.07</v>
          </cell>
          <cell r="D55">
            <v>52.85</v>
          </cell>
          <cell r="E55">
            <v>43088</v>
          </cell>
          <cell r="G55">
            <v>43088</v>
          </cell>
          <cell r="H55">
            <v>7500</v>
          </cell>
          <cell r="I55">
            <v>43070</v>
          </cell>
          <cell r="J55">
            <v>43100</v>
          </cell>
          <cell r="P55">
            <v>43088</v>
          </cell>
          <cell r="Q55">
            <v>43100</v>
          </cell>
          <cell r="R55">
            <v>4756500</v>
          </cell>
          <cell r="T55">
            <v>4756500</v>
          </cell>
        </row>
        <row r="56">
          <cell r="B56" t="str">
            <v>A-3.08</v>
          </cell>
          <cell r="C56" t="str">
            <v>Huỳnh Lê Hoàng Lộc</v>
          </cell>
          <cell r="D56">
            <v>52.74</v>
          </cell>
          <cell r="E56">
            <v>43085</v>
          </cell>
          <cell r="G56">
            <v>43085</v>
          </cell>
          <cell r="H56">
            <v>7500</v>
          </cell>
          <cell r="I56">
            <v>43070</v>
          </cell>
          <cell r="J56">
            <v>43100</v>
          </cell>
          <cell r="P56">
            <v>43085</v>
          </cell>
          <cell r="Q56">
            <v>43100</v>
          </cell>
          <cell r="R56">
            <v>4746600</v>
          </cell>
          <cell r="T56">
            <v>4746600</v>
          </cell>
        </row>
        <row r="57">
          <cell r="B57" t="str">
            <v>A-3.09</v>
          </cell>
          <cell r="D57">
            <v>53.07</v>
          </cell>
          <cell r="G57" t="str">
            <v>-</v>
          </cell>
          <cell r="H57">
            <v>7500</v>
          </cell>
          <cell r="I57">
            <v>43070</v>
          </cell>
          <cell r="J57">
            <v>43100</v>
          </cell>
          <cell r="P57" t="str">
            <v>0</v>
          </cell>
          <cell r="Q57" t="str">
            <v>0</v>
          </cell>
          <cell r="R57">
            <v>0</v>
          </cell>
          <cell r="T57">
            <v>0</v>
          </cell>
        </row>
        <row r="58">
          <cell r="B58" t="str">
            <v>A-3.10</v>
          </cell>
          <cell r="D58">
            <v>53.07</v>
          </cell>
          <cell r="E58">
            <v>43085</v>
          </cell>
          <cell r="G58">
            <v>43085</v>
          </cell>
          <cell r="H58">
            <v>7500</v>
          </cell>
          <cell r="I58">
            <v>43070</v>
          </cell>
          <cell r="J58">
            <v>43100</v>
          </cell>
          <cell r="P58">
            <v>43085</v>
          </cell>
          <cell r="Q58">
            <v>43100</v>
          </cell>
          <cell r="R58">
            <v>4776300</v>
          </cell>
          <cell r="T58">
            <v>4776300</v>
          </cell>
        </row>
        <row r="59">
          <cell r="B59" t="str">
            <v>A-3.11</v>
          </cell>
          <cell r="C59" t="str">
            <v>Lê Thị Ngọc Ánh</v>
          </cell>
          <cell r="D59">
            <v>65.030999999999992</v>
          </cell>
          <cell r="E59">
            <v>43062</v>
          </cell>
          <cell r="F59" t="str">
            <v>x</v>
          </cell>
          <cell r="G59">
            <v>43062</v>
          </cell>
          <cell r="H59">
            <v>7500</v>
          </cell>
          <cell r="I59">
            <v>43070</v>
          </cell>
          <cell r="J59">
            <v>43100</v>
          </cell>
          <cell r="P59" t="str">
            <v>0</v>
          </cell>
          <cell r="Q59" t="str">
            <v>0</v>
          </cell>
          <cell r="R59">
            <v>0</v>
          </cell>
          <cell r="T59">
            <v>0</v>
          </cell>
        </row>
        <row r="60">
          <cell r="B60" t="str">
            <v>A-3.12</v>
          </cell>
          <cell r="C60" t="str">
            <v xml:space="preserve">Ngô Văn Hiếu </v>
          </cell>
          <cell r="D60">
            <v>52.29</v>
          </cell>
          <cell r="E60">
            <v>43081</v>
          </cell>
          <cell r="G60">
            <v>43081</v>
          </cell>
          <cell r="H60">
            <v>7500</v>
          </cell>
          <cell r="I60">
            <v>43070</v>
          </cell>
          <cell r="J60">
            <v>43100</v>
          </cell>
          <cell r="P60">
            <v>43081</v>
          </cell>
          <cell r="Q60">
            <v>43100</v>
          </cell>
          <cell r="R60">
            <v>4706100</v>
          </cell>
          <cell r="T60">
            <v>4706100</v>
          </cell>
        </row>
        <row r="61">
          <cell r="B61" t="str">
            <v>A-3.14</v>
          </cell>
          <cell r="D61">
            <v>52.25</v>
          </cell>
          <cell r="G61" t="str">
            <v>-</v>
          </cell>
          <cell r="H61">
            <v>7500</v>
          </cell>
          <cell r="I61">
            <v>43070</v>
          </cell>
          <cell r="J61">
            <v>43100</v>
          </cell>
          <cell r="P61" t="str">
            <v>0</v>
          </cell>
          <cell r="Q61" t="str">
            <v>0</v>
          </cell>
          <cell r="R61">
            <v>0</v>
          </cell>
          <cell r="T61">
            <v>0</v>
          </cell>
        </row>
        <row r="62">
          <cell r="B62" t="str">
            <v>A-3.15</v>
          </cell>
          <cell r="C62" t="str">
            <v>Nguyễn Thị Duyên</v>
          </cell>
          <cell r="D62">
            <v>52.25</v>
          </cell>
          <cell r="E62">
            <v>43064</v>
          </cell>
          <cell r="F62" t="str">
            <v>x</v>
          </cell>
          <cell r="G62">
            <v>43064</v>
          </cell>
          <cell r="H62">
            <v>7500</v>
          </cell>
          <cell r="I62">
            <v>43070</v>
          </cell>
          <cell r="J62">
            <v>43100</v>
          </cell>
          <cell r="P62" t="str">
            <v>0</v>
          </cell>
          <cell r="Q62" t="str">
            <v>0</v>
          </cell>
          <cell r="R62">
            <v>0</v>
          </cell>
          <cell r="T62">
            <v>0</v>
          </cell>
        </row>
        <row r="63">
          <cell r="B63" t="str">
            <v>A-3.16</v>
          </cell>
          <cell r="D63">
            <v>52.59</v>
          </cell>
          <cell r="G63" t="str">
            <v>-</v>
          </cell>
          <cell r="H63">
            <v>7500</v>
          </cell>
          <cell r="I63">
            <v>43070</v>
          </cell>
          <cell r="J63">
            <v>43100</v>
          </cell>
          <cell r="P63" t="str">
            <v>0</v>
          </cell>
          <cell r="Q63" t="str">
            <v>0</v>
          </cell>
          <cell r="R63">
            <v>0</v>
          </cell>
          <cell r="T63">
            <v>0</v>
          </cell>
        </row>
        <row r="64">
          <cell r="B64" t="str">
            <v>A-3.17</v>
          </cell>
          <cell r="D64">
            <v>82.16</v>
          </cell>
          <cell r="G64" t="str">
            <v>-</v>
          </cell>
          <cell r="H64">
            <v>7500</v>
          </cell>
          <cell r="I64">
            <v>43070</v>
          </cell>
          <cell r="J64">
            <v>43100</v>
          </cell>
          <cell r="P64" t="str">
            <v>0</v>
          </cell>
          <cell r="Q64" t="str">
            <v>0</v>
          </cell>
          <cell r="R64">
            <v>0</v>
          </cell>
          <cell r="T64">
            <v>0</v>
          </cell>
        </row>
        <row r="65">
          <cell r="B65" t="str">
            <v>A-3.18</v>
          </cell>
          <cell r="D65">
            <v>63.21</v>
          </cell>
          <cell r="G65" t="str">
            <v>-</v>
          </cell>
          <cell r="H65">
            <v>7500</v>
          </cell>
          <cell r="I65">
            <v>43070</v>
          </cell>
          <cell r="J65">
            <v>43100</v>
          </cell>
          <cell r="P65" t="str">
            <v>0</v>
          </cell>
          <cell r="Q65" t="str">
            <v>0</v>
          </cell>
          <cell r="R65">
            <v>0</v>
          </cell>
          <cell r="T65">
            <v>0</v>
          </cell>
        </row>
        <row r="66">
          <cell r="B66" t="str">
            <v>A-3.19</v>
          </cell>
          <cell r="D66">
            <v>64.88</v>
          </cell>
          <cell r="G66" t="str">
            <v>-</v>
          </cell>
          <cell r="H66">
            <v>7500</v>
          </cell>
          <cell r="I66">
            <v>43070</v>
          </cell>
          <cell r="J66">
            <v>43100</v>
          </cell>
          <cell r="P66" t="str">
            <v>0</v>
          </cell>
          <cell r="Q66" t="str">
            <v>0</v>
          </cell>
          <cell r="R66">
            <v>0</v>
          </cell>
          <cell r="T66">
            <v>0</v>
          </cell>
        </row>
        <row r="67">
          <cell r="B67" t="str">
            <v>A-3.20</v>
          </cell>
          <cell r="C67" t="str">
            <v>Lê Huy Minh</v>
          </cell>
          <cell r="D67">
            <v>64.88</v>
          </cell>
          <cell r="E67">
            <v>43062</v>
          </cell>
          <cell r="F67" t="str">
            <v>x</v>
          </cell>
          <cell r="G67">
            <v>43062</v>
          </cell>
          <cell r="H67">
            <v>7500</v>
          </cell>
          <cell r="I67">
            <v>43070</v>
          </cell>
          <cell r="J67">
            <v>43100</v>
          </cell>
          <cell r="P67" t="str">
            <v>0</v>
          </cell>
          <cell r="Q67" t="str">
            <v>0</v>
          </cell>
          <cell r="R67">
            <v>0</v>
          </cell>
          <cell r="T67">
            <v>0</v>
          </cell>
        </row>
        <row r="68">
          <cell r="B68" t="str">
            <v>A-3.21</v>
          </cell>
          <cell r="D68">
            <v>63.21</v>
          </cell>
          <cell r="G68" t="str">
            <v>-</v>
          </cell>
          <cell r="H68">
            <v>7500</v>
          </cell>
          <cell r="I68">
            <v>43070</v>
          </cell>
          <cell r="J68">
            <v>43100</v>
          </cell>
          <cell r="P68" t="str">
            <v>0</v>
          </cell>
          <cell r="Q68" t="str">
            <v>0</v>
          </cell>
          <cell r="R68">
            <v>0</v>
          </cell>
          <cell r="T68">
            <v>0</v>
          </cell>
        </row>
        <row r="69">
          <cell r="B69" t="str">
            <v>A-3.22</v>
          </cell>
          <cell r="C69" t="str">
            <v>Hồ Võ Anh Thư</v>
          </cell>
          <cell r="D69">
            <v>63.42</v>
          </cell>
          <cell r="E69">
            <v>43059</v>
          </cell>
          <cell r="F69" t="str">
            <v>x</v>
          </cell>
          <cell r="G69">
            <v>43059</v>
          </cell>
          <cell r="H69">
            <v>7500</v>
          </cell>
          <cell r="I69">
            <v>43070</v>
          </cell>
          <cell r="J69">
            <v>43100</v>
          </cell>
          <cell r="P69" t="str">
            <v>0</v>
          </cell>
          <cell r="Q69" t="str">
            <v>0</v>
          </cell>
          <cell r="R69">
            <v>0</v>
          </cell>
          <cell r="T69">
            <v>0</v>
          </cell>
        </row>
        <row r="70">
          <cell r="B70" t="str">
            <v>A-3.23</v>
          </cell>
          <cell r="D70">
            <v>53.59</v>
          </cell>
          <cell r="G70" t="str">
            <v>-</v>
          </cell>
          <cell r="H70">
            <v>7500</v>
          </cell>
          <cell r="I70">
            <v>43070</v>
          </cell>
          <cell r="J70">
            <v>43100</v>
          </cell>
          <cell r="P70" t="str">
            <v>0</v>
          </cell>
          <cell r="Q70" t="str">
            <v>0</v>
          </cell>
          <cell r="R70">
            <v>0</v>
          </cell>
          <cell r="T70">
            <v>0</v>
          </cell>
        </row>
        <row r="71">
          <cell r="B71" t="str">
            <v>A-3.24</v>
          </cell>
          <cell r="C71" t="str">
            <v>Trần Huyền Như</v>
          </cell>
          <cell r="D71">
            <v>52.25</v>
          </cell>
          <cell r="E71">
            <v>43068</v>
          </cell>
          <cell r="G71">
            <v>43068</v>
          </cell>
          <cell r="H71">
            <v>7500</v>
          </cell>
          <cell r="I71">
            <v>43070</v>
          </cell>
          <cell r="J71">
            <v>43100</v>
          </cell>
          <cell r="P71">
            <v>43070</v>
          </cell>
          <cell r="Q71">
            <v>43100</v>
          </cell>
          <cell r="R71">
            <v>4702500</v>
          </cell>
          <cell r="T71">
            <v>4702500</v>
          </cell>
        </row>
        <row r="72">
          <cell r="B72" t="str">
            <v>A-3.25</v>
          </cell>
          <cell r="C72" t="str">
            <v>Nguyễn Văn Giang</v>
          </cell>
          <cell r="D72">
            <v>52.25</v>
          </cell>
          <cell r="E72">
            <v>43088</v>
          </cell>
          <cell r="F72" t="str">
            <v>x</v>
          </cell>
          <cell r="G72">
            <v>43088</v>
          </cell>
          <cell r="H72">
            <v>7500</v>
          </cell>
          <cell r="I72">
            <v>43070</v>
          </cell>
          <cell r="J72">
            <v>43100</v>
          </cell>
          <cell r="P72" t="str">
            <v>0</v>
          </cell>
          <cell r="Q72" t="str">
            <v>0</v>
          </cell>
          <cell r="R72">
            <v>0</v>
          </cell>
          <cell r="T72">
            <v>0</v>
          </cell>
        </row>
        <row r="73">
          <cell r="B73" t="str">
            <v>A-4.01</v>
          </cell>
          <cell r="C73" t="str">
            <v>Lê Thị Thảo</v>
          </cell>
          <cell r="D73">
            <v>53.1</v>
          </cell>
          <cell r="E73">
            <v>43085</v>
          </cell>
          <cell r="F73" t="str">
            <v>x</v>
          </cell>
          <cell r="G73">
            <v>43085</v>
          </cell>
          <cell r="H73">
            <v>7500</v>
          </cell>
          <cell r="I73">
            <v>43070</v>
          </cell>
          <cell r="J73">
            <v>43100</v>
          </cell>
          <cell r="P73" t="str">
            <v>0</v>
          </cell>
          <cell r="Q73" t="str">
            <v>0</v>
          </cell>
          <cell r="R73">
            <v>0</v>
          </cell>
          <cell r="T73">
            <v>0</v>
          </cell>
        </row>
        <row r="74">
          <cell r="B74" t="str">
            <v>A-4.02</v>
          </cell>
          <cell r="C74" t="str">
            <v>Nguyễn Văn Thanh</v>
          </cell>
          <cell r="D74">
            <v>53.07</v>
          </cell>
          <cell r="E74">
            <v>43059</v>
          </cell>
          <cell r="F74" t="str">
            <v>x</v>
          </cell>
          <cell r="G74">
            <v>43059</v>
          </cell>
          <cell r="H74">
            <v>7500</v>
          </cell>
          <cell r="I74">
            <v>43070</v>
          </cell>
          <cell r="J74">
            <v>43100</v>
          </cell>
          <cell r="P74" t="str">
            <v>0</v>
          </cell>
          <cell r="Q74" t="str">
            <v>0</v>
          </cell>
          <cell r="R74">
            <v>0</v>
          </cell>
          <cell r="T74">
            <v>0</v>
          </cell>
        </row>
        <row r="75">
          <cell r="B75" t="str">
            <v>A-4.03</v>
          </cell>
          <cell r="C75" t="str">
            <v>Trần Thanh Giang</v>
          </cell>
          <cell r="D75">
            <v>53.07</v>
          </cell>
          <cell r="E75">
            <v>43061</v>
          </cell>
          <cell r="F75" t="str">
            <v>x</v>
          </cell>
          <cell r="G75">
            <v>43061</v>
          </cell>
          <cell r="H75">
            <v>7500</v>
          </cell>
          <cell r="I75">
            <v>43070</v>
          </cell>
          <cell r="J75">
            <v>43100</v>
          </cell>
          <cell r="P75" t="str">
            <v>0</v>
          </cell>
          <cell r="Q75" t="str">
            <v>0</v>
          </cell>
          <cell r="R75">
            <v>0</v>
          </cell>
          <cell r="T75">
            <v>0</v>
          </cell>
        </row>
        <row r="76">
          <cell r="B76" t="str">
            <v>A-4.04</v>
          </cell>
          <cell r="C76" t="str">
            <v>Đặng Thị Thu Minh</v>
          </cell>
          <cell r="D76">
            <v>64.992000000000004</v>
          </cell>
          <cell r="E76">
            <v>43066</v>
          </cell>
          <cell r="F76" t="str">
            <v>x</v>
          </cell>
          <cell r="G76">
            <v>43066</v>
          </cell>
          <cell r="H76">
            <v>7500</v>
          </cell>
          <cell r="I76">
            <v>43070</v>
          </cell>
          <cell r="J76">
            <v>43100</v>
          </cell>
          <cell r="P76" t="str">
            <v>0</v>
          </cell>
          <cell r="Q76" t="str">
            <v>0</v>
          </cell>
          <cell r="R76">
            <v>0</v>
          </cell>
          <cell r="T76">
            <v>0</v>
          </cell>
        </row>
        <row r="77">
          <cell r="B77" t="str">
            <v>A-4.05</v>
          </cell>
          <cell r="D77">
            <v>64.992000000000004</v>
          </cell>
          <cell r="E77">
            <v>43084</v>
          </cell>
          <cell r="G77">
            <v>43084</v>
          </cell>
          <cell r="H77">
            <v>7500</v>
          </cell>
          <cell r="I77">
            <v>43070</v>
          </cell>
          <cell r="J77">
            <v>43100</v>
          </cell>
          <cell r="P77">
            <v>43084</v>
          </cell>
          <cell r="Q77">
            <v>43100</v>
          </cell>
          <cell r="R77">
            <v>5849280.0000000009</v>
          </cell>
          <cell r="T77">
            <v>5849280</v>
          </cell>
        </row>
        <row r="78">
          <cell r="B78" t="str">
            <v>A-4.06</v>
          </cell>
          <cell r="C78" t="str">
            <v>Đỗ Đức Ngoãn</v>
          </cell>
          <cell r="D78">
            <v>53.07</v>
          </cell>
          <cell r="E78">
            <v>43063</v>
          </cell>
          <cell r="G78">
            <v>43063</v>
          </cell>
          <cell r="H78">
            <v>7500</v>
          </cell>
          <cell r="I78">
            <v>43070</v>
          </cell>
          <cell r="J78">
            <v>43100</v>
          </cell>
          <cell r="P78">
            <v>43070</v>
          </cell>
          <cell r="Q78">
            <v>43100</v>
          </cell>
          <cell r="R78">
            <v>4776300</v>
          </cell>
          <cell r="T78">
            <v>4776300</v>
          </cell>
        </row>
        <row r="79">
          <cell r="B79" t="str">
            <v>A-4.07</v>
          </cell>
          <cell r="C79" t="str">
            <v>Ngô Quý Phấn</v>
          </cell>
          <cell r="D79">
            <v>53.07</v>
          </cell>
          <cell r="G79" t="str">
            <v>-</v>
          </cell>
          <cell r="H79">
            <v>7500</v>
          </cell>
          <cell r="I79">
            <v>43070</v>
          </cell>
          <cell r="J79">
            <v>43100</v>
          </cell>
          <cell r="P79" t="str">
            <v>0</v>
          </cell>
          <cell r="Q79" t="str">
            <v>0</v>
          </cell>
          <cell r="R79">
            <v>0</v>
          </cell>
          <cell r="T79">
            <v>0</v>
          </cell>
        </row>
        <row r="80">
          <cell r="B80" t="str">
            <v>A-4.08</v>
          </cell>
          <cell r="D80">
            <v>53.07</v>
          </cell>
          <cell r="E80">
            <v>43090</v>
          </cell>
          <cell r="G80">
            <v>43090</v>
          </cell>
          <cell r="H80">
            <v>7500</v>
          </cell>
          <cell r="I80">
            <v>43070</v>
          </cell>
          <cell r="J80">
            <v>43100</v>
          </cell>
          <cell r="P80">
            <v>43090</v>
          </cell>
          <cell r="Q80">
            <v>43100</v>
          </cell>
          <cell r="R80">
            <v>4776300</v>
          </cell>
          <cell r="T80">
            <v>4776300</v>
          </cell>
        </row>
        <row r="81">
          <cell r="B81" t="str">
            <v>A-4.09</v>
          </cell>
          <cell r="C81" t="str">
            <v xml:space="preserve">Ngô Thị Trúc Oanh </v>
          </cell>
          <cell r="D81">
            <v>53.07</v>
          </cell>
          <cell r="E81">
            <v>43080</v>
          </cell>
          <cell r="F81" t="str">
            <v>x</v>
          </cell>
          <cell r="G81">
            <v>43080</v>
          </cell>
          <cell r="H81">
            <v>7500</v>
          </cell>
          <cell r="I81">
            <v>43070</v>
          </cell>
          <cell r="J81">
            <v>43100</v>
          </cell>
          <cell r="P81" t="str">
            <v>0</v>
          </cell>
          <cell r="Q81" t="str">
            <v>0</v>
          </cell>
          <cell r="R81">
            <v>0</v>
          </cell>
          <cell r="T81">
            <v>0</v>
          </cell>
        </row>
        <row r="82">
          <cell r="B82" t="str">
            <v>A-4.10</v>
          </cell>
          <cell r="C82" t="str">
            <v xml:space="preserve">Phạm Tấn Lộc </v>
          </cell>
          <cell r="D82">
            <v>53.07</v>
          </cell>
          <cell r="E82">
            <v>43059</v>
          </cell>
          <cell r="F82" t="str">
            <v>x</v>
          </cell>
          <cell r="G82">
            <v>43059</v>
          </cell>
          <cell r="H82">
            <v>7500</v>
          </cell>
          <cell r="I82">
            <v>43070</v>
          </cell>
          <cell r="J82">
            <v>43100</v>
          </cell>
          <cell r="P82" t="str">
            <v>0</v>
          </cell>
          <cell r="Q82" t="str">
            <v>0</v>
          </cell>
          <cell r="R82">
            <v>0</v>
          </cell>
          <cell r="T82">
            <v>0</v>
          </cell>
        </row>
        <row r="83">
          <cell r="B83" t="str">
            <v>A-4.11</v>
          </cell>
          <cell r="D83">
            <v>65.030999999999992</v>
          </cell>
          <cell r="G83" t="str">
            <v>-</v>
          </cell>
          <cell r="H83">
            <v>7500</v>
          </cell>
          <cell r="I83">
            <v>43070</v>
          </cell>
          <cell r="J83">
            <v>43100</v>
          </cell>
          <cell r="P83" t="str">
            <v>0</v>
          </cell>
          <cell r="Q83" t="str">
            <v>0</v>
          </cell>
          <cell r="R83">
            <v>0</v>
          </cell>
          <cell r="T83">
            <v>0</v>
          </cell>
        </row>
        <row r="84">
          <cell r="B84" t="str">
            <v>A-4.12</v>
          </cell>
          <cell r="C84" t="str">
            <v>Đào Thị Bích Vy</v>
          </cell>
          <cell r="D84">
            <v>52.29</v>
          </cell>
          <cell r="G84" t="str">
            <v>-</v>
          </cell>
          <cell r="H84">
            <v>7500</v>
          </cell>
          <cell r="I84">
            <v>43070</v>
          </cell>
          <cell r="J84">
            <v>43100</v>
          </cell>
          <cell r="P84" t="str">
            <v>0</v>
          </cell>
          <cell r="Q84" t="str">
            <v>0</v>
          </cell>
          <cell r="R84">
            <v>0</v>
          </cell>
          <cell r="T84">
            <v>0</v>
          </cell>
        </row>
        <row r="85">
          <cell r="B85" t="str">
            <v>A-4.14</v>
          </cell>
          <cell r="D85">
            <v>52.25</v>
          </cell>
          <cell r="G85" t="str">
            <v>-</v>
          </cell>
          <cell r="H85">
            <v>7500</v>
          </cell>
          <cell r="I85">
            <v>43070</v>
          </cell>
          <cell r="J85">
            <v>43100</v>
          </cell>
          <cell r="P85" t="str">
            <v>0</v>
          </cell>
          <cell r="Q85" t="str">
            <v>0</v>
          </cell>
          <cell r="R85">
            <v>0</v>
          </cell>
          <cell r="T85">
            <v>0</v>
          </cell>
        </row>
        <row r="86">
          <cell r="B86" t="str">
            <v>A-4.15</v>
          </cell>
          <cell r="C86" t="str">
            <v>Lê Phúc Cường</v>
          </cell>
          <cell r="D86">
            <v>52.25</v>
          </cell>
          <cell r="E86">
            <v>43075</v>
          </cell>
          <cell r="F86" t="str">
            <v>x</v>
          </cell>
          <cell r="G86">
            <v>43075</v>
          </cell>
          <cell r="H86">
            <v>7500</v>
          </cell>
          <cell r="I86">
            <v>43070</v>
          </cell>
          <cell r="J86">
            <v>43100</v>
          </cell>
          <cell r="P86" t="str">
            <v>0</v>
          </cell>
          <cell r="Q86" t="str">
            <v>0</v>
          </cell>
          <cell r="R86">
            <v>0</v>
          </cell>
          <cell r="T86">
            <v>0</v>
          </cell>
        </row>
        <row r="87">
          <cell r="B87" t="str">
            <v>A-4.16</v>
          </cell>
          <cell r="D87">
            <v>52.59</v>
          </cell>
          <cell r="G87" t="str">
            <v>-</v>
          </cell>
          <cell r="H87">
            <v>7500</v>
          </cell>
          <cell r="I87">
            <v>43070</v>
          </cell>
          <cell r="J87">
            <v>43100</v>
          </cell>
          <cell r="P87" t="str">
            <v>0</v>
          </cell>
          <cell r="Q87" t="str">
            <v>0</v>
          </cell>
          <cell r="R87">
            <v>0</v>
          </cell>
          <cell r="T87">
            <v>0</v>
          </cell>
        </row>
        <row r="88">
          <cell r="B88" t="str">
            <v>A-4.17</v>
          </cell>
          <cell r="C88" t="str">
            <v>Nguyễn Xuân Tường Vy</v>
          </cell>
          <cell r="D88">
            <v>82.27</v>
          </cell>
          <cell r="E88">
            <v>43085</v>
          </cell>
          <cell r="G88">
            <v>43085</v>
          </cell>
          <cell r="H88">
            <v>7500</v>
          </cell>
          <cell r="I88">
            <v>43070</v>
          </cell>
          <cell r="J88">
            <v>43100</v>
          </cell>
          <cell r="P88">
            <v>43085</v>
          </cell>
          <cell r="Q88">
            <v>43100</v>
          </cell>
          <cell r="R88">
            <v>7404300</v>
          </cell>
          <cell r="T88">
            <v>7404300</v>
          </cell>
        </row>
        <row r="89">
          <cell r="B89" t="str">
            <v>A-4.18</v>
          </cell>
          <cell r="C89" t="str">
            <v>Nguyễn Văn Tùng</v>
          </cell>
          <cell r="D89">
            <v>63.44</v>
          </cell>
          <cell r="E89">
            <v>43068</v>
          </cell>
          <cell r="G89">
            <v>43068</v>
          </cell>
          <cell r="H89">
            <v>7500</v>
          </cell>
          <cell r="I89">
            <v>43070</v>
          </cell>
          <cell r="J89">
            <v>43100</v>
          </cell>
          <cell r="P89">
            <v>43070</v>
          </cell>
          <cell r="Q89">
            <v>43100</v>
          </cell>
          <cell r="R89">
            <v>5709600</v>
          </cell>
          <cell r="T89">
            <v>5709600</v>
          </cell>
        </row>
        <row r="90">
          <cell r="B90" t="str">
            <v>A-4.19</v>
          </cell>
          <cell r="D90">
            <v>64.992000000000004</v>
          </cell>
          <cell r="G90" t="str">
            <v>-</v>
          </cell>
          <cell r="H90">
            <v>7500</v>
          </cell>
          <cell r="I90">
            <v>43070</v>
          </cell>
          <cell r="J90">
            <v>43100</v>
          </cell>
          <cell r="P90" t="str">
            <v>0</v>
          </cell>
          <cell r="Q90" t="str">
            <v>0</v>
          </cell>
          <cell r="R90">
            <v>0</v>
          </cell>
          <cell r="T90">
            <v>0</v>
          </cell>
        </row>
        <row r="91">
          <cell r="B91" t="str">
            <v>A-4.20</v>
          </cell>
          <cell r="C91" t="str">
            <v>Mai Thanh Vân</v>
          </cell>
          <cell r="D91">
            <v>64.992000000000004</v>
          </cell>
          <cell r="E91">
            <v>43066</v>
          </cell>
          <cell r="F91" t="str">
            <v>x</v>
          </cell>
          <cell r="G91">
            <v>43066</v>
          </cell>
          <cell r="H91">
            <v>7500</v>
          </cell>
          <cell r="I91">
            <v>43070</v>
          </cell>
          <cell r="J91">
            <v>43100</v>
          </cell>
          <cell r="P91" t="str">
            <v>0</v>
          </cell>
          <cell r="Q91" t="str">
            <v>0</v>
          </cell>
          <cell r="R91">
            <v>0</v>
          </cell>
          <cell r="T91">
            <v>0</v>
          </cell>
        </row>
        <row r="92">
          <cell r="B92" t="str">
            <v>A-4.21</v>
          </cell>
          <cell r="C92" t="str">
            <v>Phạm Võ Minh Nhựt</v>
          </cell>
          <cell r="D92">
            <v>63.44</v>
          </cell>
          <cell r="E92">
            <v>43083</v>
          </cell>
          <cell r="F92" t="str">
            <v>x</v>
          </cell>
          <cell r="G92">
            <v>43083</v>
          </cell>
          <cell r="H92">
            <v>7500</v>
          </cell>
          <cell r="I92">
            <v>43070</v>
          </cell>
          <cell r="J92">
            <v>43100</v>
          </cell>
          <cell r="P92" t="str">
            <v>0</v>
          </cell>
          <cell r="Q92" t="str">
            <v>0</v>
          </cell>
          <cell r="R92">
            <v>0</v>
          </cell>
          <cell r="T92">
            <v>0</v>
          </cell>
        </row>
        <row r="93">
          <cell r="B93" t="str">
            <v>A-4.22</v>
          </cell>
          <cell r="D93">
            <v>63.53</v>
          </cell>
          <cell r="G93" t="str">
            <v>-</v>
          </cell>
          <cell r="H93">
            <v>7500</v>
          </cell>
          <cell r="I93">
            <v>43070</v>
          </cell>
          <cell r="J93">
            <v>43100</v>
          </cell>
          <cell r="P93" t="str">
            <v>0</v>
          </cell>
          <cell r="Q93" t="str">
            <v>0</v>
          </cell>
          <cell r="R93">
            <v>0</v>
          </cell>
          <cell r="T93">
            <v>0</v>
          </cell>
        </row>
        <row r="94">
          <cell r="B94" t="str">
            <v>A-4.23</v>
          </cell>
          <cell r="C94" t="str">
            <v xml:space="preserve">Phan Anh Chiến </v>
          </cell>
          <cell r="D94">
            <v>53.59</v>
          </cell>
          <cell r="E94">
            <v>43079</v>
          </cell>
          <cell r="F94" t="str">
            <v>x</v>
          </cell>
          <cell r="G94">
            <v>43079</v>
          </cell>
          <cell r="H94">
            <v>7500</v>
          </cell>
          <cell r="I94">
            <v>43070</v>
          </cell>
          <cell r="J94">
            <v>43100</v>
          </cell>
          <cell r="P94" t="str">
            <v>0</v>
          </cell>
          <cell r="Q94" t="str">
            <v>0</v>
          </cell>
          <cell r="R94">
            <v>0</v>
          </cell>
          <cell r="T94">
            <v>0</v>
          </cell>
        </row>
        <row r="95">
          <cell r="B95" t="str">
            <v>A-4.24</v>
          </cell>
          <cell r="D95">
            <v>52.25</v>
          </cell>
          <cell r="G95" t="str">
            <v>-</v>
          </cell>
          <cell r="H95">
            <v>7500</v>
          </cell>
          <cell r="I95">
            <v>43070</v>
          </cell>
          <cell r="J95">
            <v>43100</v>
          </cell>
          <cell r="P95" t="str">
            <v>0</v>
          </cell>
          <cell r="Q95" t="str">
            <v>0</v>
          </cell>
          <cell r="R95">
            <v>0</v>
          </cell>
          <cell r="T95">
            <v>0</v>
          </cell>
        </row>
        <row r="96">
          <cell r="B96" t="str">
            <v>A-4.25</v>
          </cell>
          <cell r="C96" t="str">
            <v>Dương Ngọc Tuyết</v>
          </cell>
          <cell r="D96">
            <v>52.25</v>
          </cell>
          <cell r="E96">
            <v>43059</v>
          </cell>
          <cell r="F96" t="str">
            <v>x</v>
          </cell>
          <cell r="G96">
            <v>43059</v>
          </cell>
          <cell r="H96">
            <v>7500</v>
          </cell>
          <cell r="I96">
            <v>43070</v>
          </cell>
          <cell r="J96">
            <v>43100</v>
          </cell>
          <cell r="P96" t="str">
            <v>0</v>
          </cell>
          <cell r="Q96" t="str">
            <v>0</v>
          </cell>
          <cell r="R96">
            <v>0</v>
          </cell>
          <cell r="T96">
            <v>0</v>
          </cell>
        </row>
        <row r="97">
          <cell r="B97" t="str">
            <v>A-5.01</v>
          </cell>
          <cell r="C97" t="str">
            <v>Trần Văn Hải</v>
          </cell>
          <cell r="D97">
            <v>53.1</v>
          </cell>
          <cell r="E97">
            <v>43091</v>
          </cell>
          <cell r="F97" t="str">
            <v>x</v>
          </cell>
          <cell r="G97">
            <v>43091</v>
          </cell>
          <cell r="H97">
            <v>7500</v>
          </cell>
          <cell r="I97">
            <v>43070</v>
          </cell>
          <cell r="J97">
            <v>43100</v>
          </cell>
          <cell r="P97" t="str">
            <v>0</v>
          </cell>
          <cell r="Q97" t="str">
            <v>0</v>
          </cell>
          <cell r="R97">
            <v>0</v>
          </cell>
          <cell r="T97">
            <v>0</v>
          </cell>
        </row>
        <row r="98">
          <cell r="B98" t="str">
            <v>A-5.02</v>
          </cell>
          <cell r="C98" t="str">
            <v>Nguyễn Thị Thành</v>
          </cell>
          <cell r="D98">
            <v>53.07</v>
          </cell>
          <cell r="E98">
            <v>43091</v>
          </cell>
          <cell r="F98" t="str">
            <v>x</v>
          </cell>
          <cell r="G98">
            <v>43091</v>
          </cell>
          <cell r="H98">
            <v>7500</v>
          </cell>
          <cell r="I98">
            <v>43070</v>
          </cell>
          <cell r="J98">
            <v>43100</v>
          </cell>
          <cell r="P98" t="str">
            <v>0</v>
          </cell>
          <cell r="Q98" t="str">
            <v>0</v>
          </cell>
          <cell r="R98">
            <v>0</v>
          </cell>
          <cell r="T98">
            <v>0</v>
          </cell>
        </row>
        <row r="99">
          <cell r="B99" t="str">
            <v>A-5.03</v>
          </cell>
          <cell r="C99" t="str">
            <v>Tôn Phượng Nga</v>
          </cell>
          <cell r="D99">
            <v>53.07</v>
          </cell>
          <cell r="E99">
            <v>43064</v>
          </cell>
          <cell r="F99" t="str">
            <v>x</v>
          </cell>
          <cell r="G99">
            <v>43064</v>
          </cell>
          <cell r="H99">
            <v>7500</v>
          </cell>
          <cell r="I99">
            <v>43070</v>
          </cell>
          <cell r="J99">
            <v>43100</v>
          </cell>
          <cell r="P99" t="str">
            <v>0</v>
          </cell>
          <cell r="Q99" t="str">
            <v>0</v>
          </cell>
          <cell r="R99">
            <v>0</v>
          </cell>
          <cell r="T99">
            <v>0</v>
          </cell>
        </row>
        <row r="100">
          <cell r="B100" t="str">
            <v>A-5.04</v>
          </cell>
          <cell r="C100" t="str">
            <v>Phan Quốc Thái Bình</v>
          </cell>
          <cell r="D100">
            <v>64.992000000000004</v>
          </cell>
          <cell r="E100">
            <v>43057</v>
          </cell>
          <cell r="F100" t="str">
            <v>x</v>
          </cell>
          <cell r="G100">
            <v>43057</v>
          </cell>
          <cell r="H100">
            <v>7500</v>
          </cell>
          <cell r="I100">
            <v>43070</v>
          </cell>
          <cell r="J100">
            <v>43100</v>
          </cell>
          <cell r="P100" t="str">
            <v>0</v>
          </cell>
          <cell r="Q100" t="str">
            <v>0</v>
          </cell>
          <cell r="R100">
            <v>0</v>
          </cell>
          <cell r="T100">
            <v>0</v>
          </cell>
        </row>
        <row r="101">
          <cell r="B101" t="str">
            <v>A-5.05</v>
          </cell>
          <cell r="D101">
            <v>64.992000000000004</v>
          </cell>
          <cell r="G101" t="str">
            <v>-</v>
          </cell>
          <cell r="H101">
            <v>7500</v>
          </cell>
          <cell r="I101">
            <v>43070</v>
          </cell>
          <cell r="J101">
            <v>43100</v>
          </cell>
          <cell r="P101" t="str">
            <v>0</v>
          </cell>
          <cell r="Q101" t="str">
            <v>0</v>
          </cell>
          <cell r="R101">
            <v>0</v>
          </cell>
          <cell r="T101">
            <v>0</v>
          </cell>
        </row>
        <row r="102">
          <cell r="B102" t="str">
            <v>A-5.06</v>
          </cell>
          <cell r="C102" t="str">
            <v>Phạm Minh Dự</v>
          </cell>
          <cell r="D102">
            <v>53.07</v>
          </cell>
          <cell r="E102">
            <v>43059</v>
          </cell>
          <cell r="F102" t="str">
            <v>x</v>
          </cell>
          <cell r="G102">
            <v>43059</v>
          </cell>
          <cell r="H102">
            <v>7500</v>
          </cell>
          <cell r="I102">
            <v>43070</v>
          </cell>
          <cell r="J102">
            <v>43100</v>
          </cell>
          <cell r="P102" t="str">
            <v>0</v>
          </cell>
          <cell r="Q102" t="str">
            <v>0</v>
          </cell>
          <cell r="R102">
            <v>0</v>
          </cell>
          <cell r="T102">
            <v>0</v>
          </cell>
        </row>
        <row r="103">
          <cell r="B103" t="str">
            <v>A-5.07</v>
          </cell>
          <cell r="D103">
            <v>53.07</v>
          </cell>
          <cell r="G103" t="str">
            <v>-</v>
          </cell>
          <cell r="H103">
            <v>7500</v>
          </cell>
          <cell r="I103">
            <v>43070</v>
          </cell>
          <cell r="J103">
            <v>43100</v>
          </cell>
          <cell r="P103" t="str">
            <v>0</v>
          </cell>
          <cell r="Q103" t="str">
            <v>0</v>
          </cell>
          <cell r="R103">
            <v>0</v>
          </cell>
          <cell r="T103">
            <v>0</v>
          </cell>
        </row>
        <row r="104">
          <cell r="B104" t="str">
            <v>A-5.08</v>
          </cell>
          <cell r="D104">
            <v>53.07</v>
          </cell>
          <cell r="E104">
            <v>43077</v>
          </cell>
          <cell r="G104">
            <v>43077</v>
          </cell>
          <cell r="H104">
            <v>7500</v>
          </cell>
          <cell r="I104">
            <v>43070</v>
          </cell>
          <cell r="J104">
            <v>43100</v>
          </cell>
          <cell r="P104">
            <v>43077</v>
          </cell>
          <cell r="Q104">
            <v>43100</v>
          </cell>
          <cell r="R104">
            <v>4776300</v>
          </cell>
          <cell r="T104">
            <v>4776300</v>
          </cell>
        </row>
        <row r="105">
          <cell r="B105" t="str">
            <v>A-5.09</v>
          </cell>
          <cell r="D105">
            <v>53.07</v>
          </cell>
          <cell r="G105" t="str">
            <v>-</v>
          </cell>
          <cell r="H105">
            <v>7500</v>
          </cell>
          <cell r="I105">
            <v>43070</v>
          </cell>
          <cell r="J105">
            <v>43100</v>
          </cell>
          <cell r="P105" t="str">
            <v>0</v>
          </cell>
          <cell r="Q105" t="str">
            <v>0</v>
          </cell>
          <cell r="R105">
            <v>0</v>
          </cell>
          <cell r="T105">
            <v>0</v>
          </cell>
        </row>
        <row r="106">
          <cell r="B106" t="str">
            <v>A-5.10</v>
          </cell>
          <cell r="D106">
            <v>53.07</v>
          </cell>
          <cell r="E106">
            <v>43084</v>
          </cell>
          <cell r="G106">
            <v>43084</v>
          </cell>
          <cell r="H106">
            <v>7500</v>
          </cell>
          <cell r="I106">
            <v>43070</v>
          </cell>
          <cell r="J106">
            <v>43100</v>
          </cell>
          <cell r="P106">
            <v>43084</v>
          </cell>
          <cell r="Q106">
            <v>43100</v>
          </cell>
          <cell r="R106">
            <v>4776300</v>
          </cell>
          <cell r="T106">
            <v>4776300</v>
          </cell>
        </row>
        <row r="107">
          <cell r="B107" t="str">
            <v>A-5.11</v>
          </cell>
          <cell r="D107">
            <v>65.030999999999992</v>
          </cell>
          <cell r="G107" t="str">
            <v>-</v>
          </cell>
          <cell r="H107">
            <v>7500</v>
          </cell>
          <cell r="I107">
            <v>43070</v>
          </cell>
          <cell r="J107">
            <v>43100</v>
          </cell>
          <cell r="P107" t="str">
            <v>0</v>
          </cell>
          <cell r="Q107" t="str">
            <v>0</v>
          </cell>
          <cell r="R107">
            <v>0</v>
          </cell>
          <cell r="T107">
            <v>0</v>
          </cell>
        </row>
        <row r="108">
          <cell r="B108" t="str">
            <v>A-5.12</v>
          </cell>
          <cell r="C108" t="str">
            <v xml:space="preserve">Bùi Nhật An </v>
          </cell>
          <cell r="D108">
            <v>52.29</v>
          </cell>
          <cell r="E108">
            <v>43085</v>
          </cell>
          <cell r="F108" t="str">
            <v>x</v>
          </cell>
          <cell r="G108">
            <v>43085</v>
          </cell>
          <cell r="H108">
            <v>7500</v>
          </cell>
          <cell r="I108">
            <v>43070</v>
          </cell>
          <cell r="J108">
            <v>43100</v>
          </cell>
          <cell r="P108" t="str">
            <v>0</v>
          </cell>
          <cell r="Q108" t="str">
            <v>0</v>
          </cell>
          <cell r="R108">
            <v>0</v>
          </cell>
          <cell r="T108">
            <v>0</v>
          </cell>
        </row>
        <row r="109">
          <cell r="B109" t="str">
            <v>A-5.14</v>
          </cell>
          <cell r="C109" t="str">
            <v>Lê Vũ Trang Đài</v>
          </cell>
          <cell r="D109">
            <v>52.25</v>
          </cell>
          <cell r="E109">
            <v>43058</v>
          </cell>
          <cell r="F109" t="str">
            <v>x</v>
          </cell>
          <cell r="G109">
            <v>43058</v>
          </cell>
          <cell r="H109">
            <v>7500</v>
          </cell>
          <cell r="I109">
            <v>43070</v>
          </cell>
          <cell r="J109">
            <v>43100</v>
          </cell>
          <cell r="P109" t="str">
            <v>0</v>
          </cell>
          <cell r="Q109" t="str">
            <v>0</v>
          </cell>
          <cell r="R109">
            <v>0</v>
          </cell>
          <cell r="T109">
            <v>0</v>
          </cell>
        </row>
        <row r="110">
          <cell r="B110" t="str">
            <v>A-5.15</v>
          </cell>
          <cell r="C110" t="str">
            <v>Nguyễn Mạnh Thế Vinh</v>
          </cell>
          <cell r="D110">
            <v>52.25</v>
          </cell>
          <cell r="E110">
            <v>43061</v>
          </cell>
          <cell r="F110" t="str">
            <v>x</v>
          </cell>
          <cell r="G110">
            <v>43061</v>
          </cell>
          <cell r="H110">
            <v>7500</v>
          </cell>
          <cell r="I110">
            <v>43070</v>
          </cell>
          <cell r="J110">
            <v>43100</v>
          </cell>
          <cell r="P110" t="str">
            <v>0</v>
          </cell>
          <cell r="Q110" t="str">
            <v>0</v>
          </cell>
          <cell r="R110">
            <v>0</v>
          </cell>
          <cell r="T110">
            <v>0</v>
          </cell>
        </row>
        <row r="111">
          <cell r="B111" t="str">
            <v>A-5.16</v>
          </cell>
          <cell r="C111" t="str">
            <v>Nguyễn Thị Hoàng Yến</v>
          </cell>
          <cell r="D111">
            <v>52.59</v>
          </cell>
          <cell r="E111">
            <v>43057</v>
          </cell>
          <cell r="F111" t="str">
            <v>x</v>
          </cell>
          <cell r="G111">
            <v>43057</v>
          </cell>
          <cell r="H111">
            <v>7500</v>
          </cell>
          <cell r="I111">
            <v>43070</v>
          </cell>
          <cell r="J111">
            <v>43100</v>
          </cell>
          <cell r="P111" t="str">
            <v>0</v>
          </cell>
          <cell r="Q111" t="str">
            <v>0</v>
          </cell>
          <cell r="R111">
            <v>0</v>
          </cell>
          <cell r="T111">
            <v>0</v>
          </cell>
        </row>
        <row r="112">
          <cell r="B112" t="str">
            <v>A-5.17</v>
          </cell>
          <cell r="C112" t="str">
            <v>Trần Thị Đoan Trâm</v>
          </cell>
          <cell r="D112">
            <v>82.27</v>
          </cell>
          <cell r="G112" t="str">
            <v>-</v>
          </cell>
          <cell r="H112">
            <v>7500</v>
          </cell>
          <cell r="I112">
            <v>43070</v>
          </cell>
          <cell r="J112">
            <v>43100</v>
          </cell>
          <cell r="P112" t="str">
            <v>0</v>
          </cell>
          <cell r="Q112" t="str">
            <v>0</v>
          </cell>
          <cell r="R112">
            <v>0</v>
          </cell>
          <cell r="T112">
            <v>0</v>
          </cell>
        </row>
        <row r="113">
          <cell r="B113" t="str">
            <v>A-5.18</v>
          </cell>
          <cell r="C113" t="str">
            <v>Võ Thị Thiên Hương</v>
          </cell>
          <cell r="D113">
            <v>63.44</v>
          </cell>
          <cell r="E113">
            <v>43085</v>
          </cell>
          <cell r="G113">
            <v>43085</v>
          </cell>
          <cell r="H113">
            <v>7500</v>
          </cell>
          <cell r="I113">
            <v>43070</v>
          </cell>
          <cell r="J113">
            <v>43100</v>
          </cell>
          <cell r="P113">
            <v>43085</v>
          </cell>
          <cell r="Q113">
            <v>43100</v>
          </cell>
          <cell r="R113">
            <v>5709600</v>
          </cell>
          <cell r="T113">
            <v>5709600</v>
          </cell>
        </row>
        <row r="114">
          <cell r="B114" t="str">
            <v>A-5.19</v>
          </cell>
          <cell r="D114">
            <v>64.992000000000004</v>
          </cell>
          <cell r="G114" t="str">
            <v>-</v>
          </cell>
          <cell r="H114">
            <v>7500</v>
          </cell>
          <cell r="I114">
            <v>43070</v>
          </cell>
          <cell r="J114">
            <v>43100</v>
          </cell>
          <cell r="P114" t="str">
            <v>0</v>
          </cell>
          <cell r="Q114" t="str">
            <v>0</v>
          </cell>
          <cell r="R114">
            <v>0</v>
          </cell>
          <cell r="T114">
            <v>0</v>
          </cell>
        </row>
        <row r="115">
          <cell r="B115" t="str">
            <v>A-5.20</v>
          </cell>
          <cell r="C115" t="str">
            <v>Nguyễn Phúc Nguyên</v>
          </cell>
          <cell r="D115">
            <v>64.992000000000004</v>
          </cell>
          <cell r="E115">
            <v>43075</v>
          </cell>
          <cell r="G115">
            <v>43075</v>
          </cell>
          <cell r="H115">
            <v>7500</v>
          </cell>
          <cell r="I115">
            <v>43070</v>
          </cell>
          <cell r="J115">
            <v>43100</v>
          </cell>
          <cell r="P115">
            <v>43075</v>
          </cell>
          <cell r="Q115">
            <v>43100</v>
          </cell>
          <cell r="R115">
            <v>5849280.0000000009</v>
          </cell>
          <cell r="T115">
            <v>5849280</v>
          </cell>
        </row>
        <row r="116">
          <cell r="B116" t="str">
            <v>A-5.21</v>
          </cell>
          <cell r="D116">
            <v>63.44</v>
          </cell>
          <cell r="G116" t="str">
            <v>-</v>
          </cell>
          <cell r="H116">
            <v>7500</v>
          </cell>
          <cell r="I116">
            <v>43070</v>
          </cell>
          <cell r="J116">
            <v>43100</v>
          </cell>
          <cell r="P116" t="str">
            <v>0</v>
          </cell>
          <cell r="Q116" t="str">
            <v>0</v>
          </cell>
          <cell r="R116">
            <v>0</v>
          </cell>
          <cell r="T116">
            <v>0</v>
          </cell>
        </row>
        <row r="117">
          <cell r="B117" t="str">
            <v>A-5.22</v>
          </cell>
          <cell r="D117">
            <v>63.53</v>
          </cell>
          <cell r="E117">
            <v>43085</v>
          </cell>
          <cell r="G117">
            <v>43085</v>
          </cell>
          <cell r="H117">
            <v>7500</v>
          </cell>
          <cell r="I117">
            <v>43070</v>
          </cell>
          <cell r="J117">
            <v>43100</v>
          </cell>
          <cell r="P117">
            <v>43085</v>
          </cell>
          <cell r="Q117">
            <v>43100</v>
          </cell>
          <cell r="R117">
            <v>5717700</v>
          </cell>
          <cell r="T117">
            <v>5717700</v>
          </cell>
        </row>
        <row r="118">
          <cell r="B118" t="str">
            <v>A-5.23</v>
          </cell>
          <cell r="C118" t="str">
            <v>Đoàn Thị Vinh</v>
          </cell>
          <cell r="D118">
            <v>53.59</v>
          </cell>
          <cell r="E118">
            <v>43057</v>
          </cell>
          <cell r="F118" t="str">
            <v>x</v>
          </cell>
          <cell r="G118">
            <v>43057</v>
          </cell>
          <cell r="H118">
            <v>7500</v>
          </cell>
          <cell r="I118">
            <v>43070</v>
          </cell>
          <cell r="J118">
            <v>43100</v>
          </cell>
          <cell r="P118" t="str">
            <v>0</v>
          </cell>
          <cell r="Q118" t="str">
            <v>0</v>
          </cell>
          <cell r="R118">
            <v>0</v>
          </cell>
          <cell r="T118">
            <v>0</v>
          </cell>
        </row>
        <row r="119">
          <cell r="B119" t="str">
            <v>A-5.24</v>
          </cell>
          <cell r="D119">
            <v>52.25</v>
          </cell>
          <cell r="G119" t="str">
            <v>-</v>
          </cell>
          <cell r="H119">
            <v>7500</v>
          </cell>
          <cell r="I119">
            <v>43070</v>
          </cell>
          <cell r="J119">
            <v>43100</v>
          </cell>
          <cell r="P119" t="str">
            <v>0</v>
          </cell>
          <cell r="Q119" t="str">
            <v>0</v>
          </cell>
          <cell r="R119">
            <v>0</v>
          </cell>
          <cell r="T119">
            <v>0</v>
          </cell>
        </row>
        <row r="120">
          <cell r="B120" t="str">
            <v>A-5.25</v>
          </cell>
          <cell r="C120" t="str">
            <v>Nguyễn Khánh (đã đi nc ngoài)</v>
          </cell>
          <cell r="D120">
            <v>52.25</v>
          </cell>
          <cell r="E120">
            <v>43077</v>
          </cell>
          <cell r="F120" t="str">
            <v>x</v>
          </cell>
          <cell r="G120">
            <v>43077</v>
          </cell>
          <cell r="H120">
            <v>7500</v>
          </cell>
          <cell r="I120">
            <v>43070</v>
          </cell>
          <cell r="J120">
            <v>43100</v>
          </cell>
          <cell r="P120" t="str">
            <v>0</v>
          </cell>
          <cell r="Q120" t="str">
            <v>0</v>
          </cell>
          <cell r="R120">
            <v>0</v>
          </cell>
          <cell r="T120">
            <v>0</v>
          </cell>
        </row>
        <row r="121">
          <cell r="B121" t="str">
            <v>A-6.01</v>
          </cell>
          <cell r="C121" t="str">
            <v>Đặng Việt Hải</v>
          </cell>
          <cell r="D121">
            <v>53.1</v>
          </cell>
          <cell r="E121">
            <v>43061</v>
          </cell>
          <cell r="F121" t="str">
            <v>x</v>
          </cell>
          <cell r="G121">
            <v>43061</v>
          </cell>
          <cell r="H121">
            <v>7500</v>
          </cell>
          <cell r="I121">
            <v>43070</v>
          </cell>
          <cell r="J121">
            <v>43100</v>
          </cell>
          <cell r="P121" t="str">
            <v>0</v>
          </cell>
          <cell r="Q121" t="str">
            <v>0</v>
          </cell>
          <cell r="R121">
            <v>0</v>
          </cell>
          <cell r="T121">
            <v>0</v>
          </cell>
        </row>
        <row r="122">
          <cell r="B122" t="str">
            <v>A-6.02</v>
          </cell>
          <cell r="D122">
            <v>53.07</v>
          </cell>
          <cell r="G122" t="str">
            <v>-</v>
          </cell>
          <cell r="H122">
            <v>7500</v>
          </cell>
          <cell r="I122">
            <v>43070</v>
          </cell>
          <cell r="J122">
            <v>43100</v>
          </cell>
          <cell r="P122" t="str">
            <v>0</v>
          </cell>
          <cell r="Q122" t="str">
            <v>0</v>
          </cell>
          <cell r="R122">
            <v>0</v>
          </cell>
          <cell r="T122">
            <v>0</v>
          </cell>
        </row>
        <row r="123">
          <cell r="B123" t="str">
            <v>A-6.03</v>
          </cell>
          <cell r="C123" t="str">
            <v>Trịnh Thị Huyền Thư</v>
          </cell>
          <cell r="D123">
            <v>53.07</v>
          </cell>
          <cell r="E123">
            <v>43061</v>
          </cell>
          <cell r="F123" t="str">
            <v>x</v>
          </cell>
          <cell r="G123">
            <v>43061</v>
          </cell>
          <cell r="H123">
            <v>7500</v>
          </cell>
          <cell r="I123">
            <v>43070</v>
          </cell>
          <cell r="J123">
            <v>43100</v>
          </cell>
          <cell r="P123" t="str">
            <v>0</v>
          </cell>
          <cell r="Q123" t="str">
            <v>0</v>
          </cell>
          <cell r="R123">
            <v>0</v>
          </cell>
          <cell r="T123">
            <v>0</v>
          </cell>
        </row>
        <row r="124">
          <cell r="B124" t="str">
            <v>A-6.04</v>
          </cell>
          <cell r="C124" t="str">
            <v xml:space="preserve">Hoàng Ngọc Duy </v>
          </cell>
          <cell r="D124">
            <v>64.992000000000004</v>
          </cell>
          <cell r="G124" t="str">
            <v>-</v>
          </cell>
          <cell r="H124">
            <v>7500</v>
          </cell>
          <cell r="I124">
            <v>43070</v>
          </cell>
          <cell r="J124">
            <v>43100</v>
          </cell>
          <cell r="P124" t="str">
            <v>0</v>
          </cell>
          <cell r="Q124" t="str">
            <v>0</v>
          </cell>
          <cell r="R124">
            <v>0</v>
          </cell>
          <cell r="T124">
            <v>0</v>
          </cell>
        </row>
        <row r="125">
          <cell r="B125" t="str">
            <v>A-6.05</v>
          </cell>
          <cell r="C125" t="str">
            <v>Nguyễn Trí Tín</v>
          </cell>
          <cell r="D125">
            <v>64.992000000000004</v>
          </cell>
          <cell r="E125">
            <v>43072</v>
          </cell>
          <cell r="G125">
            <v>43072</v>
          </cell>
          <cell r="H125">
            <v>7500</v>
          </cell>
          <cell r="I125">
            <v>43070</v>
          </cell>
          <cell r="J125">
            <v>43100</v>
          </cell>
          <cell r="P125">
            <v>43072</v>
          </cell>
          <cell r="Q125">
            <v>43100</v>
          </cell>
          <cell r="R125">
            <v>5849280.0000000009</v>
          </cell>
          <cell r="T125">
            <v>5849280</v>
          </cell>
        </row>
        <row r="126">
          <cell r="B126" t="str">
            <v>A-6.06</v>
          </cell>
          <cell r="C126" t="str">
            <v>Hoàng  Mạnh Long</v>
          </cell>
          <cell r="D126">
            <v>53.07</v>
          </cell>
          <cell r="E126">
            <v>43066</v>
          </cell>
          <cell r="F126" t="str">
            <v>x</v>
          </cell>
          <cell r="G126">
            <v>43066</v>
          </cell>
          <cell r="H126">
            <v>7500</v>
          </cell>
          <cell r="I126">
            <v>43070</v>
          </cell>
          <cell r="J126">
            <v>43100</v>
          </cell>
          <cell r="P126" t="str">
            <v>0</v>
          </cell>
          <cell r="Q126" t="str">
            <v>0</v>
          </cell>
          <cell r="R126">
            <v>0</v>
          </cell>
          <cell r="T126">
            <v>0</v>
          </cell>
        </row>
        <row r="127">
          <cell r="B127" t="str">
            <v>A-6.07</v>
          </cell>
          <cell r="D127">
            <v>53.07</v>
          </cell>
          <cell r="G127" t="str">
            <v>-</v>
          </cell>
          <cell r="H127">
            <v>7500</v>
          </cell>
          <cell r="I127">
            <v>43070</v>
          </cell>
          <cell r="J127">
            <v>43100</v>
          </cell>
          <cell r="P127" t="str">
            <v>0</v>
          </cell>
          <cell r="Q127" t="str">
            <v>0</v>
          </cell>
          <cell r="R127">
            <v>0</v>
          </cell>
          <cell r="T127">
            <v>0</v>
          </cell>
        </row>
        <row r="128">
          <cell r="B128" t="str">
            <v>A-6.08</v>
          </cell>
          <cell r="D128">
            <v>53.07</v>
          </cell>
          <cell r="G128" t="str">
            <v>-</v>
          </cell>
          <cell r="H128">
            <v>7500</v>
          </cell>
          <cell r="I128">
            <v>43070</v>
          </cell>
          <cell r="J128">
            <v>43100</v>
          </cell>
          <cell r="P128" t="str">
            <v>0</v>
          </cell>
          <cell r="Q128" t="str">
            <v>0</v>
          </cell>
          <cell r="R128">
            <v>0</v>
          </cell>
          <cell r="T128">
            <v>0</v>
          </cell>
        </row>
        <row r="129">
          <cell r="B129" t="str">
            <v>A-6.09</v>
          </cell>
          <cell r="C129" t="str">
            <v>Phạm Hùng Tiến</v>
          </cell>
          <cell r="D129">
            <v>53.07</v>
          </cell>
          <cell r="E129">
            <v>43075</v>
          </cell>
          <cell r="F129" t="str">
            <v>x</v>
          </cell>
          <cell r="G129">
            <v>43075</v>
          </cell>
          <cell r="H129">
            <v>7500</v>
          </cell>
          <cell r="I129">
            <v>43070</v>
          </cell>
          <cell r="J129">
            <v>43100</v>
          </cell>
          <cell r="P129" t="str">
            <v>0</v>
          </cell>
          <cell r="Q129" t="str">
            <v>0</v>
          </cell>
          <cell r="R129">
            <v>0</v>
          </cell>
          <cell r="T129">
            <v>0</v>
          </cell>
        </row>
        <row r="130">
          <cell r="B130" t="str">
            <v>A-6.10</v>
          </cell>
          <cell r="D130">
            <v>53.07</v>
          </cell>
          <cell r="G130" t="str">
            <v>-</v>
          </cell>
          <cell r="H130">
            <v>7500</v>
          </cell>
          <cell r="I130">
            <v>43070</v>
          </cell>
          <cell r="J130">
            <v>43100</v>
          </cell>
          <cell r="P130" t="str">
            <v>0</v>
          </cell>
          <cell r="Q130" t="str">
            <v>0</v>
          </cell>
          <cell r="R130">
            <v>0</v>
          </cell>
          <cell r="T130">
            <v>0</v>
          </cell>
        </row>
        <row r="131">
          <cell r="B131" t="str">
            <v>A-6.11</v>
          </cell>
          <cell r="D131">
            <v>65.030999999999992</v>
          </cell>
          <cell r="G131" t="str">
            <v>-</v>
          </cell>
          <cell r="H131">
            <v>7500</v>
          </cell>
          <cell r="I131">
            <v>43070</v>
          </cell>
          <cell r="J131">
            <v>43100</v>
          </cell>
          <cell r="P131" t="str">
            <v>0</v>
          </cell>
          <cell r="Q131" t="str">
            <v>0</v>
          </cell>
          <cell r="R131">
            <v>0</v>
          </cell>
          <cell r="T131">
            <v>0</v>
          </cell>
        </row>
        <row r="132">
          <cell r="B132" t="str">
            <v>A-6.12</v>
          </cell>
          <cell r="C132" t="str">
            <v>Huỳnh Thị Hải Ninh</v>
          </cell>
          <cell r="D132">
            <v>52.29</v>
          </cell>
          <cell r="E132">
            <v>43065</v>
          </cell>
          <cell r="F132" t="str">
            <v>x</v>
          </cell>
          <cell r="G132">
            <v>43065</v>
          </cell>
          <cell r="H132">
            <v>7500</v>
          </cell>
          <cell r="I132">
            <v>43070</v>
          </cell>
          <cell r="J132">
            <v>43100</v>
          </cell>
          <cell r="P132" t="str">
            <v>0</v>
          </cell>
          <cell r="Q132" t="str">
            <v>0</v>
          </cell>
          <cell r="R132">
            <v>0</v>
          </cell>
          <cell r="T132">
            <v>0</v>
          </cell>
        </row>
        <row r="133">
          <cell r="B133" t="str">
            <v>A-6.14</v>
          </cell>
          <cell r="C133" t="str">
            <v>Đỗ Thành Lợi</v>
          </cell>
          <cell r="D133">
            <v>52.25</v>
          </cell>
          <cell r="E133">
            <v>43065</v>
          </cell>
          <cell r="F133" t="str">
            <v>x</v>
          </cell>
          <cell r="G133">
            <v>43065</v>
          </cell>
          <cell r="H133">
            <v>7500</v>
          </cell>
          <cell r="I133">
            <v>43070</v>
          </cell>
          <cell r="J133">
            <v>43100</v>
          </cell>
          <cell r="P133" t="str">
            <v>0</v>
          </cell>
          <cell r="Q133" t="str">
            <v>0</v>
          </cell>
          <cell r="R133">
            <v>0</v>
          </cell>
          <cell r="T133">
            <v>0</v>
          </cell>
        </row>
        <row r="134">
          <cell r="B134" t="str">
            <v>A-6.15</v>
          </cell>
          <cell r="D134">
            <v>52.25</v>
          </cell>
          <cell r="G134" t="str">
            <v>-</v>
          </cell>
          <cell r="H134">
            <v>7500</v>
          </cell>
          <cell r="I134">
            <v>43070</v>
          </cell>
          <cell r="J134">
            <v>43100</v>
          </cell>
          <cell r="P134" t="str">
            <v>0</v>
          </cell>
          <cell r="Q134" t="str">
            <v>0</v>
          </cell>
          <cell r="R134">
            <v>0</v>
          </cell>
          <cell r="T134">
            <v>0</v>
          </cell>
        </row>
        <row r="135">
          <cell r="B135" t="str">
            <v>A-6.16</v>
          </cell>
          <cell r="C135" t="str">
            <v>Vũ Ngọc Yến</v>
          </cell>
          <cell r="D135">
            <v>52.59</v>
          </cell>
          <cell r="E135">
            <v>43058</v>
          </cell>
          <cell r="F135" t="str">
            <v>x</v>
          </cell>
          <cell r="G135">
            <v>43058</v>
          </cell>
          <cell r="H135">
            <v>7500</v>
          </cell>
          <cell r="I135">
            <v>43070</v>
          </cell>
          <cell r="J135">
            <v>43100</v>
          </cell>
          <cell r="P135" t="str">
            <v>0</v>
          </cell>
          <cell r="Q135" t="str">
            <v>0</v>
          </cell>
          <cell r="R135">
            <v>0</v>
          </cell>
          <cell r="T135">
            <v>0</v>
          </cell>
        </row>
        <row r="136">
          <cell r="B136" t="str">
            <v>A-6.17</v>
          </cell>
          <cell r="C136" t="str">
            <v>Trần Tân Duy</v>
          </cell>
          <cell r="D136">
            <v>82.27</v>
          </cell>
          <cell r="E136">
            <v>43064</v>
          </cell>
          <cell r="F136" t="str">
            <v>x</v>
          </cell>
          <cell r="G136">
            <v>43064</v>
          </cell>
          <cell r="H136">
            <v>7500</v>
          </cell>
          <cell r="I136">
            <v>43070</v>
          </cell>
          <cell r="J136">
            <v>43100</v>
          </cell>
          <cell r="P136" t="str">
            <v>0</v>
          </cell>
          <cell r="Q136" t="str">
            <v>0</v>
          </cell>
          <cell r="R136">
            <v>0</v>
          </cell>
          <cell r="T136">
            <v>0</v>
          </cell>
        </row>
        <row r="137">
          <cell r="B137" t="str">
            <v>A-6.18</v>
          </cell>
          <cell r="C137" t="str">
            <v>Trần Dũng</v>
          </cell>
          <cell r="D137">
            <v>63.44</v>
          </cell>
          <cell r="E137">
            <v>43062</v>
          </cell>
          <cell r="F137" t="str">
            <v>x</v>
          </cell>
          <cell r="G137">
            <v>43062</v>
          </cell>
          <cell r="H137">
            <v>7500</v>
          </cell>
          <cell r="I137">
            <v>43070</v>
          </cell>
          <cell r="J137">
            <v>43100</v>
          </cell>
          <cell r="P137" t="str">
            <v>0</v>
          </cell>
          <cell r="Q137" t="str">
            <v>0</v>
          </cell>
          <cell r="R137">
            <v>0</v>
          </cell>
          <cell r="T137">
            <v>0</v>
          </cell>
        </row>
        <row r="138">
          <cell r="B138" t="str">
            <v>A-6.19</v>
          </cell>
          <cell r="C138" t="str">
            <v>Nguyễn Thị Kim Bắc</v>
          </cell>
          <cell r="D138">
            <v>64.992000000000004</v>
          </cell>
          <cell r="E138">
            <v>43066</v>
          </cell>
          <cell r="F138" t="str">
            <v>x</v>
          </cell>
          <cell r="G138">
            <v>43066</v>
          </cell>
          <cell r="H138">
            <v>7500</v>
          </cell>
          <cell r="I138">
            <v>43070</v>
          </cell>
          <cell r="J138">
            <v>43100</v>
          </cell>
          <cell r="P138" t="str">
            <v>0</v>
          </cell>
          <cell r="Q138" t="str">
            <v>0</v>
          </cell>
          <cell r="R138">
            <v>0</v>
          </cell>
          <cell r="T138">
            <v>0</v>
          </cell>
        </row>
        <row r="139">
          <cell r="B139" t="str">
            <v>A-6.20</v>
          </cell>
          <cell r="C139" t="str">
            <v>Lương Xuân Tiến</v>
          </cell>
          <cell r="D139">
            <v>64.992000000000004</v>
          </cell>
          <cell r="E139">
            <v>43075</v>
          </cell>
          <cell r="F139" t="str">
            <v>x</v>
          </cell>
          <cell r="G139">
            <v>43075</v>
          </cell>
          <cell r="H139">
            <v>7500</v>
          </cell>
          <cell r="I139">
            <v>43070</v>
          </cell>
          <cell r="J139">
            <v>43100</v>
          </cell>
          <cell r="P139" t="str">
            <v>0</v>
          </cell>
          <cell r="Q139" t="str">
            <v>0</v>
          </cell>
          <cell r="R139">
            <v>0</v>
          </cell>
          <cell r="T139">
            <v>0</v>
          </cell>
        </row>
        <row r="140">
          <cell r="B140" t="str">
            <v>A-6.21</v>
          </cell>
          <cell r="C140" t="str">
            <v>Lê Danh Quân</v>
          </cell>
          <cell r="D140">
            <v>63.44</v>
          </cell>
          <cell r="E140">
            <v>43064</v>
          </cell>
          <cell r="G140">
            <v>43064</v>
          </cell>
          <cell r="H140">
            <v>7500</v>
          </cell>
          <cell r="I140">
            <v>43070</v>
          </cell>
          <cell r="J140">
            <v>43100</v>
          </cell>
          <cell r="P140">
            <v>43070</v>
          </cell>
          <cell r="Q140">
            <v>43100</v>
          </cell>
          <cell r="R140">
            <v>5709600</v>
          </cell>
          <cell r="T140">
            <v>5709600</v>
          </cell>
        </row>
        <row r="141">
          <cell r="B141" t="str">
            <v>A-6.22</v>
          </cell>
          <cell r="C141" t="str">
            <v>Nguyễn Thị Ngọc Duyên</v>
          </cell>
          <cell r="D141">
            <v>63.53</v>
          </cell>
          <cell r="E141">
            <v>43057</v>
          </cell>
          <cell r="F141" t="str">
            <v>x</v>
          </cell>
          <cell r="G141">
            <v>43057</v>
          </cell>
          <cell r="H141">
            <v>7500</v>
          </cell>
          <cell r="I141">
            <v>43070</v>
          </cell>
          <cell r="J141">
            <v>43100</v>
          </cell>
          <cell r="P141" t="str">
            <v>0</v>
          </cell>
          <cell r="Q141" t="str">
            <v>0</v>
          </cell>
          <cell r="R141">
            <v>0</v>
          </cell>
          <cell r="T141">
            <v>0</v>
          </cell>
        </row>
        <row r="142">
          <cell r="B142" t="str">
            <v>A-6.23</v>
          </cell>
          <cell r="C142" t="str">
            <v>Lê Thùy Giang</v>
          </cell>
          <cell r="D142">
            <v>53.59</v>
          </cell>
          <cell r="E142">
            <v>43059</v>
          </cell>
          <cell r="F142" t="str">
            <v>x</v>
          </cell>
          <cell r="G142">
            <v>43059</v>
          </cell>
          <cell r="H142">
            <v>7500</v>
          </cell>
          <cell r="I142">
            <v>43070</v>
          </cell>
          <cell r="J142">
            <v>43100</v>
          </cell>
          <cell r="P142" t="str">
            <v>0</v>
          </cell>
          <cell r="Q142" t="str">
            <v>0</v>
          </cell>
          <cell r="R142">
            <v>0</v>
          </cell>
          <cell r="T142">
            <v>0</v>
          </cell>
        </row>
        <row r="143">
          <cell r="B143" t="str">
            <v>A-6.24</v>
          </cell>
          <cell r="C143" t="str">
            <v>Đinh Hồng Chương</v>
          </cell>
          <cell r="D143">
            <v>52.25</v>
          </cell>
          <cell r="E143">
            <v>43058</v>
          </cell>
          <cell r="G143">
            <v>43058</v>
          </cell>
          <cell r="H143">
            <v>7500</v>
          </cell>
          <cell r="I143">
            <v>43070</v>
          </cell>
          <cell r="J143">
            <v>43100</v>
          </cell>
          <cell r="P143">
            <v>43070</v>
          </cell>
          <cell r="Q143">
            <v>43100</v>
          </cell>
          <cell r="R143">
            <v>4702500</v>
          </cell>
          <cell r="T143">
            <v>4702500</v>
          </cell>
        </row>
        <row r="144">
          <cell r="B144" t="str">
            <v>A-6.25</v>
          </cell>
          <cell r="D144">
            <v>52.25</v>
          </cell>
          <cell r="G144" t="str">
            <v>-</v>
          </cell>
          <cell r="H144">
            <v>7500</v>
          </cell>
          <cell r="I144">
            <v>43070</v>
          </cell>
          <cell r="J144">
            <v>43100</v>
          </cell>
          <cell r="P144" t="str">
            <v>0</v>
          </cell>
          <cell r="Q144" t="str">
            <v>0</v>
          </cell>
          <cell r="R144">
            <v>0</v>
          </cell>
          <cell r="T144">
            <v>0</v>
          </cell>
        </row>
        <row r="145">
          <cell r="B145" t="str">
            <v>A-7.01</v>
          </cell>
          <cell r="C145" t="str">
            <v xml:space="preserve">ô </v>
          </cell>
          <cell r="D145">
            <v>53.1</v>
          </cell>
          <cell r="G145" t="str">
            <v>-</v>
          </cell>
          <cell r="H145">
            <v>7500</v>
          </cell>
          <cell r="I145">
            <v>43070</v>
          </cell>
          <cell r="J145">
            <v>43100</v>
          </cell>
          <cell r="P145" t="str">
            <v>0</v>
          </cell>
          <cell r="Q145" t="str">
            <v>0</v>
          </cell>
          <cell r="R145">
            <v>0</v>
          </cell>
          <cell r="T145">
            <v>0</v>
          </cell>
        </row>
        <row r="146">
          <cell r="B146" t="str">
            <v>A-7.02</v>
          </cell>
          <cell r="C146" t="str">
            <v>Nguyễn Thị Thuý Hiền</v>
          </cell>
          <cell r="D146">
            <v>53.07</v>
          </cell>
          <cell r="E146">
            <v>43090</v>
          </cell>
          <cell r="F146" t="str">
            <v>x</v>
          </cell>
          <cell r="G146">
            <v>43090</v>
          </cell>
          <cell r="H146">
            <v>7500</v>
          </cell>
          <cell r="I146">
            <v>43070</v>
          </cell>
          <cell r="J146">
            <v>43100</v>
          </cell>
          <cell r="P146" t="str">
            <v>0</v>
          </cell>
          <cell r="Q146" t="str">
            <v>0</v>
          </cell>
          <cell r="R146">
            <v>0</v>
          </cell>
          <cell r="T146">
            <v>0</v>
          </cell>
        </row>
        <row r="147">
          <cell r="B147" t="str">
            <v>A-7.03</v>
          </cell>
          <cell r="D147">
            <v>53.07</v>
          </cell>
          <cell r="E147">
            <v>43092</v>
          </cell>
          <cell r="G147">
            <v>43092</v>
          </cell>
          <cell r="H147">
            <v>7500</v>
          </cell>
          <cell r="I147">
            <v>43070</v>
          </cell>
          <cell r="J147">
            <v>43100</v>
          </cell>
          <cell r="P147">
            <v>43092</v>
          </cell>
          <cell r="Q147">
            <v>43100</v>
          </cell>
          <cell r="R147">
            <v>4776300</v>
          </cell>
          <cell r="T147">
            <v>4776300</v>
          </cell>
        </row>
        <row r="148">
          <cell r="B148" t="str">
            <v>A-7.04</v>
          </cell>
          <cell r="C148" t="str">
            <v>Trần Tuấn Cường</v>
          </cell>
          <cell r="D148">
            <v>64.992000000000004</v>
          </cell>
          <cell r="E148">
            <v>43059</v>
          </cell>
          <cell r="F148" t="str">
            <v>x</v>
          </cell>
          <cell r="G148">
            <v>43059</v>
          </cell>
          <cell r="H148">
            <v>7500</v>
          </cell>
          <cell r="I148">
            <v>43070</v>
          </cell>
          <cell r="J148">
            <v>43100</v>
          </cell>
          <cell r="P148" t="str">
            <v>0</v>
          </cell>
          <cell r="Q148" t="str">
            <v>0</v>
          </cell>
          <cell r="R148">
            <v>0</v>
          </cell>
          <cell r="T148">
            <v>0</v>
          </cell>
        </row>
        <row r="149">
          <cell r="B149" t="str">
            <v>A-7.05</v>
          </cell>
          <cell r="D149">
            <v>64.992000000000004</v>
          </cell>
          <cell r="E149">
            <v>43092</v>
          </cell>
          <cell r="G149">
            <v>43092</v>
          </cell>
          <cell r="H149">
            <v>7500</v>
          </cell>
          <cell r="I149">
            <v>43070</v>
          </cell>
          <cell r="J149">
            <v>43100</v>
          </cell>
          <cell r="P149">
            <v>43092</v>
          </cell>
          <cell r="Q149">
            <v>43100</v>
          </cell>
          <cell r="R149">
            <v>5849280.0000000009</v>
          </cell>
          <cell r="T149">
            <v>5849280</v>
          </cell>
        </row>
        <row r="150">
          <cell r="B150" t="str">
            <v>A-7.06</v>
          </cell>
          <cell r="D150">
            <v>53.07</v>
          </cell>
          <cell r="E150">
            <v>43092</v>
          </cell>
          <cell r="G150">
            <v>43092</v>
          </cell>
          <cell r="H150">
            <v>7500</v>
          </cell>
          <cell r="I150">
            <v>43070</v>
          </cell>
          <cell r="J150">
            <v>43100</v>
          </cell>
          <cell r="P150">
            <v>43092</v>
          </cell>
          <cell r="Q150">
            <v>43100</v>
          </cell>
          <cell r="R150">
            <v>4776300</v>
          </cell>
          <cell r="T150">
            <v>4776300</v>
          </cell>
        </row>
        <row r="151">
          <cell r="B151" t="str">
            <v>A-7.07</v>
          </cell>
          <cell r="D151">
            <v>53.07</v>
          </cell>
          <cell r="E151">
            <v>43077</v>
          </cell>
          <cell r="G151">
            <v>43077</v>
          </cell>
          <cell r="H151">
            <v>7500</v>
          </cell>
          <cell r="I151">
            <v>43070</v>
          </cell>
          <cell r="J151">
            <v>43100</v>
          </cell>
          <cell r="P151">
            <v>43077</v>
          </cell>
          <cell r="Q151">
            <v>43100</v>
          </cell>
          <cell r="R151">
            <v>4776300</v>
          </cell>
          <cell r="T151">
            <v>4776300</v>
          </cell>
        </row>
        <row r="152">
          <cell r="B152" t="str">
            <v>A-7.08</v>
          </cell>
          <cell r="D152">
            <v>53.07</v>
          </cell>
          <cell r="G152" t="str">
            <v>-</v>
          </cell>
          <cell r="H152">
            <v>7500</v>
          </cell>
          <cell r="I152">
            <v>43070</v>
          </cell>
          <cell r="J152">
            <v>43100</v>
          </cell>
          <cell r="P152" t="str">
            <v>0</v>
          </cell>
          <cell r="Q152" t="str">
            <v>0</v>
          </cell>
          <cell r="R152">
            <v>0</v>
          </cell>
          <cell r="T152">
            <v>0</v>
          </cell>
        </row>
        <row r="153">
          <cell r="B153" t="str">
            <v>A-7.09</v>
          </cell>
          <cell r="C153" t="str">
            <v>Võ Viết Tuệ</v>
          </cell>
          <cell r="D153">
            <v>53.07</v>
          </cell>
          <cell r="E153">
            <v>43069</v>
          </cell>
          <cell r="F153" t="str">
            <v>x</v>
          </cell>
          <cell r="G153">
            <v>43069</v>
          </cell>
          <cell r="H153">
            <v>7500</v>
          </cell>
          <cell r="I153">
            <v>43070</v>
          </cell>
          <cell r="J153">
            <v>43100</v>
          </cell>
          <cell r="P153" t="str">
            <v>0</v>
          </cell>
          <cell r="Q153" t="str">
            <v>0</v>
          </cell>
          <cell r="R153">
            <v>0</v>
          </cell>
          <cell r="T153">
            <v>0</v>
          </cell>
        </row>
        <row r="154">
          <cell r="B154" t="str">
            <v>A-7.10</v>
          </cell>
          <cell r="C154" t="str">
            <v>Lê Thị Trúc Linh</v>
          </cell>
          <cell r="D154">
            <v>53.07</v>
          </cell>
          <cell r="G154" t="str">
            <v>-</v>
          </cell>
          <cell r="H154">
            <v>7500</v>
          </cell>
          <cell r="I154">
            <v>43070</v>
          </cell>
          <cell r="J154">
            <v>43100</v>
          </cell>
          <cell r="P154" t="str">
            <v>0</v>
          </cell>
          <cell r="Q154" t="str">
            <v>0</v>
          </cell>
          <cell r="R154">
            <v>0</v>
          </cell>
          <cell r="T154">
            <v>0</v>
          </cell>
        </row>
        <row r="155">
          <cell r="B155" t="str">
            <v>A-7.11</v>
          </cell>
          <cell r="D155">
            <v>65.030999999999992</v>
          </cell>
          <cell r="G155" t="str">
            <v>-</v>
          </cell>
          <cell r="H155">
            <v>7500</v>
          </cell>
          <cell r="I155">
            <v>43070</v>
          </cell>
          <cell r="J155">
            <v>43100</v>
          </cell>
          <cell r="P155" t="str">
            <v>0</v>
          </cell>
          <cell r="Q155" t="str">
            <v>0</v>
          </cell>
          <cell r="R155">
            <v>0</v>
          </cell>
          <cell r="T155">
            <v>0</v>
          </cell>
        </row>
        <row r="156">
          <cell r="B156" t="str">
            <v>A-7.12</v>
          </cell>
          <cell r="C156" t="str">
            <v>Đỗ Mạnh Tùng</v>
          </cell>
          <cell r="D156">
            <v>52.29</v>
          </cell>
          <cell r="E156">
            <v>43058</v>
          </cell>
          <cell r="F156" t="str">
            <v>x</v>
          </cell>
          <cell r="G156">
            <v>43058</v>
          </cell>
          <cell r="H156">
            <v>7500</v>
          </cell>
          <cell r="I156">
            <v>43070</v>
          </cell>
          <cell r="J156">
            <v>43100</v>
          </cell>
          <cell r="P156" t="str">
            <v>0</v>
          </cell>
          <cell r="Q156" t="str">
            <v>0</v>
          </cell>
          <cell r="R156">
            <v>0</v>
          </cell>
          <cell r="T156">
            <v>0</v>
          </cell>
        </row>
        <row r="157">
          <cell r="B157" t="str">
            <v>A-7.14</v>
          </cell>
          <cell r="C157" t="str">
            <v>Nguyễn Giao Chi</v>
          </cell>
          <cell r="D157">
            <v>52.25</v>
          </cell>
          <cell r="E157">
            <v>43074</v>
          </cell>
          <cell r="F157" t="str">
            <v>x</v>
          </cell>
          <cell r="G157">
            <v>43074</v>
          </cell>
          <cell r="H157">
            <v>7500</v>
          </cell>
          <cell r="I157">
            <v>43070</v>
          </cell>
          <cell r="J157">
            <v>43100</v>
          </cell>
          <cell r="P157" t="str">
            <v>0</v>
          </cell>
          <cell r="Q157" t="str">
            <v>0</v>
          </cell>
          <cell r="R157">
            <v>0</v>
          </cell>
          <cell r="T157">
            <v>0</v>
          </cell>
        </row>
        <row r="158">
          <cell r="B158" t="str">
            <v>A-7.15</v>
          </cell>
          <cell r="D158">
            <v>52.25</v>
          </cell>
          <cell r="G158" t="str">
            <v>-</v>
          </cell>
          <cell r="H158">
            <v>7500</v>
          </cell>
          <cell r="I158">
            <v>43070</v>
          </cell>
          <cell r="J158">
            <v>43100</v>
          </cell>
          <cell r="P158" t="str">
            <v>0</v>
          </cell>
          <cell r="Q158" t="str">
            <v>0</v>
          </cell>
          <cell r="R158">
            <v>0</v>
          </cell>
          <cell r="T158">
            <v>0</v>
          </cell>
        </row>
        <row r="159">
          <cell r="B159" t="str">
            <v>A-7.16</v>
          </cell>
          <cell r="C159" t="str">
            <v>Hồ Lê Quang Nhật</v>
          </cell>
          <cell r="D159">
            <v>52.59</v>
          </cell>
          <cell r="G159" t="str">
            <v>-</v>
          </cell>
          <cell r="H159">
            <v>7500</v>
          </cell>
          <cell r="I159">
            <v>43070</v>
          </cell>
          <cell r="J159">
            <v>43100</v>
          </cell>
          <cell r="P159" t="str">
            <v>0</v>
          </cell>
          <cell r="Q159" t="str">
            <v>0</v>
          </cell>
          <cell r="R159">
            <v>0</v>
          </cell>
          <cell r="T159">
            <v>0</v>
          </cell>
        </row>
        <row r="160">
          <cell r="B160" t="str">
            <v>A-7.17</v>
          </cell>
          <cell r="D160">
            <v>82.27</v>
          </cell>
          <cell r="G160" t="str">
            <v>-</v>
          </cell>
          <cell r="H160">
            <v>7500</v>
          </cell>
          <cell r="I160">
            <v>43070</v>
          </cell>
          <cell r="J160">
            <v>43100</v>
          </cell>
          <cell r="P160" t="str">
            <v>0</v>
          </cell>
          <cell r="Q160" t="str">
            <v>0</v>
          </cell>
          <cell r="R160">
            <v>0</v>
          </cell>
          <cell r="T160">
            <v>0</v>
          </cell>
        </row>
        <row r="161">
          <cell r="B161" t="str">
            <v>A-7.18</v>
          </cell>
          <cell r="C161" t="str">
            <v>Vương Thị Quốc Hương</v>
          </cell>
          <cell r="D161">
            <v>63.44</v>
          </cell>
          <cell r="E161">
            <v>43059</v>
          </cell>
          <cell r="F161" t="str">
            <v>x</v>
          </cell>
          <cell r="G161">
            <v>43059</v>
          </cell>
          <cell r="H161">
            <v>7500</v>
          </cell>
          <cell r="I161">
            <v>43070</v>
          </cell>
          <cell r="J161">
            <v>43100</v>
          </cell>
          <cell r="P161" t="str">
            <v>0</v>
          </cell>
          <cell r="Q161" t="str">
            <v>0</v>
          </cell>
          <cell r="R161">
            <v>0</v>
          </cell>
          <cell r="T161">
            <v>0</v>
          </cell>
        </row>
        <row r="162">
          <cell r="B162" t="str">
            <v>A-7.19</v>
          </cell>
          <cell r="C162" t="str">
            <v>Vũ Minh Tùng</v>
          </cell>
          <cell r="D162">
            <v>64.992000000000004</v>
          </cell>
          <cell r="E162">
            <v>43061</v>
          </cell>
          <cell r="F162" t="str">
            <v>x</v>
          </cell>
          <cell r="G162">
            <v>43061</v>
          </cell>
          <cell r="H162">
            <v>7500</v>
          </cell>
          <cell r="I162">
            <v>43070</v>
          </cell>
          <cell r="J162">
            <v>43100</v>
          </cell>
          <cell r="P162" t="str">
            <v>0</v>
          </cell>
          <cell r="Q162" t="str">
            <v>0</v>
          </cell>
          <cell r="R162">
            <v>0</v>
          </cell>
          <cell r="T162">
            <v>0</v>
          </cell>
        </row>
        <row r="163">
          <cell r="B163" t="str">
            <v>A-7.20</v>
          </cell>
          <cell r="C163" t="str">
            <v>Cao Thanh Hòa</v>
          </cell>
          <cell r="D163">
            <v>64.992000000000004</v>
          </cell>
          <cell r="E163">
            <v>43057</v>
          </cell>
          <cell r="F163" t="str">
            <v>x</v>
          </cell>
          <cell r="G163">
            <v>43057</v>
          </cell>
          <cell r="H163">
            <v>7500</v>
          </cell>
          <cell r="I163">
            <v>43070</v>
          </cell>
          <cell r="J163">
            <v>43100</v>
          </cell>
          <cell r="P163" t="str">
            <v>0</v>
          </cell>
          <cell r="Q163" t="str">
            <v>0</v>
          </cell>
          <cell r="R163">
            <v>0</v>
          </cell>
          <cell r="T163">
            <v>0</v>
          </cell>
        </row>
        <row r="164">
          <cell r="B164" t="str">
            <v>A-7.21</v>
          </cell>
          <cell r="D164">
            <v>63.44</v>
          </cell>
          <cell r="G164" t="str">
            <v>-</v>
          </cell>
          <cell r="H164">
            <v>7500</v>
          </cell>
          <cell r="I164">
            <v>43070</v>
          </cell>
          <cell r="J164">
            <v>43100</v>
          </cell>
          <cell r="P164" t="str">
            <v>0</v>
          </cell>
          <cell r="Q164" t="str">
            <v>0</v>
          </cell>
          <cell r="R164">
            <v>0</v>
          </cell>
          <cell r="T164">
            <v>0</v>
          </cell>
        </row>
        <row r="165">
          <cell r="B165" t="str">
            <v>A-7.22</v>
          </cell>
          <cell r="C165" t="str">
            <v>Lâm Văn Thơ</v>
          </cell>
          <cell r="D165">
            <v>63.53</v>
          </cell>
          <cell r="E165">
            <v>43059</v>
          </cell>
          <cell r="F165" t="str">
            <v>x</v>
          </cell>
          <cell r="G165">
            <v>43059</v>
          </cell>
          <cell r="H165">
            <v>7500</v>
          </cell>
          <cell r="I165">
            <v>43070</v>
          </cell>
          <cell r="J165">
            <v>43100</v>
          </cell>
          <cell r="P165" t="str">
            <v>0</v>
          </cell>
          <cell r="Q165" t="str">
            <v>0</v>
          </cell>
          <cell r="R165">
            <v>0</v>
          </cell>
          <cell r="T165">
            <v>0</v>
          </cell>
        </row>
        <row r="166">
          <cell r="B166" t="str">
            <v>A-7.23</v>
          </cell>
          <cell r="D166">
            <v>53.59</v>
          </cell>
          <cell r="G166" t="str">
            <v>-</v>
          </cell>
          <cell r="H166">
            <v>7500</v>
          </cell>
          <cell r="I166">
            <v>43070</v>
          </cell>
          <cell r="J166">
            <v>43100</v>
          </cell>
          <cell r="P166" t="str">
            <v>0</v>
          </cell>
          <cell r="Q166" t="str">
            <v>0</v>
          </cell>
          <cell r="R166">
            <v>0</v>
          </cell>
          <cell r="T166">
            <v>0</v>
          </cell>
        </row>
        <row r="167">
          <cell r="B167" t="str">
            <v>A-7.24</v>
          </cell>
          <cell r="C167" t="str">
            <v>Nguyễn Hồng Thư</v>
          </cell>
          <cell r="D167">
            <v>52.25</v>
          </cell>
          <cell r="G167" t="str">
            <v>-</v>
          </cell>
          <cell r="H167">
            <v>7500</v>
          </cell>
          <cell r="I167">
            <v>43070</v>
          </cell>
          <cell r="J167">
            <v>43100</v>
          </cell>
          <cell r="P167" t="str">
            <v>0</v>
          </cell>
          <cell r="Q167" t="str">
            <v>0</v>
          </cell>
          <cell r="R167">
            <v>0</v>
          </cell>
          <cell r="T167">
            <v>0</v>
          </cell>
        </row>
        <row r="168">
          <cell r="B168" t="str">
            <v>A-7.25</v>
          </cell>
          <cell r="C168" t="str">
            <v>Phạm Quốc Y</v>
          </cell>
          <cell r="D168">
            <v>52.25</v>
          </cell>
          <cell r="E168">
            <v>43067</v>
          </cell>
          <cell r="F168" t="str">
            <v>x</v>
          </cell>
          <cell r="G168">
            <v>43067</v>
          </cell>
          <cell r="H168">
            <v>7500</v>
          </cell>
          <cell r="I168">
            <v>43070</v>
          </cell>
          <cell r="J168">
            <v>43100</v>
          </cell>
          <cell r="P168" t="str">
            <v>0</v>
          </cell>
          <cell r="Q168" t="str">
            <v>0</v>
          </cell>
          <cell r="R168">
            <v>0</v>
          </cell>
          <cell r="T168">
            <v>0</v>
          </cell>
        </row>
        <row r="169">
          <cell r="B169" t="str">
            <v>A-8.01</v>
          </cell>
          <cell r="C169" t="str">
            <v>Nguyễn Thanh Hoàng</v>
          </cell>
          <cell r="D169">
            <v>53.1</v>
          </cell>
          <cell r="E169">
            <v>43070</v>
          </cell>
          <cell r="F169" t="str">
            <v>x</v>
          </cell>
          <cell r="G169">
            <v>43070</v>
          </cell>
          <cell r="H169">
            <v>7500</v>
          </cell>
          <cell r="I169">
            <v>43070</v>
          </cell>
          <cell r="J169">
            <v>43100</v>
          </cell>
          <cell r="P169" t="str">
            <v>0</v>
          </cell>
          <cell r="Q169" t="str">
            <v>0</v>
          </cell>
          <cell r="R169">
            <v>0</v>
          </cell>
          <cell r="T169">
            <v>0</v>
          </cell>
        </row>
        <row r="170">
          <cell r="B170" t="str">
            <v>A-8.02</v>
          </cell>
          <cell r="C170" t="str">
            <v>Nguyễn Sỹ Tùng</v>
          </cell>
          <cell r="D170">
            <v>53.07</v>
          </cell>
          <cell r="E170">
            <v>43059</v>
          </cell>
          <cell r="F170" t="str">
            <v>x</v>
          </cell>
          <cell r="G170">
            <v>43059</v>
          </cell>
          <cell r="H170">
            <v>7500</v>
          </cell>
          <cell r="I170">
            <v>43070</v>
          </cell>
          <cell r="J170">
            <v>43100</v>
          </cell>
          <cell r="P170" t="str">
            <v>0</v>
          </cell>
          <cell r="Q170" t="str">
            <v>0</v>
          </cell>
          <cell r="R170">
            <v>0</v>
          </cell>
          <cell r="T170">
            <v>0</v>
          </cell>
        </row>
        <row r="171">
          <cell r="B171" t="str">
            <v>A-8.03</v>
          </cell>
          <cell r="D171">
            <v>53.07</v>
          </cell>
          <cell r="E171">
            <v>43082</v>
          </cell>
          <cell r="G171">
            <v>43082</v>
          </cell>
          <cell r="H171">
            <v>7500</v>
          </cell>
          <cell r="I171">
            <v>43070</v>
          </cell>
          <cell r="J171">
            <v>43100</v>
          </cell>
          <cell r="P171">
            <v>43082</v>
          </cell>
          <cell r="Q171">
            <v>43100</v>
          </cell>
          <cell r="R171">
            <v>4776300</v>
          </cell>
          <cell r="T171">
            <v>4776300</v>
          </cell>
        </row>
        <row r="172">
          <cell r="B172" t="str">
            <v>A-8.04</v>
          </cell>
          <cell r="C172" t="str">
            <v>Nguyễn Thị Ngọc Hương</v>
          </cell>
          <cell r="D172">
            <v>64.992000000000004</v>
          </cell>
          <cell r="E172">
            <v>43067</v>
          </cell>
          <cell r="F172" t="str">
            <v>x</v>
          </cell>
          <cell r="G172">
            <v>43067</v>
          </cell>
          <cell r="H172">
            <v>7500</v>
          </cell>
          <cell r="I172">
            <v>43070</v>
          </cell>
          <cell r="J172">
            <v>43100</v>
          </cell>
          <cell r="P172" t="str">
            <v>0</v>
          </cell>
          <cell r="Q172" t="str">
            <v>0</v>
          </cell>
          <cell r="R172">
            <v>0</v>
          </cell>
          <cell r="T172">
            <v>0</v>
          </cell>
        </row>
        <row r="173">
          <cell r="B173" t="str">
            <v>A-8.05</v>
          </cell>
          <cell r="C173" t="str">
            <v>Nguyễn Lê Quế Phương</v>
          </cell>
          <cell r="D173">
            <v>64.992000000000004</v>
          </cell>
          <cell r="E173">
            <v>43061</v>
          </cell>
          <cell r="F173" t="str">
            <v>x</v>
          </cell>
          <cell r="G173">
            <v>43061</v>
          </cell>
          <cell r="H173">
            <v>7500</v>
          </cell>
          <cell r="I173">
            <v>43070</v>
          </cell>
          <cell r="J173">
            <v>43100</v>
          </cell>
          <cell r="P173" t="str">
            <v>0</v>
          </cell>
          <cell r="Q173" t="str">
            <v>0</v>
          </cell>
          <cell r="R173">
            <v>0</v>
          </cell>
          <cell r="T173">
            <v>0</v>
          </cell>
        </row>
        <row r="174">
          <cell r="B174" t="str">
            <v>A-8.06</v>
          </cell>
          <cell r="D174">
            <v>53.07</v>
          </cell>
          <cell r="E174">
            <v>43088</v>
          </cell>
          <cell r="F174" t="str">
            <v>X</v>
          </cell>
          <cell r="G174">
            <v>43088</v>
          </cell>
          <cell r="H174">
            <v>7500</v>
          </cell>
          <cell r="I174">
            <v>43070</v>
          </cell>
          <cell r="J174">
            <v>43100</v>
          </cell>
          <cell r="P174" t="str">
            <v>0</v>
          </cell>
          <cell r="Q174" t="str">
            <v>0</v>
          </cell>
          <cell r="R174">
            <v>0</v>
          </cell>
          <cell r="T174">
            <v>0</v>
          </cell>
        </row>
        <row r="175">
          <cell r="B175" t="str">
            <v>A-8.07</v>
          </cell>
          <cell r="D175">
            <v>53.07</v>
          </cell>
          <cell r="E175">
            <v>43092</v>
          </cell>
          <cell r="G175">
            <v>43092</v>
          </cell>
          <cell r="H175">
            <v>7500</v>
          </cell>
          <cell r="I175">
            <v>43070</v>
          </cell>
          <cell r="J175">
            <v>43100</v>
          </cell>
          <cell r="P175">
            <v>43092</v>
          </cell>
          <cell r="Q175">
            <v>43100</v>
          </cell>
          <cell r="R175">
            <v>4776300</v>
          </cell>
          <cell r="T175">
            <v>4776300</v>
          </cell>
        </row>
        <row r="176">
          <cell r="B176" t="str">
            <v>A-8.08</v>
          </cell>
          <cell r="C176" t="str">
            <v>Nguyễn Thành Đô</v>
          </cell>
          <cell r="D176">
            <v>53.07</v>
          </cell>
          <cell r="G176" t="str">
            <v>-</v>
          </cell>
          <cell r="H176">
            <v>7500</v>
          </cell>
          <cell r="I176">
            <v>43070</v>
          </cell>
          <cell r="J176">
            <v>43100</v>
          </cell>
          <cell r="P176" t="str">
            <v>0</v>
          </cell>
          <cell r="Q176" t="str">
            <v>0</v>
          </cell>
          <cell r="R176">
            <v>0</v>
          </cell>
          <cell r="T176">
            <v>0</v>
          </cell>
        </row>
        <row r="177">
          <cell r="B177" t="str">
            <v>A-8.09</v>
          </cell>
          <cell r="C177" t="str">
            <v>Nguyễn Thị Thụy Uyên</v>
          </cell>
          <cell r="D177">
            <v>53.07</v>
          </cell>
          <cell r="E177">
            <v>43058</v>
          </cell>
          <cell r="F177" t="str">
            <v>x</v>
          </cell>
          <cell r="G177">
            <v>43058</v>
          </cell>
          <cell r="H177">
            <v>7500</v>
          </cell>
          <cell r="I177">
            <v>43070</v>
          </cell>
          <cell r="J177">
            <v>43100</v>
          </cell>
          <cell r="P177" t="str">
            <v>0</v>
          </cell>
          <cell r="Q177" t="str">
            <v>0</v>
          </cell>
          <cell r="R177">
            <v>0</v>
          </cell>
          <cell r="T177">
            <v>0</v>
          </cell>
        </row>
        <row r="178">
          <cell r="B178" t="str">
            <v>A-8.10</v>
          </cell>
          <cell r="C178" t="str">
            <v>Ngô Thị Thành Hiếu</v>
          </cell>
          <cell r="D178">
            <v>53.07</v>
          </cell>
          <cell r="E178">
            <v>43071</v>
          </cell>
          <cell r="F178" t="str">
            <v>x</v>
          </cell>
          <cell r="G178">
            <v>43071</v>
          </cell>
          <cell r="H178">
            <v>7500</v>
          </cell>
          <cell r="I178">
            <v>43070</v>
          </cell>
          <cell r="J178">
            <v>43100</v>
          </cell>
          <cell r="P178" t="str">
            <v>0</v>
          </cell>
          <cell r="Q178" t="str">
            <v>0</v>
          </cell>
          <cell r="R178">
            <v>0</v>
          </cell>
          <cell r="T178">
            <v>0</v>
          </cell>
        </row>
        <row r="179">
          <cell r="B179" t="str">
            <v>A-8.11</v>
          </cell>
          <cell r="D179">
            <v>65.030999999999992</v>
          </cell>
          <cell r="G179" t="str">
            <v>-</v>
          </cell>
          <cell r="H179">
            <v>7500</v>
          </cell>
          <cell r="I179">
            <v>43070</v>
          </cell>
          <cell r="J179">
            <v>43100</v>
          </cell>
          <cell r="P179" t="str">
            <v>0</v>
          </cell>
          <cell r="Q179" t="str">
            <v>0</v>
          </cell>
          <cell r="R179">
            <v>0</v>
          </cell>
          <cell r="T179">
            <v>0</v>
          </cell>
        </row>
        <row r="180">
          <cell r="B180" t="str">
            <v>A-8.12</v>
          </cell>
          <cell r="C180" t="str">
            <v xml:space="preserve">Phan Xuân Lịch </v>
          </cell>
          <cell r="D180">
            <v>52.29</v>
          </cell>
          <cell r="G180" t="str">
            <v>-</v>
          </cell>
          <cell r="H180">
            <v>7500</v>
          </cell>
          <cell r="I180">
            <v>43070</v>
          </cell>
          <cell r="J180">
            <v>43100</v>
          </cell>
          <cell r="P180" t="str">
            <v>0</v>
          </cell>
          <cell r="Q180" t="str">
            <v>0</v>
          </cell>
          <cell r="R180">
            <v>0</v>
          </cell>
          <cell r="T180">
            <v>0</v>
          </cell>
        </row>
        <row r="181">
          <cell r="B181" t="str">
            <v>A-8.14</v>
          </cell>
          <cell r="C181" t="str">
            <v>Trần Vĩnh Hưng</v>
          </cell>
          <cell r="D181">
            <v>52.25</v>
          </cell>
          <cell r="E181">
            <v>43059</v>
          </cell>
          <cell r="F181" t="str">
            <v>x</v>
          </cell>
          <cell r="G181">
            <v>43059</v>
          </cell>
          <cell r="H181">
            <v>7500</v>
          </cell>
          <cell r="I181">
            <v>43070</v>
          </cell>
          <cell r="J181">
            <v>43100</v>
          </cell>
          <cell r="P181" t="str">
            <v>0</v>
          </cell>
          <cell r="Q181" t="str">
            <v>0</v>
          </cell>
          <cell r="R181">
            <v>0</v>
          </cell>
          <cell r="T181">
            <v>0</v>
          </cell>
        </row>
        <row r="182">
          <cell r="B182" t="str">
            <v>A-8.15</v>
          </cell>
          <cell r="C182" t="str">
            <v>Phan Thị Hằng Nga</v>
          </cell>
          <cell r="D182">
            <v>52.25</v>
          </cell>
          <cell r="E182">
            <v>43057</v>
          </cell>
          <cell r="F182" t="str">
            <v>x</v>
          </cell>
          <cell r="G182">
            <v>43057</v>
          </cell>
          <cell r="H182">
            <v>7500</v>
          </cell>
          <cell r="I182">
            <v>43070</v>
          </cell>
          <cell r="J182">
            <v>43100</v>
          </cell>
          <cell r="P182" t="str">
            <v>0</v>
          </cell>
          <cell r="Q182" t="str">
            <v>0</v>
          </cell>
          <cell r="R182">
            <v>0</v>
          </cell>
          <cell r="T182">
            <v>0</v>
          </cell>
        </row>
        <row r="183">
          <cell r="B183" t="str">
            <v>A-8.16</v>
          </cell>
          <cell r="D183">
            <v>52.59</v>
          </cell>
          <cell r="G183" t="str">
            <v>-</v>
          </cell>
          <cell r="H183">
            <v>7500</v>
          </cell>
          <cell r="I183">
            <v>43070</v>
          </cell>
          <cell r="J183">
            <v>43100</v>
          </cell>
          <cell r="P183" t="str">
            <v>0</v>
          </cell>
          <cell r="Q183" t="str">
            <v>0</v>
          </cell>
          <cell r="R183">
            <v>0</v>
          </cell>
          <cell r="T183">
            <v>0</v>
          </cell>
        </row>
        <row r="184">
          <cell r="B184" t="str">
            <v>A-8.17</v>
          </cell>
          <cell r="D184">
            <v>82.27</v>
          </cell>
          <cell r="G184" t="str">
            <v>-</v>
          </cell>
          <cell r="H184">
            <v>7500</v>
          </cell>
          <cell r="I184">
            <v>43070</v>
          </cell>
          <cell r="J184">
            <v>43100</v>
          </cell>
          <cell r="P184" t="str">
            <v>0</v>
          </cell>
          <cell r="Q184" t="str">
            <v>0</v>
          </cell>
          <cell r="R184">
            <v>0</v>
          </cell>
          <cell r="T184">
            <v>0</v>
          </cell>
        </row>
        <row r="185">
          <cell r="B185" t="str">
            <v>A-8.18</v>
          </cell>
          <cell r="D185">
            <v>63.44</v>
          </cell>
          <cell r="E185">
            <v>43079</v>
          </cell>
          <cell r="G185">
            <v>43079</v>
          </cell>
          <cell r="H185">
            <v>7500</v>
          </cell>
          <cell r="I185">
            <v>43070</v>
          </cell>
          <cell r="J185">
            <v>43100</v>
          </cell>
          <cell r="P185">
            <v>43079</v>
          </cell>
          <cell r="Q185">
            <v>43100</v>
          </cell>
          <cell r="R185">
            <v>5709600</v>
          </cell>
          <cell r="T185">
            <v>5709600</v>
          </cell>
        </row>
        <row r="186">
          <cell r="B186" t="str">
            <v>A-8.19</v>
          </cell>
          <cell r="C186" t="str">
            <v>Nguyễn Ngọc Sáng</v>
          </cell>
          <cell r="D186">
            <v>64.992000000000004</v>
          </cell>
          <cell r="G186" t="str">
            <v>-</v>
          </cell>
          <cell r="H186">
            <v>7500</v>
          </cell>
          <cell r="I186">
            <v>43070</v>
          </cell>
          <cell r="J186">
            <v>43100</v>
          </cell>
          <cell r="P186" t="str">
            <v>0</v>
          </cell>
          <cell r="Q186" t="str">
            <v>0</v>
          </cell>
          <cell r="R186">
            <v>0</v>
          </cell>
          <cell r="T186">
            <v>0</v>
          </cell>
        </row>
        <row r="187">
          <cell r="B187" t="str">
            <v>A-8.20</v>
          </cell>
          <cell r="D187">
            <v>64.992000000000004</v>
          </cell>
          <cell r="G187" t="str">
            <v>-</v>
          </cell>
          <cell r="H187">
            <v>7500</v>
          </cell>
          <cell r="I187">
            <v>43070</v>
          </cell>
          <cell r="J187">
            <v>43100</v>
          </cell>
          <cell r="P187" t="str">
            <v>0</v>
          </cell>
          <cell r="Q187" t="str">
            <v>0</v>
          </cell>
          <cell r="R187">
            <v>0</v>
          </cell>
          <cell r="T187">
            <v>0</v>
          </cell>
        </row>
        <row r="188">
          <cell r="B188" t="str">
            <v>A-8.21</v>
          </cell>
          <cell r="C188" t="str">
            <v>Nguyễn Thị Thành</v>
          </cell>
          <cell r="D188">
            <v>63.44</v>
          </cell>
          <cell r="E188">
            <v>43091</v>
          </cell>
          <cell r="F188" t="str">
            <v>x</v>
          </cell>
          <cell r="G188">
            <v>43091</v>
          </cell>
          <cell r="H188">
            <v>7500</v>
          </cell>
          <cell r="I188">
            <v>43070</v>
          </cell>
          <cell r="J188">
            <v>43100</v>
          </cell>
          <cell r="P188" t="str">
            <v>0</v>
          </cell>
          <cell r="Q188" t="str">
            <v>0</v>
          </cell>
          <cell r="R188">
            <v>0</v>
          </cell>
          <cell r="T188">
            <v>0</v>
          </cell>
        </row>
        <row r="189">
          <cell r="B189" t="str">
            <v>A-8.22</v>
          </cell>
          <cell r="C189" t="str">
            <v>Quách Mỹ Linh</v>
          </cell>
          <cell r="D189">
            <v>63.53</v>
          </cell>
          <cell r="E189">
            <v>43057</v>
          </cell>
          <cell r="F189" t="str">
            <v>x</v>
          </cell>
          <cell r="G189">
            <v>43057</v>
          </cell>
          <cell r="H189">
            <v>7500</v>
          </cell>
          <cell r="I189">
            <v>43070</v>
          </cell>
          <cell r="J189">
            <v>43100</v>
          </cell>
          <cell r="P189" t="str">
            <v>0</v>
          </cell>
          <cell r="Q189" t="str">
            <v>0</v>
          </cell>
          <cell r="R189">
            <v>0</v>
          </cell>
          <cell r="T189">
            <v>0</v>
          </cell>
        </row>
        <row r="190">
          <cell r="B190" t="str">
            <v>A-8.23</v>
          </cell>
          <cell r="C190" t="str">
            <v>Lê Văn Minh Chiến</v>
          </cell>
          <cell r="D190">
            <v>53.59</v>
          </cell>
          <cell r="E190">
            <v>43059</v>
          </cell>
          <cell r="F190" t="str">
            <v>x</v>
          </cell>
          <cell r="G190">
            <v>43059</v>
          </cell>
          <cell r="H190">
            <v>7500</v>
          </cell>
          <cell r="I190">
            <v>43070</v>
          </cell>
          <cell r="J190">
            <v>43100</v>
          </cell>
          <cell r="P190" t="str">
            <v>0</v>
          </cell>
          <cell r="Q190" t="str">
            <v>0</v>
          </cell>
          <cell r="R190">
            <v>0</v>
          </cell>
          <cell r="T190">
            <v>0</v>
          </cell>
        </row>
        <row r="191">
          <cell r="B191" t="str">
            <v>A-8.24</v>
          </cell>
          <cell r="C191" t="str">
            <v>Phạm Quốc Dũng</v>
          </cell>
          <cell r="D191">
            <v>52.25</v>
          </cell>
          <cell r="G191" t="str">
            <v>-</v>
          </cell>
          <cell r="H191">
            <v>7500</v>
          </cell>
          <cell r="I191">
            <v>43070</v>
          </cell>
          <cell r="J191">
            <v>43100</v>
          </cell>
          <cell r="P191" t="str">
            <v>0</v>
          </cell>
          <cell r="Q191" t="str">
            <v>0</v>
          </cell>
          <cell r="R191">
            <v>0</v>
          </cell>
          <cell r="T191">
            <v>0</v>
          </cell>
        </row>
        <row r="192">
          <cell r="B192" t="str">
            <v>A-8.25</v>
          </cell>
          <cell r="C192" t="str">
            <v>Bùi Viết Lâm</v>
          </cell>
          <cell r="D192">
            <v>52.25</v>
          </cell>
          <cell r="E192">
            <v>43073</v>
          </cell>
          <cell r="F192" t="str">
            <v>x</v>
          </cell>
          <cell r="G192">
            <v>43073</v>
          </cell>
          <cell r="H192">
            <v>7500</v>
          </cell>
          <cell r="I192">
            <v>43070</v>
          </cell>
          <cell r="J192">
            <v>43100</v>
          </cell>
          <cell r="P192" t="str">
            <v>0</v>
          </cell>
          <cell r="Q192" t="str">
            <v>0</v>
          </cell>
          <cell r="R192">
            <v>0</v>
          </cell>
          <cell r="T192">
            <v>0</v>
          </cell>
        </row>
        <row r="193">
          <cell r="B193" t="str">
            <v>A-9.01</v>
          </cell>
          <cell r="C193" t="str">
            <v xml:space="preserve">Bùi Thị Huỳnh Oanh </v>
          </cell>
          <cell r="D193">
            <v>53.1</v>
          </cell>
          <cell r="E193">
            <v>43084</v>
          </cell>
          <cell r="G193">
            <v>43084</v>
          </cell>
          <cell r="H193">
            <v>7500</v>
          </cell>
          <cell r="I193">
            <v>43070</v>
          </cell>
          <cell r="J193">
            <v>43100</v>
          </cell>
          <cell r="P193">
            <v>43084</v>
          </cell>
          <cell r="Q193">
            <v>43100</v>
          </cell>
          <cell r="R193">
            <v>4779000</v>
          </cell>
          <cell r="T193">
            <v>4779000</v>
          </cell>
        </row>
        <row r="194">
          <cell r="B194" t="str">
            <v>A-9.02</v>
          </cell>
          <cell r="C194" t="str">
            <v>Lê Nguyên Khải</v>
          </cell>
          <cell r="D194">
            <v>53.07</v>
          </cell>
          <cell r="E194">
            <v>43064</v>
          </cell>
          <cell r="G194">
            <v>43064</v>
          </cell>
          <cell r="H194">
            <v>7500</v>
          </cell>
          <cell r="I194">
            <v>43070</v>
          </cell>
          <cell r="J194">
            <v>43100</v>
          </cell>
          <cell r="P194">
            <v>43070</v>
          </cell>
          <cell r="Q194">
            <v>43100</v>
          </cell>
          <cell r="R194">
            <v>4776300</v>
          </cell>
          <cell r="T194">
            <v>4776300</v>
          </cell>
        </row>
        <row r="195">
          <cell r="B195" t="str">
            <v>A-9.03</v>
          </cell>
          <cell r="C195" t="str">
            <v>Trần Văn Tuấn</v>
          </cell>
          <cell r="D195">
            <v>53.07</v>
          </cell>
          <cell r="E195">
            <v>43057</v>
          </cell>
          <cell r="F195" t="str">
            <v>x</v>
          </cell>
          <cell r="G195">
            <v>43057</v>
          </cell>
          <cell r="H195">
            <v>7500</v>
          </cell>
          <cell r="I195">
            <v>43070</v>
          </cell>
          <cell r="J195">
            <v>43100</v>
          </cell>
          <cell r="P195" t="str">
            <v>0</v>
          </cell>
          <cell r="Q195" t="str">
            <v>0</v>
          </cell>
          <cell r="R195">
            <v>0</v>
          </cell>
          <cell r="T195">
            <v>0</v>
          </cell>
        </row>
        <row r="196">
          <cell r="B196" t="str">
            <v>A-9.04</v>
          </cell>
          <cell r="C196" t="str">
            <v>Phạm Anh Dũng</v>
          </cell>
          <cell r="D196">
            <v>64.992000000000004</v>
          </cell>
          <cell r="E196">
            <v>43066</v>
          </cell>
          <cell r="F196" t="str">
            <v>x</v>
          </cell>
          <cell r="G196">
            <v>43066</v>
          </cell>
          <cell r="H196">
            <v>7500</v>
          </cell>
          <cell r="I196">
            <v>43070</v>
          </cell>
          <cell r="J196">
            <v>43100</v>
          </cell>
          <cell r="P196" t="str">
            <v>0</v>
          </cell>
          <cell r="Q196" t="str">
            <v>0</v>
          </cell>
          <cell r="R196">
            <v>0</v>
          </cell>
          <cell r="T196">
            <v>0</v>
          </cell>
        </row>
        <row r="197">
          <cell r="B197" t="str">
            <v>A-9.05</v>
          </cell>
          <cell r="C197" t="str">
            <v xml:space="preserve">Trần Thị Lệ Hà </v>
          </cell>
          <cell r="D197">
            <v>64.992000000000004</v>
          </cell>
          <cell r="E197">
            <v>43080</v>
          </cell>
          <cell r="G197">
            <v>43080</v>
          </cell>
          <cell r="H197">
            <v>7500</v>
          </cell>
          <cell r="I197">
            <v>43070</v>
          </cell>
          <cell r="J197">
            <v>43100</v>
          </cell>
          <cell r="P197">
            <v>43080</v>
          </cell>
          <cell r="Q197">
            <v>43100</v>
          </cell>
          <cell r="R197">
            <v>5849280.0000000009</v>
          </cell>
          <cell r="T197">
            <v>5849280</v>
          </cell>
        </row>
        <row r="198">
          <cell r="B198" t="str">
            <v>A-9.06</v>
          </cell>
          <cell r="D198">
            <v>53.07</v>
          </cell>
          <cell r="G198" t="str">
            <v>-</v>
          </cell>
          <cell r="H198">
            <v>7500</v>
          </cell>
          <cell r="I198">
            <v>43070</v>
          </cell>
          <cell r="J198">
            <v>43100</v>
          </cell>
          <cell r="P198" t="str">
            <v>0</v>
          </cell>
          <cell r="Q198" t="str">
            <v>0</v>
          </cell>
          <cell r="R198">
            <v>0</v>
          </cell>
          <cell r="T198">
            <v>0</v>
          </cell>
        </row>
        <row r="199">
          <cell r="B199" t="str">
            <v>A-9.07</v>
          </cell>
          <cell r="C199" t="str">
            <v>Nguyễn Lương Đạt</v>
          </cell>
          <cell r="D199">
            <v>53.07</v>
          </cell>
          <cell r="E199">
            <v>43059</v>
          </cell>
          <cell r="F199" t="str">
            <v>x</v>
          </cell>
          <cell r="G199">
            <v>43059</v>
          </cell>
          <cell r="H199">
            <v>7500</v>
          </cell>
          <cell r="I199">
            <v>43070</v>
          </cell>
          <cell r="J199">
            <v>43100</v>
          </cell>
          <cell r="P199" t="str">
            <v>0</v>
          </cell>
          <cell r="Q199" t="str">
            <v>0</v>
          </cell>
          <cell r="R199">
            <v>0</v>
          </cell>
          <cell r="T199">
            <v>0</v>
          </cell>
        </row>
        <row r="200">
          <cell r="B200" t="str">
            <v>A-9.08</v>
          </cell>
          <cell r="C200" t="str">
            <v>Phạm Thị Quế Lộc</v>
          </cell>
          <cell r="D200">
            <v>53.07</v>
          </cell>
          <cell r="E200">
            <v>43057</v>
          </cell>
          <cell r="F200" t="str">
            <v>x</v>
          </cell>
          <cell r="G200">
            <v>43057</v>
          </cell>
          <cell r="H200">
            <v>7500</v>
          </cell>
          <cell r="I200">
            <v>43070</v>
          </cell>
          <cell r="J200">
            <v>43100</v>
          </cell>
          <cell r="P200" t="str">
            <v>0</v>
          </cell>
          <cell r="Q200" t="str">
            <v>0</v>
          </cell>
          <cell r="R200">
            <v>0</v>
          </cell>
          <cell r="T200">
            <v>0</v>
          </cell>
        </row>
        <row r="201">
          <cell r="B201" t="str">
            <v>A-9.09</v>
          </cell>
          <cell r="D201">
            <v>53.07</v>
          </cell>
          <cell r="G201" t="str">
            <v>-</v>
          </cell>
          <cell r="H201">
            <v>7500</v>
          </cell>
          <cell r="I201">
            <v>43070</v>
          </cell>
          <cell r="J201">
            <v>43100</v>
          </cell>
          <cell r="P201" t="str">
            <v>0</v>
          </cell>
          <cell r="Q201" t="str">
            <v>0</v>
          </cell>
          <cell r="R201">
            <v>0</v>
          </cell>
          <cell r="T201">
            <v>0</v>
          </cell>
        </row>
        <row r="202">
          <cell r="B202" t="str">
            <v>A-9.10</v>
          </cell>
          <cell r="C202" t="str">
            <v>Huỳnh Thị Thùy Trinh</v>
          </cell>
          <cell r="D202">
            <v>53.07</v>
          </cell>
          <cell r="G202" t="str">
            <v>-</v>
          </cell>
          <cell r="H202">
            <v>7500</v>
          </cell>
          <cell r="I202">
            <v>43070</v>
          </cell>
          <cell r="J202">
            <v>43100</v>
          </cell>
          <cell r="P202" t="str">
            <v>0</v>
          </cell>
          <cell r="Q202" t="str">
            <v>0</v>
          </cell>
          <cell r="R202">
            <v>0</v>
          </cell>
          <cell r="T202">
            <v>0</v>
          </cell>
        </row>
        <row r="203">
          <cell r="B203" t="str">
            <v>A-9.11</v>
          </cell>
          <cell r="D203">
            <v>65.030999999999992</v>
          </cell>
          <cell r="G203" t="str">
            <v>-</v>
          </cell>
          <cell r="H203">
            <v>7500</v>
          </cell>
          <cell r="I203">
            <v>43070</v>
          </cell>
          <cell r="J203">
            <v>43100</v>
          </cell>
          <cell r="P203" t="str">
            <v>0</v>
          </cell>
          <cell r="Q203" t="str">
            <v>0</v>
          </cell>
          <cell r="R203">
            <v>0</v>
          </cell>
          <cell r="T203">
            <v>0</v>
          </cell>
        </row>
        <row r="204">
          <cell r="B204" t="str">
            <v>A-9.12</v>
          </cell>
          <cell r="D204">
            <v>52.29</v>
          </cell>
          <cell r="G204" t="str">
            <v>-</v>
          </cell>
          <cell r="H204">
            <v>7500</v>
          </cell>
          <cell r="I204">
            <v>43070</v>
          </cell>
          <cell r="J204">
            <v>43100</v>
          </cell>
          <cell r="P204" t="str">
            <v>0</v>
          </cell>
          <cell r="Q204" t="str">
            <v>0</v>
          </cell>
          <cell r="R204">
            <v>0</v>
          </cell>
          <cell r="T204">
            <v>0</v>
          </cell>
        </row>
        <row r="205">
          <cell r="B205" t="str">
            <v>A-9.14</v>
          </cell>
          <cell r="C205" t="str">
            <v>Bùi Thị Anh Đào</v>
          </cell>
          <cell r="D205">
            <v>52.25</v>
          </cell>
          <cell r="E205">
            <v>43073</v>
          </cell>
          <cell r="F205" t="str">
            <v>x</v>
          </cell>
          <cell r="G205">
            <v>43073</v>
          </cell>
          <cell r="H205">
            <v>7500</v>
          </cell>
          <cell r="I205">
            <v>43070</v>
          </cell>
          <cell r="J205">
            <v>43100</v>
          </cell>
          <cell r="P205" t="str">
            <v>0</v>
          </cell>
          <cell r="Q205" t="str">
            <v>0</v>
          </cell>
          <cell r="R205">
            <v>0</v>
          </cell>
          <cell r="T205">
            <v>0</v>
          </cell>
        </row>
        <row r="206">
          <cell r="B206" t="str">
            <v>A-9.15</v>
          </cell>
          <cell r="C206" t="str">
            <v>Hà Văn Sâm</v>
          </cell>
          <cell r="D206">
            <v>52.25</v>
          </cell>
          <cell r="E206">
            <v>43059</v>
          </cell>
          <cell r="F206" t="str">
            <v>x</v>
          </cell>
          <cell r="G206">
            <v>43059</v>
          </cell>
          <cell r="H206">
            <v>7500</v>
          </cell>
          <cell r="I206">
            <v>43070</v>
          </cell>
          <cell r="J206">
            <v>43100</v>
          </cell>
          <cell r="P206" t="str">
            <v>0</v>
          </cell>
          <cell r="Q206" t="str">
            <v>0</v>
          </cell>
          <cell r="R206">
            <v>0</v>
          </cell>
          <cell r="T206">
            <v>0</v>
          </cell>
        </row>
        <row r="207">
          <cell r="B207" t="str">
            <v>A-9.16</v>
          </cell>
          <cell r="C207" t="str">
            <v>Trần Minh Hiển</v>
          </cell>
          <cell r="D207">
            <v>52.59</v>
          </cell>
          <cell r="E207">
            <v>43068</v>
          </cell>
          <cell r="F207" t="str">
            <v>x</v>
          </cell>
          <cell r="G207">
            <v>43068</v>
          </cell>
          <cell r="H207">
            <v>7500</v>
          </cell>
          <cell r="I207">
            <v>43070</v>
          </cell>
          <cell r="J207">
            <v>43100</v>
          </cell>
          <cell r="P207" t="str">
            <v>0</v>
          </cell>
          <cell r="Q207" t="str">
            <v>0</v>
          </cell>
          <cell r="R207">
            <v>0</v>
          </cell>
          <cell r="T207">
            <v>0</v>
          </cell>
        </row>
        <row r="208">
          <cell r="B208" t="str">
            <v>A-9.17</v>
          </cell>
          <cell r="C208" t="str">
            <v>Châu Nguyễn Ánh Nguyệt</v>
          </cell>
          <cell r="D208">
            <v>82.27</v>
          </cell>
          <cell r="E208">
            <v>43071</v>
          </cell>
          <cell r="F208" t="str">
            <v>x</v>
          </cell>
          <cell r="G208">
            <v>43071</v>
          </cell>
          <cell r="H208">
            <v>7500</v>
          </cell>
          <cell r="I208">
            <v>43070</v>
          </cell>
          <cell r="J208">
            <v>43100</v>
          </cell>
          <cell r="P208" t="str">
            <v>0</v>
          </cell>
          <cell r="Q208" t="str">
            <v>0</v>
          </cell>
          <cell r="R208">
            <v>0</v>
          </cell>
          <cell r="T208">
            <v>0</v>
          </cell>
        </row>
        <row r="209">
          <cell r="B209" t="str">
            <v>A-9.18</v>
          </cell>
          <cell r="C209" t="str">
            <v xml:space="preserve">Trần Ngọc Hà </v>
          </cell>
          <cell r="D209">
            <v>63.44</v>
          </cell>
          <cell r="E209">
            <v>43083</v>
          </cell>
          <cell r="G209">
            <v>43083</v>
          </cell>
          <cell r="H209">
            <v>7500</v>
          </cell>
          <cell r="I209">
            <v>43070</v>
          </cell>
          <cell r="J209">
            <v>43100</v>
          </cell>
          <cell r="P209">
            <v>43083</v>
          </cell>
          <cell r="Q209">
            <v>43100</v>
          </cell>
          <cell r="R209">
            <v>5709600</v>
          </cell>
          <cell r="T209">
            <v>5709600</v>
          </cell>
        </row>
        <row r="210">
          <cell r="B210" t="str">
            <v>A-9.19</v>
          </cell>
          <cell r="C210" t="str">
            <v>Nguyễn Ngọc Phụng</v>
          </cell>
          <cell r="D210">
            <v>64.992000000000004</v>
          </cell>
          <cell r="E210">
            <v>43057</v>
          </cell>
          <cell r="F210" t="str">
            <v>x</v>
          </cell>
          <cell r="G210">
            <v>43057</v>
          </cell>
          <cell r="H210">
            <v>7500</v>
          </cell>
          <cell r="I210">
            <v>43070</v>
          </cell>
          <cell r="J210">
            <v>43100</v>
          </cell>
          <cell r="P210" t="str">
            <v>0</v>
          </cell>
          <cell r="Q210" t="str">
            <v>0</v>
          </cell>
          <cell r="R210">
            <v>0</v>
          </cell>
          <cell r="T210">
            <v>0</v>
          </cell>
        </row>
        <row r="211">
          <cell r="B211" t="str">
            <v>A-9.20</v>
          </cell>
          <cell r="C211" t="str">
            <v>Nguyễn Thị Thanh Mai</v>
          </cell>
          <cell r="D211">
            <v>64.992000000000004</v>
          </cell>
          <cell r="E211">
            <v>43058</v>
          </cell>
          <cell r="F211" t="str">
            <v>x</v>
          </cell>
          <cell r="G211">
            <v>43058</v>
          </cell>
          <cell r="H211">
            <v>7500</v>
          </cell>
          <cell r="I211">
            <v>43070</v>
          </cell>
          <cell r="J211">
            <v>43100</v>
          </cell>
          <cell r="P211" t="str">
            <v>0</v>
          </cell>
          <cell r="Q211" t="str">
            <v>0</v>
          </cell>
          <cell r="R211">
            <v>0</v>
          </cell>
          <cell r="T211">
            <v>0</v>
          </cell>
        </row>
        <row r="212">
          <cell r="B212" t="str">
            <v>A-9.21</v>
          </cell>
          <cell r="C212" t="str">
            <v>Y Đức</v>
          </cell>
          <cell r="D212">
            <v>63.44</v>
          </cell>
          <cell r="E212">
            <v>43062</v>
          </cell>
          <cell r="F212" t="str">
            <v>x</v>
          </cell>
          <cell r="G212">
            <v>43062</v>
          </cell>
          <cell r="H212">
            <v>7500</v>
          </cell>
          <cell r="I212">
            <v>43070</v>
          </cell>
          <cell r="J212">
            <v>43100</v>
          </cell>
          <cell r="P212" t="str">
            <v>0</v>
          </cell>
          <cell r="Q212" t="str">
            <v>0</v>
          </cell>
          <cell r="R212">
            <v>0</v>
          </cell>
          <cell r="T212">
            <v>0</v>
          </cell>
        </row>
        <row r="213">
          <cell r="B213" t="str">
            <v>A-9.22</v>
          </cell>
          <cell r="C213" t="str">
            <v>Nguyễn Văn Phú</v>
          </cell>
          <cell r="D213">
            <v>63.53</v>
          </cell>
          <cell r="E213">
            <v>43057</v>
          </cell>
          <cell r="F213" t="str">
            <v>x</v>
          </cell>
          <cell r="G213">
            <v>43057</v>
          </cell>
          <cell r="H213">
            <v>7500</v>
          </cell>
          <cell r="I213">
            <v>43070</v>
          </cell>
          <cell r="J213">
            <v>43100</v>
          </cell>
          <cell r="P213" t="str">
            <v>0</v>
          </cell>
          <cell r="Q213" t="str">
            <v>0</v>
          </cell>
          <cell r="R213">
            <v>0</v>
          </cell>
          <cell r="T213">
            <v>0</v>
          </cell>
        </row>
        <row r="214">
          <cell r="B214" t="str">
            <v>A-9.23</v>
          </cell>
          <cell r="D214">
            <v>53.59</v>
          </cell>
          <cell r="G214" t="str">
            <v>-</v>
          </cell>
          <cell r="H214">
            <v>7500</v>
          </cell>
          <cell r="I214">
            <v>43070</v>
          </cell>
          <cell r="J214">
            <v>43100</v>
          </cell>
          <cell r="P214" t="str">
            <v>0</v>
          </cell>
          <cell r="Q214" t="str">
            <v>0</v>
          </cell>
          <cell r="R214">
            <v>0</v>
          </cell>
          <cell r="T214">
            <v>0</v>
          </cell>
        </row>
        <row r="215">
          <cell r="B215" t="str">
            <v>A-9.24</v>
          </cell>
          <cell r="D215">
            <v>52.25</v>
          </cell>
          <cell r="G215" t="str">
            <v>-</v>
          </cell>
          <cell r="H215">
            <v>7500</v>
          </cell>
          <cell r="I215">
            <v>43070</v>
          </cell>
          <cell r="J215">
            <v>43100</v>
          </cell>
          <cell r="P215" t="str">
            <v>0</v>
          </cell>
          <cell r="Q215" t="str">
            <v>0</v>
          </cell>
          <cell r="R215">
            <v>0</v>
          </cell>
          <cell r="T215">
            <v>0</v>
          </cell>
        </row>
        <row r="216">
          <cell r="B216" t="str">
            <v>A-9.25</v>
          </cell>
          <cell r="D216">
            <v>52.25</v>
          </cell>
          <cell r="G216" t="str">
            <v>-</v>
          </cell>
          <cell r="H216">
            <v>7500</v>
          </cell>
          <cell r="I216">
            <v>43070</v>
          </cell>
          <cell r="J216">
            <v>43100</v>
          </cell>
          <cell r="P216" t="str">
            <v>0</v>
          </cell>
          <cell r="Q216" t="str">
            <v>0</v>
          </cell>
          <cell r="R216">
            <v>0</v>
          </cell>
          <cell r="T216">
            <v>0</v>
          </cell>
        </row>
        <row r="217">
          <cell r="B217" t="str">
            <v>A-10.01</v>
          </cell>
          <cell r="C217" t="str">
            <v>Hoàng Thị Kim Toàn</v>
          </cell>
          <cell r="D217">
            <v>53.1</v>
          </cell>
          <cell r="E217">
            <v>43075</v>
          </cell>
          <cell r="F217" t="str">
            <v>x</v>
          </cell>
          <cell r="G217">
            <v>43075</v>
          </cell>
          <cell r="H217">
            <v>7500</v>
          </cell>
          <cell r="I217">
            <v>43070</v>
          </cell>
          <cell r="J217">
            <v>43100</v>
          </cell>
          <cell r="P217" t="str">
            <v>0</v>
          </cell>
          <cell r="Q217" t="str">
            <v>0</v>
          </cell>
          <cell r="R217">
            <v>0</v>
          </cell>
          <cell r="T217">
            <v>0</v>
          </cell>
        </row>
        <row r="218">
          <cell r="B218" t="str">
            <v>A-10.02</v>
          </cell>
          <cell r="D218">
            <v>53.07</v>
          </cell>
          <cell r="G218" t="str">
            <v>-</v>
          </cell>
          <cell r="H218">
            <v>7500</v>
          </cell>
          <cell r="I218">
            <v>43070</v>
          </cell>
          <cell r="J218">
            <v>43100</v>
          </cell>
          <cell r="P218" t="str">
            <v>0</v>
          </cell>
          <cell r="Q218" t="str">
            <v>0</v>
          </cell>
          <cell r="R218">
            <v>0</v>
          </cell>
          <cell r="T218">
            <v>0</v>
          </cell>
        </row>
        <row r="219">
          <cell r="B219" t="str">
            <v>A-10.03</v>
          </cell>
          <cell r="D219">
            <v>53.07</v>
          </cell>
          <cell r="G219" t="str">
            <v>-</v>
          </cell>
          <cell r="H219">
            <v>7500</v>
          </cell>
          <cell r="I219">
            <v>43070</v>
          </cell>
          <cell r="J219">
            <v>43100</v>
          </cell>
          <cell r="P219" t="str">
            <v>0</v>
          </cell>
          <cell r="Q219" t="str">
            <v>0</v>
          </cell>
          <cell r="R219">
            <v>0</v>
          </cell>
          <cell r="T219">
            <v>0</v>
          </cell>
        </row>
        <row r="220">
          <cell r="B220" t="str">
            <v>A-10.04</v>
          </cell>
          <cell r="C220" t="str">
            <v>Nguyễn Thị Thu Quyên</v>
          </cell>
          <cell r="D220">
            <v>64.992000000000004</v>
          </cell>
          <cell r="E220">
            <v>43057</v>
          </cell>
          <cell r="F220" t="str">
            <v>x</v>
          </cell>
          <cell r="G220">
            <v>43057</v>
          </cell>
          <cell r="H220">
            <v>7500</v>
          </cell>
          <cell r="I220">
            <v>43070</v>
          </cell>
          <cell r="J220">
            <v>43100</v>
          </cell>
          <cell r="P220" t="str">
            <v>0</v>
          </cell>
          <cell r="Q220" t="str">
            <v>0</v>
          </cell>
          <cell r="R220">
            <v>0</v>
          </cell>
          <cell r="T220">
            <v>0</v>
          </cell>
        </row>
        <row r="221">
          <cell r="B221" t="str">
            <v>A-10.05</v>
          </cell>
          <cell r="C221" t="str">
            <v>Nguyễn Thị Mai Anh</v>
          </cell>
          <cell r="D221">
            <v>64.992000000000004</v>
          </cell>
          <cell r="E221">
            <v>43075</v>
          </cell>
          <cell r="F221" t="str">
            <v>x</v>
          </cell>
          <cell r="G221">
            <v>43075</v>
          </cell>
          <cell r="H221">
            <v>7500</v>
          </cell>
          <cell r="I221">
            <v>43070</v>
          </cell>
          <cell r="J221">
            <v>43100</v>
          </cell>
          <cell r="P221" t="str">
            <v>0</v>
          </cell>
          <cell r="Q221" t="str">
            <v>0</v>
          </cell>
          <cell r="R221">
            <v>0</v>
          </cell>
          <cell r="T221">
            <v>0</v>
          </cell>
        </row>
        <row r="222">
          <cell r="B222" t="str">
            <v>A-10.06</v>
          </cell>
          <cell r="C222" t="str">
            <v>Tạ Quân</v>
          </cell>
          <cell r="D222">
            <v>53.07</v>
          </cell>
          <cell r="E222">
            <v>43073</v>
          </cell>
          <cell r="F222" t="str">
            <v>x</v>
          </cell>
          <cell r="G222">
            <v>43073</v>
          </cell>
          <cell r="H222">
            <v>7500</v>
          </cell>
          <cell r="I222">
            <v>43070</v>
          </cell>
          <cell r="J222">
            <v>43100</v>
          </cell>
          <cell r="P222" t="str">
            <v>0</v>
          </cell>
          <cell r="Q222" t="str">
            <v>0</v>
          </cell>
          <cell r="R222">
            <v>0</v>
          </cell>
          <cell r="T222">
            <v>0</v>
          </cell>
        </row>
        <row r="223">
          <cell r="B223" t="str">
            <v>A-10.07</v>
          </cell>
          <cell r="C223" t="str">
            <v>Lê Thị Hồng Long</v>
          </cell>
          <cell r="D223">
            <v>53.07</v>
          </cell>
          <cell r="E223">
            <v>43067</v>
          </cell>
          <cell r="F223" t="str">
            <v>x</v>
          </cell>
          <cell r="G223">
            <v>43067</v>
          </cell>
          <cell r="H223">
            <v>7500</v>
          </cell>
          <cell r="I223">
            <v>43070</v>
          </cell>
          <cell r="J223">
            <v>43100</v>
          </cell>
          <cell r="P223" t="str">
            <v>0</v>
          </cell>
          <cell r="Q223" t="str">
            <v>0</v>
          </cell>
          <cell r="R223">
            <v>0</v>
          </cell>
          <cell r="T223">
            <v>0</v>
          </cell>
        </row>
        <row r="224">
          <cell r="B224" t="str">
            <v>A-10.08</v>
          </cell>
          <cell r="C224" t="str">
            <v>Nguyễn Anh Khoa</v>
          </cell>
          <cell r="D224">
            <v>53.07</v>
          </cell>
          <cell r="E224">
            <v>43068</v>
          </cell>
          <cell r="F224" t="str">
            <v>x</v>
          </cell>
          <cell r="G224">
            <v>43068</v>
          </cell>
          <cell r="H224">
            <v>7500</v>
          </cell>
          <cell r="I224">
            <v>43070</v>
          </cell>
          <cell r="J224">
            <v>43100</v>
          </cell>
          <cell r="P224" t="str">
            <v>0</v>
          </cell>
          <cell r="Q224" t="str">
            <v>0</v>
          </cell>
          <cell r="R224">
            <v>0</v>
          </cell>
          <cell r="T224">
            <v>0</v>
          </cell>
        </row>
        <row r="225">
          <cell r="B225" t="str">
            <v>A-10.09</v>
          </cell>
          <cell r="D225">
            <v>53.07</v>
          </cell>
          <cell r="G225" t="str">
            <v>-</v>
          </cell>
          <cell r="H225">
            <v>7500</v>
          </cell>
          <cell r="I225">
            <v>43070</v>
          </cell>
          <cell r="J225">
            <v>43100</v>
          </cell>
          <cell r="P225" t="str">
            <v>0</v>
          </cell>
          <cell r="Q225" t="str">
            <v>0</v>
          </cell>
          <cell r="R225">
            <v>0</v>
          </cell>
          <cell r="T225">
            <v>0</v>
          </cell>
        </row>
        <row r="226">
          <cell r="B226" t="str">
            <v>A-10.10</v>
          </cell>
          <cell r="C226" t="str">
            <v>Đặng Đình Phước</v>
          </cell>
          <cell r="D226">
            <v>53.07</v>
          </cell>
          <cell r="E226">
            <v>43065</v>
          </cell>
          <cell r="F226" t="str">
            <v>x</v>
          </cell>
          <cell r="G226">
            <v>43065</v>
          </cell>
          <cell r="H226">
            <v>7500</v>
          </cell>
          <cell r="I226">
            <v>43070</v>
          </cell>
          <cell r="J226">
            <v>43100</v>
          </cell>
          <cell r="P226" t="str">
            <v>0</v>
          </cell>
          <cell r="Q226" t="str">
            <v>0</v>
          </cell>
          <cell r="R226">
            <v>0</v>
          </cell>
          <cell r="T226">
            <v>0</v>
          </cell>
        </row>
        <row r="227">
          <cell r="B227" t="str">
            <v>A-10.11</v>
          </cell>
          <cell r="D227">
            <v>65.030999999999992</v>
          </cell>
          <cell r="G227" t="str">
            <v>-</v>
          </cell>
          <cell r="H227">
            <v>7500</v>
          </cell>
          <cell r="I227">
            <v>43070</v>
          </cell>
          <cell r="J227">
            <v>43100</v>
          </cell>
          <cell r="P227" t="str">
            <v>0</v>
          </cell>
          <cell r="Q227" t="str">
            <v>0</v>
          </cell>
          <cell r="R227">
            <v>0</v>
          </cell>
          <cell r="T227">
            <v>0</v>
          </cell>
        </row>
        <row r="228">
          <cell r="B228" t="str">
            <v>A-10.12</v>
          </cell>
          <cell r="C228" t="str">
            <v>Lê Anh Tuấn</v>
          </cell>
          <cell r="D228">
            <v>52.29</v>
          </cell>
          <cell r="E228">
            <v>43073</v>
          </cell>
          <cell r="F228" t="str">
            <v>x</v>
          </cell>
          <cell r="G228">
            <v>43073</v>
          </cell>
          <cell r="H228">
            <v>7500</v>
          </cell>
          <cell r="I228">
            <v>43070</v>
          </cell>
          <cell r="J228">
            <v>43100</v>
          </cell>
          <cell r="P228" t="str">
            <v>0</v>
          </cell>
          <cell r="Q228" t="str">
            <v>0</v>
          </cell>
          <cell r="R228">
            <v>0</v>
          </cell>
          <cell r="T228">
            <v>0</v>
          </cell>
        </row>
        <row r="229">
          <cell r="B229" t="str">
            <v>A-10.14</v>
          </cell>
          <cell r="D229">
            <v>52.25</v>
          </cell>
          <cell r="G229" t="str">
            <v>-</v>
          </cell>
          <cell r="H229">
            <v>7500</v>
          </cell>
          <cell r="I229">
            <v>43070</v>
          </cell>
          <cell r="J229">
            <v>43100</v>
          </cell>
          <cell r="P229" t="str">
            <v>0</v>
          </cell>
          <cell r="Q229" t="str">
            <v>0</v>
          </cell>
          <cell r="R229">
            <v>0</v>
          </cell>
          <cell r="T229">
            <v>0</v>
          </cell>
        </row>
        <row r="230">
          <cell r="B230" t="str">
            <v>A-10.15</v>
          </cell>
          <cell r="D230">
            <v>52.25</v>
          </cell>
          <cell r="G230" t="str">
            <v>-</v>
          </cell>
          <cell r="H230">
            <v>7500</v>
          </cell>
          <cell r="I230">
            <v>43070</v>
          </cell>
          <cell r="J230">
            <v>43100</v>
          </cell>
          <cell r="P230" t="str">
            <v>0</v>
          </cell>
          <cell r="Q230" t="str">
            <v>0</v>
          </cell>
          <cell r="R230">
            <v>0</v>
          </cell>
          <cell r="T230">
            <v>0</v>
          </cell>
        </row>
        <row r="231">
          <cell r="B231" t="str">
            <v>A-10.16</v>
          </cell>
          <cell r="C231" t="str">
            <v>Đặng Duy Khánh</v>
          </cell>
          <cell r="D231">
            <v>52.59</v>
          </cell>
          <cell r="E231">
            <v>43075</v>
          </cell>
          <cell r="F231" t="str">
            <v>x</v>
          </cell>
          <cell r="G231">
            <v>43075</v>
          </cell>
          <cell r="H231">
            <v>7500</v>
          </cell>
          <cell r="I231">
            <v>43070</v>
          </cell>
          <cell r="J231">
            <v>43100</v>
          </cell>
          <cell r="P231" t="str">
            <v>0</v>
          </cell>
          <cell r="Q231" t="str">
            <v>0</v>
          </cell>
          <cell r="R231">
            <v>0</v>
          </cell>
          <cell r="T231">
            <v>0</v>
          </cell>
        </row>
        <row r="232">
          <cell r="B232" t="str">
            <v>A-10.17</v>
          </cell>
          <cell r="D232">
            <v>82.27</v>
          </cell>
          <cell r="G232" t="str">
            <v>-</v>
          </cell>
          <cell r="H232">
            <v>7500</v>
          </cell>
          <cell r="I232">
            <v>43070</v>
          </cell>
          <cell r="J232">
            <v>43100</v>
          </cell>
          <cell r="P232" t="str">
            <v>0</v>
          </cell>
          <cell r="Q232" t="str">
            <v>0</v>
          </cell>
          <cell r="R232">
            <v>0</v>
          </cell>
          <cell r="T232">
            <v>0</v>
          </cell>
        </row>
        <row r="233">
          <cell r="B233" t="str">
            <v>A-10.18</v>
          </cell>
          <cell r="C233" t="str">
            <v>Phạm Dương Hoàng Kim</v>
          </cell>
          <cell r="D233">
            <v>63.44</v>
          </cell>
          <cell r="E233">
            <v>43069</v>
          </cell>
          <cell r="F233" t="str">
            <v>x</v>
          </cell>
          <cell r="G233">
            <v>43069</v>
          </cell>
          <cell r="H233">
            <v>7500</v>
          </cell>
          <cell r="I233">
            <v>43070</v>
          </cell>
          <cell r="J233">
            <v>43100</v>
          </cell>
          <cell r="P233" t="str">
            <v>0</v>
          </cell>
          <cell r="Q233" t="str">
            <v>0</v>
          </cell>
          <cell r="R233">
            <v>0</v>
          </cell>
          <cell r="T233">
            <v>0</v>
          </cell>
        </row>
        <row r="234">
          <cell r="B234" t="str">
            <v>A-10.19</v>
          </cell>
          <cell r="D234">
            <v>64.992000000000004</v>
          </cell>
          <cell r="E234">
            <v>43077</v>
          </cell>
          <cell r="F234" t="str">
            <v>x</v>
          </cell>
          <cell r="G234">
            <v>43077</v>
          </cell>
          <cell r="H234">
            <v>7500</v>
          </cell>
          <cell r="I234">
            <v>43070</v>
          </cell>
          <cell r="J234">
            <v>43100</v>
          </cell>
          <cell r="P234" t="str">
            <v>0</v>
          </cell>
          <cell r="Q234" t="str">
            <v>0</v>
          </cell>
          <cell r="R234">
            <v>0</v>
          </cell>
          <cell r="T234">
            <v>0</v>
          </cell>
        </row>
        <row r="235">
          <cell r="B235" t="str">
            <v>A-10.20</v>
          </cell>
          <cell r="C235" t="str">
            <v>Lê Ngọc Sơn</v>
          </cell>
          <cell r="D235">
            <v>64.992000000000004</v>
          </cell>
          <cell r="E235">
            <v>43066</v>
          </cell>
          <cell r="G235">
            <v>43066</v>
          </cell>
          <cell r="H235">
            <v>7500</v>
          </cell>
          <cell r="I235">
            <v>43070</v>
          </cell>
          <cell r="J235">
            <v>43100</v>
          </cell>
          <cell r="P235">
            <v>43070</v>
          </cell>
          <cell r="Q235">
            <v>43100</v>
          </cell>
          <cell r="R235">
            <v>5849280.0000000009</v>
          </cell>
          <cell r="T235">
            <v>5849280</v>
          </cell>
        </row>
        <row r="236">
          <cell r="B236" t="str">
            <v>A-10.21</v>
          </cell>
          <cell r="C236" t="str">
            <v>Trần Ngọc Long</v>
          </cell>
          <cell r="D236">
            <v>63.44</v>
          </cell>
          <cell r="E236">
            <v>43092</v>
          </cell>
          <cell r="G236">
            <v>43092</v>
          </cell>
          <cell r="H236">
            <v>7500</v>
          </cell>
          <cell r="I236">
            <v>43070</v>
          </cell>
          <cell r="J236">
            <v>43100</v>
          </cell>
          <cell r="P236">
            <v>43092</v>
          </cell>
          <cell r="Q236">
            <v>43100</v>
          </cell>
          <cell r="R236">
            <v>5709600</v>
          </cell>
          <cell r="T236">
            <v>5709600</v>
          </cell>
        </row>
        <row r="237">
          <cell r="B237" t="str">
            <v>A-10.22</v>
          </cell>
          <cell r="D237">
            <v>63.53</v>
          </cell>
          <cell r="G237" t="str">
            <v>-</v>
          </cell>
          <cell r="H237">
            <v>7500</v>
          </cell>
          <cell r="I237">
            <v>43070</v>
          </cell>
          <cell r="J237">
            <v>43100</v>
          </cell>
          <cell r="P237" t="str">
            <v>0</v>
          </cell>
          <cell r="Q237" t="str">
            <v>0</v>
          </cell>
          <cell r="R237">
            <v>0</v>
          </cell>
          <cell r="T237">
            <v>0</v>
          </cell>
        </row>
        <row r="238">
          <cell r="B238" t="str">
            <v>A-10.23</v>
          </cell>
          <cell r="C238" t="str">
            <v>Nguyễn Huy Hoàng</v>
          </cell>
          <cell r="D238">
            <v>53.59</v>
          </cell>
          <cell r="E238">
            <v>43057</v>
          </cell>
          <cell r="F238" t="str">
            <v>x</v>
          </cell>
          <cell r="G238">
            <v>43057</v>
          </cell>
          <cell r="H238">
            <v>7500</v>
          </cell>
          <cell r="I238">
            <v>43070</v>
          </cell>
          <cell r="J238">
            <v>43100</v>
          </cell>
          <cell r="P238" t="str">
            <v>0</v>
          </cell>
          <cell r="Q238" t="str">
            <v>0</v>
          </cell>
          <cell r="R238">
            <v>0</v>
          </cell>
          <cell r="T238">
            <v>0</v>
          </cell>
        </row>
        <row r="239">
          <cell r="B239" t="str">
            <v>A-10.24</v>
          </cell>
          <cell r="C239" t="str">
            <v>Phan Lê An</v>
          </cell>
          <cell r="D239">
            <v>52.25</v>
          </cell>
          <cell r="E239">
            <v>43060</v>
          </cell>
          <cell r="F239" t="str">
            <v>x</v>
          </cell>
          <cell r="G239">
            <v>43060</v>
          </cell>
          <cell r="H239">
            <v>7500</v>
          </cell>
          <cell r="I239">
            <v>43070</v>
          </cell>
          <cell r="J239">
            <v>43100</v>
          </cell>
          <cell r="P239" t="str">
            <v>0</v>
          </cell>
          <cell r="Q239" t="str">
            <v>0</v>
          </cell>
          <cell r="R239">
            <v>0</v>
          </cell>
          <cell r="T239">
            <v>0</v>
          </cell>
        </row>
        <row r="240">
          <cell r="B240" t="str">
            <v>A-10.25</v>
          </cell>
          <cell r="C240" t="str">
            <v>Nguyễn Đức Long</v>
          </cell>
          <cell r="D240">
            <v>52.25</v>
          </cell>
          <cell r="E240">
            <v>43073</v>
          </cell>
          <cell r="F240" t="str">
            <v>x</v>
          </cell>
          <cell r="G240">
            <v>43073</v>
          </cell>
          <cell r="H240">
            <v>7500</v>
          </cell>
          <cell r="I240">
            <v>43070</v>
          </cell>
          <cell r="J240">
            <v>43100</v>
          </cell>
          <cell r="P240" t="str">
            <v>0</v>
          </cell>
          <cell r="Q240" t="str">
            <v>0</v>
          </cell>
          <cell r="R240">
            <v>0</v>
          </cell>
          <cell r="T240">
            <v>0</v>
          </cell>
        </row>
        <row r="241">
          <cell r="B241" t="str">
            <v>A-11.01</v>
          </cell>
          <cell r="D241">
            <v>53.1</v>
          </cell>
          <cell r="G241" t="str">
            <v>-</v>
          </cell>
          <cell r="H241">
            <v>7500</v>
          </cell>
          <cell r="I241">
            <v>43070</v>
          </cell>
          <cell r="J241">
            <v>43100</v>
          </cell>
          <cell r="P241" t="str">
            <v>0</v>
          </cell>
          <cell r="Q241" t="str">
            <v>0</v>
          </cell>
          <cell r="R241">
            <v>0</v>
          </cell>
          <cell r="T241">
            <v>0</v>
          </cell>
        </row>
        <row r="242">
          <cell r="B242" t="str">
            <v>A-11.02</v>
          </cell>
          <cell r="C242" t="str">
            <v>Bùi Thị Mộng Huyên</v>
          </cell>
          <cell r="D242">
            <v>53.07</v>
          </cell>
          <cell r="E242">
            <v>43062</v>
          </cell>
          <cell r="F242" t="str">
            <v>x</v>
          </cell>
          <cell r="G242">
            <v>43062</v>
          </cell>
          <cell r="H242">
            <v>7500</v>
          </cell>
          <cell r="I242">
            <v>43070</v>
          </cell>
          <cell r="J242">
            <v>43100</v>
          </cell>
          <cell r="P242" t="str">
            <v>0</v>
          </cell>
          <cell r="Q242" t="str">
            <v>0</v>
          </cell>
          <cell r="R242">
            <v>0</v>
          </cell>
          <cell r="T242">
            <v>0</v>
          </cell>
        </row>
        <row r="243">
          <cell r="B243" t="str">
            <v>A-11.03</v>
          </cell>
          <cell r="C243" t="str">
            <v>Nguyễn Thái Dương</v>
          </cell>
          <cell r="D243">
            <v>53.07</v>
          </cell>
          <cell r="E243">
            <v>43071</v>
          </cell>
          <cell r="F243" t="str">
            <v>x</v>
          </cell>
          <cell r="G243">
            <v>43071</v>
          </cell>
          <cell r="H243">
            <v>7500</v>
          </cell>
          <cell r="I243">
            <v>43070</v>
          </cell>
          <cell r="J243">
            <v>43100</v>
          </cell>
          <cell r="P243" t="str">
            <v>0</v>
          </cell>
          <cell r="Q243" t="str">
            <v>0</v>
          </cell>
          <cell r="R243">
            <v>0</v>
          </cell>
          <cell r="T243">
            <v>0</v>
          </cell>
        </row>
        <row r="244">
          <cell r="B244" t="str">
            <v>A-11.04</v>
          </cell>
          <cell r="D244">
            <v>64.992000000000004</v>
          </cell>
          <cell r="E244">
            <v>43085</v>
          </cell>
          <cell r="G244">
            <v>43085</v>
          </cell>
          <cell r="H244">
            <v>7500</v>
          </cell>
          <cell r="I244">
            <v>43070</v>
          </cell>
          <cell r="J244">
            <v>43100</v>
          </cell>
          <cell r="P244">
            <v>43085</v>
          </cell>
          <cell r="Q244">
            <v>43100</v>
          </cell>
          <cell r="R244">
            <v>5849280.0000000009</v>
          </cell>
          <cell r="T244">
            <v>5849280</v>
          </cell>
        </row>
        <row r="245">
          <cell r="B245" t="str">
            <v>A-11.05</v>
          </cell>
          <cell r="C245" t="str">
            <v>Nguyễn Thị Thái Vân</v>
          </cell>
          <cell r="D245">
            <v>64.992000000000004</v>
          </cell>
          <cell r="E245">
            <v>43068</v>
          </cell>
          <cell r="F245" t="str">
            <v>x</v>
          </cell>
          <cell r="G245">
            <v>43068</v>
          </cell>
          <cell r="H245">
            <v>7500</v>
          </cell>
          <cell r="I245">
            <v>43070</v>
          </cell>
          <cell r="J245">
            <v>43100</v>
          </cell>
          <cell r="P245" t="str">
            <v>0</v>
          </cell>
          <cell r="Q245" t="str">
            <v>0</v>
          </cell>
          <cell r="R245">
            <v>0</v>
          </cell>
          <cell r="T245">
            <v>0</v>
          </cell>
        </row>
        <row r="246">
          <cell r="B246" t="str">
            <v>A-11.06</v>
          </cell>
          <cell r="C246" t="str">
            <v>Phạm Thị Thanh Trang</v>
          </cell>
          <cell r="D246">
            <v>53.07</v>
          </cell>
          <cell r="E246">
            <v>43057</v>
          </cell>
          <cell r="G246">
            <v>43057</v>
          </cell>
          <cell r="H246">
            <v>7500</v>
          </cell>
          <cell r="I246">
            <v>43070</v>
          </cell>
          <cell r="J246">
            <v>43100</v>
          </cell>
          <cell r="P246">
            <v>43070</v>
          </cell>
          <cell r="Q246">
            <v>43100</v>
          </cell>
          <cell r="R246">
            <v>4776300</v>
          </cell>
          <cell r="T246">
            <v>4776300</v>
          </cell>
        </row>
        <row r="247">
          <cell r="B247" t="str">
            <v>A-11.07</v>
          </cell>
          <cell r="C247" t="str">
            <v>Trần Thanh Luân</v>
          </cell>
          <cell r="D247">
            <v>53.07</v>
          </cell>
          <cell r="E247">
            <v>43057</v>
          </cell>
          <cell r="F247" t="str">
            <v>x</v>
          </cell>
          <cell r="G247">
            <v>43057</v>
          </cell>
          <cell r="H247">
            <v>7500</v>
          </cell>
          <cell r="I247">
            <v>43070</v>
          </cell>
          <cell r="J247">
            <v>43100</v>
          </cell>
          <cell r="P247" t="str">
            <v>0</v>
          </cell>
          <cell r="Q247" t="str">
            <v>0</v>
          </cell>
          <cell r="R247">
            <v>0</v>
          </cell>
          <cell r="T247">
            <v>0</v>
          </cell>
        </row>
        <row r="248">
          <cell r="B248" t="str">
            <v>A-11.08</v>
          </cell>
          <cell r="D248">
            <v>53.07</v>
          </cell>
          <cell r="G248" t="str">
            <v>-</v>
          </cell>
          <cell r="H248">
            <v>7500</v>
          </cell>
          <cell r="I248">
            <v>43070</v>
          </cell>
          <cell r="J248">
            <v>43100</v>
          </cell>
          <cell r="P248" t="str">
            <v>0</v>
          </cell>
          <cell r="Q248" t="str">
            <v>0</v>
          </cell>
          <cell r="R248">
            <v>0</v>
          </cell>
          <cell r="T248">
            <v>0</v>
          </cell>
        </row>
        <row r="249">
          <cell r="B249" t="str">
            <v>A-11.09</v>
          </cell>
          <cell r="C249" t="str">
            <v>Nguyễn Văn Chiến</v>
          </cell>
          <cell r="D249">
            <v>53.07</v>
          </cell>
          <cell r="E249">
            <v>43066</v>
          </cell>
          <cell r="F249" t="str">
            <v>x</v>
          </cell>
          <cell r="G249">
            <v>43066</v>
          </cell>
          <cell r="H249">
            <v>7500</v>
          </cell>
          <cell r="I249">
            <v>43070</v>
          </cell>
          <cell r="J249">
            <v>43100</v>
          </cell>
          <cell r="P249" t="str">
            <v>0</v>
          </cell>
          <cell r="Q249" t="str">
            <v>0</v>
          </cell>
          <cell r="R249">
            <v>0</v>
          </cell>
          <cell r="T249">
            <v>0</v>
          </cell>
        </row>
        <row r="250">
          <cell r="B250" t="str">
            <v>A-11.10</v>
          </cell>
          <cell r="C250" t="str">
            <v xml:space="preserve">Nguyễn Thảo Ngọc Uyên </v>
          </cell>
          <cell r="D250">
            <v>53.07</v>
          </cell>
          <cell r="E250">
            <v>43083</v>
          </cell>
          <cell r="F250" t="str">
            <v>x</v>
          </cell>
          <cell r="G250">
            <v>43083</v>
          </cell>
          <cell r="H250">
            <v>7500</v>
          </cell>
          <cell r="I250">
            <v>43070</v>
          </cell>
          <cell r="J250">
            <v>43100</v>
          </cell>
          <cell r="P250" t="str">
            <v>0</v>
          </cell>
          <cell r="Q250" t="str">
            <v>0</v>
          </cell>
          <cell r="R250">
            <v>0</v>
          </cell>
          <cell r="T250">
            <v>0</v>
          </cell>
        </row>
        <row r="251">
          <cell r="B251" t="str">
            <v>A-11.11</v>
          </cell>
          <cell r="C251" t="str">
            <v>Mạc Thu Hằng</v>
          </cell>
          <cell r="D251">
            <v>65.030999999999992</v>
          </cell>
          <cell r="E251">
            <v>43066</v>
          </cell>
          <cell r="F251" t="str">
            <v>x</v>
          </cell>
          <cell r="G251">
            <v>43066</v>
          </cell>
          <cell r="H251">
            <v>7500</v>
          </cell>
          <cell r="I251">
            <v>43070</v>
          </cell>
          <cell r="J251">
            <v>43100</v>
          </cell>
          <cell r="P251" t="str">
            <v>0</v>
          </cell>
          <cell r="Q251" t="str">
            <v>0</v>
          </cell>
          <cell r="R251">
            <v>0</v>
          </cell>
          <cell r="T251">
            <v>0</v>
          </cell>
        </row>
        <row r="252">
          <cell r="B252" t="str">
            <v>A-11.12</v>
          </cell>
          <cell r="D252">
            <v>52.29</v>
          </cell>
          <cell r="G252" t="str">
            <v>-</v>
          </cell>
          <cell r="H252">
            <v>7500</v>
          </cell>
          <cell r="I252">
            <v>43070</v>
          </cell>
          <cell r="J252">
            <v>43100</v>
          </cell>
          <cell r="P252" t="str">
            <v>0</v>
          </cell>
          <cell r="Q252" t="str">
            <v>0</v>
          </cell>
          <cell r="R252">
            <v>0</v>
          </cell>
          <cell r="T252">
            <v>0</v>
          </cell>
        </row>
        <row r="253">
          <cell r="B253" t="str">
            <v>A-11.14</v>
          </cell>
          <cell r="D253">
            <v>52.25</v>
          </cell>
          <cell r="G253" t="str">
            <v>-</v>
          </cell>
          <cell r="H253">
            <v>7500</v>
          </cell>
          <cell r="I253">
            <v>43070</v>
          </cell>
          <cell r="J253">
            <v>43100</v>
          </cell>
          <cell r="P253" t="str">
            <v>0</v>
          </cell>
          <cell r="Q253" t="str">
            <v>0</v>
          </cell>
          <cell r="R253">
            <v>0</v>
          </cell>
          <cell r="T253">
            <v>0</v>
          </cell>
        </row>
        <row r="254">
          <cell r="B254" t="str">
            <v>A-11.15</v>
          </cell>
          <cell r="D254">
            <v>52.25</v>
          </cell>
          <cell r="G254" t="str">
            <v>-</v>
          </cell>
          <cell r="H254">
            <v>7500</v>
          </cell>
          <cell r="I254">
            <v>43070</v>
          </cell>
          <cell r="J254">
            <v>43100</v>
          </cell>
          <cell r="P254" t="str">
            <v>0</v>
          </cell>
          <cell r="Q254" t="str">
            <v>0</v>
          </cell>
          <cell r="R254">
            <v>0</v>
          </cell>
          <cell r="T254">
            <v>0</v>
          </cell>
        </row>
        <row r="255">
          <cell r="B255" t="str">
            <v>A-11.16</v>
          </cell>
          <cell r="D255">
            <v>52.59</v>
          </cell>
          <cell r="G255" t="str">
            <v>-</v>
          </cell>
          <cell r="H255">
            <v>7500</v>
          </cell>
          <cell r="I255">
            <v>43070</v>
          </cell>
          <cell r="J255">
            <v>43100</v>
          </cell>
          <cell r="P255" t="str">
            <v>0</v>
          </cell>
          <cell r="Q255" t="str">
            <v>0</v>
          </cell>
          <cell r="R255">
            <v>0</v>
          </cell>
          <cell r="T255">
            <v>0</v>
          </cell>
        </row>
        <row r="256">
          <cell r="B256" t="str">
            <v>A-11.17</v>
          </cell>
          <cell r="C256" t="str">
            <v>Nguyễn Thị Nga</v>
          </cell>
          <cell r="D256">
            <v>82.27</v>
          </cell>
          <cell r="E256">
            <v>43086</v>
          </cell>
          <cell r="F256" t="str">
            <v>x</v>
          </cell>
          <cell r="G256">
            <v>43086</v>
          </cell>
          <cell r="H256">
            <v>7500</v>
          </cell>
          <cell r="I256">
            <v>43070</v>
          </cell>
          <cell r="J256">
            <v>43100</v>
          </cell>
          <cell r="P256" t="str">
            <v>0</v>
          </cell>
          <cell r="Q256" t="str">
            <v>0</v>
          </cell>
          <cell r="R256">
            <v>0</v>
          </cell>
          <cell r="T256">
            <v>0</v>
          </cell>
        </row>
        <row r="257">
          <cell r="B257" t="str">
            <v>A-11.18</v>
          </cell>
          <cell r="C257" t="str">
            <v>Đào Thị Vương</v>
          </cell>
          <cell r="D257">
            <v>63.44</v>
          </cell>
          <cell r="E257">
            <v>43072</v>
          </cell>
          <cell r="G257">
            <v>43072</v>
          </cell>
          <cell r="H257">
            <v>7500</v>
          </cell>
          <cell r="I257">
            <v>43070</v>
          </cell>
          <cell r="J257">
            <v>43100</v>
          </cell>
          <cell r="P257">
            <v>43072</v>
          </cell>
          <cell r="Q257">
            <v>43100</v>
          </cell>
          <cell r="R257">
            <v>5709600</v>
          </cell>
          <cell r="T257">
            <v>5709600</v>
          </cell>
        </row>
        <row r="258">
          <cell r="B258" t="str">
            <v>A-11.19</v>
          </cell>
          <cell r="C258" t="str">
            <v xml:space="preserve">Trần Văn An </v>
          </cell>
          <cell r="D258">
            <v>64.992000000000004</v>
          </cell>
          <cell r="E258">
            <v>43091</v>
          </cell>
          <cell r="F258" t="str">
            <v>x</v>
          </cell>
          <cell r="G258">
            <v>43091</v>
          </cell>
          <cell r="H258">
            <v>7500</v>
          </cell>
          <cell r="I258">
            <v>43070</v>
          </cell>
          <cell r="J258">
            <v>43100</v>
          </cell>
          <cell r="P258" t="str">
            <v>0</v>
          </cell>
          <cell r="Q258" t="str">
            <v>0</v>
          </cell>
          <cell r="R258">
            <v>0</v>
          </cell>
          <cell r="T258">
            <v>0</v>
          </cell>
        </row>
        <row r="259">
          <cell r="B259" t="str">
            <v>A-11.20</v>
          </cell>
          <cell r="D259">
            <v>64.992000000000004</v>
          </cell>
          <cell r="G259" t="str">
            <v>-</v>
          </cell>
          <cell r="H259">
            <v>7500</v>
          </cell>
          <cell r="I259">
            <v>43070</v>
          </cell>
          <cell r="J259">
            <v>43100</v>
          </cell>
          <cell r="P259" t="str">
            <v>0</v>
          </cell>
          <cell r="Q259" t="str">
            <v>0</v>
          </cell>
          <cell r="R259">
            <v>0</v>
          </cell>
          <cell r="T259">
            <v>0</v>
          </cell>
        </row>
        <row r="260">
          <cell r="B260" t="str">
            <v>A-11.21</v>
          </cell>
          <cell r="C260" t="str">
            <v>Quách Chấn Hào</v>
          </cell>
          <cell r="D260">
            <v>63.44</v>
          </cell>
          <cell r="E260">
            <v>43068</v>
          </cell>
          <cell r="F260" t="str">
            <v>x</v>
          </cell>
          <cell r="G260">
            <v>43068</v>
          </cell>
          <cell r="H260">
            <v>7500</v>
          </cell>
          <cell r="I260">
            <v>43070</v>
          </cell>
          <cell r="J260">
            <v>43100</v>
          </cell>
          <cell r="P260" t="str">
            <v>0</v>
          </cell>
          <cell r="Q260" t="str">
            <v>0</v>
          </cell>
          <cell r="R260">
            <v>0</v>
          </cell>
          <cell r="T260">
            <v>0</v>
          </cell>
        </row>
        <row r="261">
          <cell r="B261" t="str">
            <v>A-11.22</v>
          </cell>
          <cell r="D261">
            <v>63.53</v>
          </cell>
          <cell r="G261" t="str">
            <v>-</v>
          </cell>
          <cell r="H261">
            <v>7500</v>
          </cell>
          <cell r="I261">
            <v>43070</v>
          </cell>
          <cell r="J261">
            <v>43100</v>
          </cell>
          <cell r="P261" t="str">
            <v>0</v>
          </cell>
          <cell r="Q261" t="str">
            <v>0</v>
          </cell>
          <cell r="R261">
            <v>0</v>
          </cell>
          <cell r="T261">
            <v>0</v>
          </cell>
        </row>
        <row r="262">
          <cell r="B262" t="str">
            <v>A-11.23</v>
          </cell>
          <cell r="D262">
            <v>53.59</v>
          </cell>
          <cell r="E262">
            <v>43092</v>
          </cell>
          <cell r="F262" t="str">
            <v>x</v>
          </cell>
          <cell r="G262">
            <v>43092</v>
          </cell>
          <cell r="H262">
            <v>7500</v>
          </cell>
          <cell r="I262">
            <v>43070</v>
          </cell>
          <cell r="J262">
            <v>43100</v>
          </cell>
          <cell r="P262" t="str">
            <v>0</v>
          </cell>
          <cell r="Q262" t="str">
            <v>0</v>
          </cell>
          <cell r="R262">
            <v>0</v>
          </cell>
          <cell r="T262">
            <v>0</v>
          </cell>
        </row>
        <row r="263">
          <cell r="B263" t="str">
            <v>A-11.24</v>
          </cell>
          <cell r="D263">
            <v>52.25</v>
          </cell>
          <cell r="G263" t="str">
            <v>-</v>
          </cell>
          <cell r="H263">
            <v>7500</v>
          </cell>
          <cell r="I263">
            <v>43070</v>
          </cell>
          <cell r="J263">
            <v>43100</v>
          </cell>
          <cell r="P263" t="str">
            <v>0</v>
          </cell>
          <cell r="Q263" t="str">
            <v>0</v>
          </cell>
          <cell r="R263">
            <v>0</v>
          </cell>
          <cell r="T263">
            <v>0</v>
          </cell>
        </row>
        <row r="264">
          <cell r="B264" t="str">
            <v>A-11.25</v>
          </cell>
          <cell r="C264" t="str">
            <v xml:space="preserve">Đinh Tuấn Anh </v>
          </cell>
          <cell r="D264">
            <v>52.25</v>
          </cell>
          <cell r="E264">
            <v>43088</v>
          </cell>
          <cell r="F264" t="str">
            <v>x</v>
          </cell>
          <cell r="G264">
            <v>43088</v>
          </cell>
          <cell r="H264">
            <v>7500</v>
          </cell>
          <cell r="I264">
            <v>43070</v>
          </cell>
          <cell r="J264">
            <v>43100</v>
          </cell>
          <cell r="P264" t="str">
            <v>0</v>
          </cell>
          <cell r="Q264" t="str">
            <v>0</v>
          </cell>
          <cell r="R264">
            <v>0</v>
          </cell>
          <cell r="T264">
            <v>0</v>
          </cell>
        </row>
        <row r="265">
          <cell r="B265" t="str">
            <v>A-12.01</v>
          </cell>
          <cell r="C265" t="str">
            <v>Hà Anh Tuấn</v>
          </cell>
          <cell r="D265">
            <v>53.1</v>
          </cell>
          <cell r="E265">
            <v>43073</v>
          </cell>
          <cell r="F265" t="str">
            <v>x</v>
          </cell>
          <cell r="G265">
            <v>43073</v>
          </cell>
          <cell r="H265">
            <v>7500</v>
          </cell>
          <cell r="I265">
            <v>43070</v>
          </cell>
          <cell r="J265">
            <v>43100</v>
          </cell>
          <cell r="P265" t="str">
            <v>0</v>
          </cell>
          <cell r="Q265" t="str">
            <v>0</v>
          </cell>
          <cell r="R265">
            <v>0</v>
          </cell>
          <cell r="T265">
            <v>0</v>
          </cell>
        </row>
        <row r="266">
          <cell r="B266" t="str">
            <v>A-12.02</v>
          </cell>
          <cell r="C266" t="str">
            <v>Lê Quang Triết</v>
          </cell>
          <cell r="D266">
            <v>53.07</v>
          </cell>
          <cell r="E266">
            <v>43072</v>
          </cell>
          <cell r="G266">
            <v>43072</v>
          </cell>
          <cell r="H266">
            <v>7500</v>
          </cell>
          <cell r="I266">
            <v>43070</v>
          </cell>
          <cell r="J266">
            <v>43100</v>
          </cell>
          <cell r="P266">
            <v>43072</v>
          </cell>
          <cell r="Q266">
            <v>43100</v>
          </cell>
          <cell r="R266">
            <v>4776300</v>
          </cell>
          <cell r="T266">
            <v>4776300</v>
          </cell>
        </row>
        <row r="267">
          <cell r="B267" t="str">
            <v>A-12.03</v>
          </cell>
          <cell r="D267">
            <v>53.07</v>
          </cell>
          <cell r="E267">
            <v>43092</v>
          </cell>
          <cell r="G267">
            <v>43092</v>
          </cell>
          <cell r="H267">
            <v>7500</v>
          </cell>
          <cell r="I267">
            <v>43070</v>
          </cell>
          <cell r="J267">
            <v>43100</v>
          </cell>
          <cell r="P267">
            <v>43092</v>
          </cell>
          <cell r="Q267">
            <v>43100</v>
          </cell>
          <cell r="R267">
            <v>4776300</v>
          </cell>
          <cell r="T267">
            <v>4776300</v>
          </cell>
        </row>
        <row r="268">
          <cell r="B268" t="str">
            <v>A-12.04</v>
          </cell>
          <cell r="D268">
            <v>64.992000000000004</v>
          </cell>
          <cell r="G268" t="str">
            <v>-</v>
          </cell>
          <cell r="H268">
            <v>7500</v>
          </cell>
          <cell r="I268">
            <v>43070</v>
          </cell>
          <cell r="J268">
            <v>43100</v>
          </cell>
          <cell r="P268" t="str">
            <v>0</v>
          </cell>
          <cell r="Q268" t="str">
            <v>0</v>
          </cell>
          <cell r="R268">
            <v>0</v>
          </cell>
          <cell r="T268">
            <v>0</v>
          </cell>
        </row>
        <row r="269">
          <cell r="B269" t="str">
            <v>A-12.05</v>
          </cell>
          <cell r="C269" t="str">
            <v xml:space="preserve">Hoàng Quốc Hoàn </v>
          </cell>
          <cell r="D269">
            <v>64.992000000000004</v>
          </cell>
          <cell r="E269">
            <v>43082</v>
          </cell>
          <cell r="F269" t="str">
            <v>x</v>
          </cell>
          <cell r="G269">
            <v>43082</v>
          </cell>
          <cell r="H269">
            <v>7500</v>
          </cell>
          <cell r="I269">
            <v>43070</v>
          </cell>
          <cell r="J269">
            <v>43100</v>
          </cell>
          <cell r="P269" t="str">
            <v>0</v>
          </cell>
          <cell r="Q269" t="str">
            <v>0</v>
          </cell>
          <cell r="R269">
            <v>0</v>
          </cell>
          <cell r="T269">
            <v>0</v>
          </cell>
        </row>
        <row r="270">
          <cell r="B270" t="str">
            <v>A-12.06</v>
          </cell>
          <cell r="C270" t="str">
            <v xml:space="preserve">Nguyễn Ngọc Việt </v>
          </cell>
          <cell r="D270">
            <v>53.07</v>
          </cell>
          <cell r="E270">
            <v>43079</v>
          </cell>
          <cell r="F270" t="str">
            <v>x</v>
          </cell>
          <cell r="G270">
            <v>43079</v>
          </cell>
          <cell r="H270">
            <v>7500</v>
          </cell>
          <cell r="I270">
            <v>43070</v>
          </cell>
          <cell r="J270">
            <v>43100</v>
          </cell>
          <cell r="P270" t="str">
            <v>0</v>
          </cell>
          <cell r="Q270" t="str">
            <v>0</v>
          </cell>
          <cell r="R270">
            <v>0</v>
          </cell>
          <cell r="T270">
            <v>0</v>
          </cell>
        </row>
        <row r="271">
          <cell r="B271" t="str">
            <v>A-12.07</v>
          </cell>
          <cell r="D271">
            <v>53.07</v>
          </cell>
          <cell r="E271">
            <v>43088</v>
          </cell>
          <cell r="G271">
            <v>43088</v>
          </cell>
          <cell r="H271">
            <v>7500</v>
          </cell>
          <cell r="I271">
            <v>43070</v>
          </cell>
          <cell r="J271">
            <v>43100</v>
          </cell>
          <cell r="P271">
            <v>43088</v>
          </cell>
          <cell r="Q271">
            <v>43100</v>
          </cell>
          <cell r="R271">
            <v>4776300</v>
          </cell>
          <cell r="T271">
            <v>4776300</v>
          </cell>
        </row>
        <row r="272">
          <cell r="B272" t="str">
            <v>A-12.08</v>
          </cell>
          <cell r="D272">
            <v>53.07</v>
          </cell>
          <cell r="E272">
            <v>43088</v>
          </cell>
          <cell r="G272">
            <v>43088</v>
          </cell>
          <cell r="H272">
            <v>7500</v>
          </cell>
          <cell r="I272">
            <v>43070</v>
          </cell>
          <cell r="J272">
            <v>43100</v>
          </cell>
          <cell r="K272" t="str">
            <v>0</v>
          </cell>
          <cell r="L272" t="str">
            <v>0</v>
          </cell>
          <cell r="M272" t="str">
            <v>0</v>
          </cell>
          <cell r="N272">
            <v>0</v>
          </cell>
          <cell r="O272">
            <v>0</v>
          </cell>
          <cell r="P272">
            <v>43088</v>
          </cell>
          <cell r="Q272">
            <v>43100</v>
          </cell>
          <cell r="R272">
            <v>4776300</v>
          </cell>
          <cell r="T272">
            <v>4776300</v>
          </cell>
        </row>
        <row r="273">
          <cell r="B273" t="str">
            <v>A-12.09</v>
          </cell>
          <cell r="C273" t="str">
            <v xml:space="preserve">Tô Thị Hồng Hoa </v>
          </cell>
          <cell r="D273">
            <v>53.07</v>
          </cell>
          <cell r="E273">
            <v>43086</v>
          </cell>
          <cell r="G273">
            <v>43086</v>
          </cell>
          <cell r="H273">
            <v>7500</v>
          </cell>
          <cell r="I273">
            <v>43070</v>
          </cell>
          <cell r="J273">
            <v>43100</v>
          </cell>
          <cell r="K273" t="str">
            <v>0</v>
          </cell>
          <cell r="L273" t="str">
            <v>0</v>
          </cell>
          <cell r="M273" t="str">
            <v>0</v>
          </cell>
          <cell r="N273">
            <v>0</v>
          </cell>
          <cell r="O273">
            <v>0</v>
          </cell>
          <cell r="P273">
            <v>43086</v>
          </cell>
          <cell r="Q273">
            <v>43100</v>
          </cell>
          <cell r="R273">
            <v>4776300</v>
          </cell>
          <cell r="T273">
            <v>4776300</v>
          </cell>
        </row>
        <row r="274">
          <cell r="B274" t="str">
            <v>A-12.10</v>
          </cell>
          <cell r="C274" t="str">
            <v>Dương Thị Mai Phương</v>
          </cell>
          <cell r="D274">
            <v>53.07</v>
          </cell>
          <cell r="E274">
            <v>43086</v>
          </cell>
          <cell r="F274" t="str">
            <v>x</v>
          </cell>
          <cell r="G274">
            <v>43086</v>
          </cell>
          <cell r="H274">
            <v>7500</v>
          </cell>
          <cell r="I274">
            <v>43070</v>
          </cell>
          <cell r="J274">
            <v>43100</v>
          </cell>
          <cell r="K274">
            <v>43070</v>
          </cell>
          <cell r="L274">
            <v>43100</v>
          </cell>
          <cell r="M274">
            <v>411292.5</v>
          </cell>
          <cell r="N274">
            <v>41129.25</v>
          </cell>
          <cell r="O274">
            <v>452421.75</v>
          </cell>
          <cell r="P274" t="str">
            <v>0</v>
          </cell>
          <cell r="Q274" t="str">
            <v>0</v>
          </cell>
          <cell r="R274">
            <v>0</v>
          </cell>
          <cell r="T274">
            <v>0</v>
          </cell>
        </row>
        <row r="275">
          <cell r="B275" t="str">
            <v>A-12.11</v>
          </cell>
          <cell r="D275">
            <v>65.030999999999992</v>
          </cell>
          <cell r="G275" t="str">
            <v>-</v>
          </cell>
          <cell r="H275">
            <v>7500</v>
          </cell>
          <cell r="I275">
            <v>43070</v>
          </cell>
          <cell r="J275">
            <v>43100</v>
          </cell>
          <cell r="K275" t="str">
            <v>0</v>
          </cell>
          <cell r="L275" t="str">
            <v>0</v>
          </cell>
          <cell r="M275" t="str">
            <v>0</v>
          </cell>
          <cell r="N275">
            <v>0</v>
          </cell>
          <cell r="O275">
            <v>0</v>
          </cell>
          <cell r="P275" t="str">
            <v>0</v>
          </cell>
          <cell r="Q275" t="str">
            <v>0</v>
          </cell>
          <cell r="R275">
            <v>0</v>
          </cell>
          <cell r="T275">
            <v>0</v>
          </cell>
        </row>
        <row r="276">
          <cell r="B276" t="str">
            <v>A-12.12</v>
          </cell>
          <cell r="D276">
            <v>52.29</v>
          </cell>
          <cell r="E276">
            <v>43082</v>
          </cell>
          <cell r="G276">
            <v>43082</v>
          </cell>
          <cell r="H276">
            <v>7500</v>
          </cell>
          <cell r="I276">
            <v>43070</v>
          </cell>
          <cell r="J276">
            <v>43100</v>
          </cell>
          <cell r="K276" t="str">
            <v>0</v>
          </cell>
          <cell r="L276" t="str">
            <v>0</v>
          </cell>
          <cell r="M276" t="str">
            <v>0</v>
          </cell>
          <cell r="N276">
            <v>0</v>
          </cell>
          <cell r="O276">
            <v>0</v>
          </cell>
          <cell r="P276">
            <v>43082</v>
          </cell>
          <cell r="Q276">
            <v>43100</v>
          </cell>
          <cell r="R276">
            <v>4706100</v>
          </cell>
          <cell r="T276">
            <v>4706100</v>
          </cell>
        </row>
        <row r="277">
          <cell r="B277" t="str">
            <v>A-12.14</v>
          </cell>
          <cell r="D277">
            <v>52.25</v>
          </cell>
          <cell r="G277" t="str">
            <v>-</v>
          </cell>
          <cell r="H277">
            <v>7500</v>
          </cell>
          <cell r="I277">
            <v>43070</v>
          </cell>
          <cell r="J277">
            <v>43100</v>
          </cell>
          <cell r="K277" t="str">
            <v>0</v>
          </cell>
          <cell r="L277" t="str">
            <v>0</v>
          </cell>
          <cell r="M277" t="str">
            <v>0</v>
          </cell>
          <cell r="N277">
            <v>0</v>
          </cell>
          <cell r="O277">
            <v>0</v>
          </cell>
          <cell r="P277" t="str">
            <v>0</v>
          </cell>
          <cell r="Q277" t="str">
            <v>0</v>
          </cell>
          <cell r="R277">
            <v>0</v>
          </cell>
          <cell r="T277">
            <v>0</v>
          </cell>
        </row>
        <row r="278">
          <cell r="B278" t="str">
            <v>A-12.15</v>
          </cell>
          <cell r="C278" t="str">
            <v>Hà Trần Bảo Trâm</v>
          </cell>
          <cell r="D278">
            <v>52.25</v>
          </cell>
          <cell r="E278">
            <v>43061</v>
          </cell>
          <cell r="F278" t="str">
            <v>x</v>
          </cell>
          <cell r="G278">
            <v>43061</v>
          </cell>
          <cell r="H278">
            <v>7500</v>
          </cell>
          <cell r="I278">
            <v>43070</v>
          </cell>
          <cell r="J278">
            <v>43100</v>
          </cell>
          <cell r="K278">
            <v>43070</v>
          </cell>
          <cell r="L278">
            <v>43100</v>
          </cell>
          <cell r="M278">
            <v>404937.5</v>
          </cell>
          <cell r="N278">
            <v>40493.75</v>
          </cell>
          <cell r="O278">
            <v>445431.25</v>
          </cell>
          <cell r="P278" t="str">
            <v>0</v>
          </cell>
          <cell r="Q278" t="str">
            <v>0</v>
          </cell>
          <cell r="R278">
            <v>0</v>
          </cell>
          <cell r="T278">
            <v>0</v>
          </cell>
        </row>
        <row r="279">
          <cell r="B279" t="str">
            <v>A-12.16</v>
          </cell>
          <cell r="D279">
            <v>52.59</v>
          </cell>
          <cell r="G279" t="str">
            <v>-</v>
          </cell>
          <cell r="H279">
            <v>7500</v>
          </cell>
          <cell r="I279">
            <v>43070</v>
          </cell>
          <cell r="J279">
            <v>43100</v>
          </cell>
          <cell r="K279" t="str">
            <v>0</v>
          </cell>
          <cell r="L279" t="str">
            <v>0</v>
          </cell>
          <cell r="M279" t="str">
            <v>0</v>
          </cell>
          <cell r="N279">
            <v>0</v>
          </cell>
          <cell r="O279">
            <v>0</v>
          </cell>
          <cell r="P279" t="str">
            <v>0</v>
          </cell>
          <cell r="Q279" t="str">
            <v>0</v>
          </cell>
          <cell r="R279">
            <v>0</v>
          </cell>
          <cell r="T279">
            <v>0</v>
          </cell>
        </row>
        <row r="280">
          <cell r="B280" t="str">
            <v>A-12.17</v>
          </cell>
          <cell r="C280" t="str">
            <v>Ngô Quang Thắng</v>
          </cell>
          <cell r="D280">
            <v>82.27</v>
          </cell>
          <cell r="E280">
            <v>43076</v>
          </cell>
          <cell r="F280" t="str">
            <v>x</v>
          </cell>
          <cell r="G280">
            <v>43076</v>
          </cell>
          <cell r="H280">
            <v>7500</v>
          </cell>
          <cell r="I280">
            <v>43070</v>
          </cell>
          <cell r="J280">
            <v>43100</v>
          </cell>
          <cell r="K280">
            <v>43070</v>
          </cell>
          <cell r="L280">
            <v>43100</v>
          </cell>
          <cell r="M280">
            <v>637592.5</v>
          </cell>
          <cell r="N280">
            <v>63759.25</v>
          </cell>
          <cell r="O280">
            <v>701351.75</v>
          </cell>
          <cell r="P280" t="str">
            <v>0</v>
          </cell>
          <cell r="Q280" t="str">
            <v>0</v>
          </cell>
          <cell r="R280">
            <v>0</v>
          </cell>
          <cell r="T280">
            <v>0</v>
          </cell>
        </row>
        <row r="281">
          <cell r="B281" t="str">
            <v>A-12.18</v>
          </cell>
          <cell r="C281" t="str">
            <v>Hoàng Mạnh Hà</v>
          </cell>
          <cell r="D281">
            <v>63.44</v>
          </cell>
          <cell r="E281">
            <v>43075</v>
          </cell>
          <cell r="F281" t="str">
            <v>x</v>
          </cell>
          <cell r="G281">
            <v>43075</v>
          </cell>
          <cell r="H281">
            <v>7500</v>
          </cell>
          <cell r="I281">
            <v>43070</v>
          </cell>
          <cell r="J281">
            <v>43100</v>
          </cell>
          <cell r="K281">
            <v>43070</v>
          </cell>
          <cell r="L281">
            <v>43100</v>
          </cell>
          <cell r="M281">
            <v>491660</v>
          </cell>
          <cell r="N281">
            <v>49166</v>
          </cell>
          <cell r="O281">
            <v>540826</v>
          </cell>
          <cell r="P281" t="str">
            <v>0</v>
          </cell>
          <cell r="Q281" t="str">
            <v>0</v>
          </cell>
          <cell r="R281">
            <v>0</v>
          </cell>
          <cell r="T281">
            <v>0</v>
          </cell>
        </row>
        <row r="282">
          <cell r="B282" t="str">
            <v>A-12.19</v>
          </cell>
          <cell r="D282">
            <v>64.992000000000004</v>
          </cell>
          <cell r="G282" t="str">
            <v>-</v>
          </cell>
          <cell r="H282">
            <v>7500</v>
          </cell>
          <cell r="I282">
            <v>43070</v>
          </cell>
          <cell r="J282">
            <v>43100</v>
          </cell>
          <cell r="K282" t="str">
            <v>0</v>
          </cell>
          <cell r="L282" t="str">
            <v>0</v>
          </cell>
          <cell r="M282" t="str">
            <v>0</v>
          </cell>
          <cell r="N282">
            <v>0</v>
          </cell>
          <cell r="O282">
            <v>0</v>
          </cell>
          <cell r="P282" t="str">
            <v>0</v>
          </cell>
          <cell r="Q282" t="str">
            <v>0</v>
          </cell>
          <cell r="R282">
            <v>0</v>
          </cell>
          <cell r="T282">
            <v>0</v>
          </cell>
        </row>
        <row r="283">
          <cell r="B283" t="str">
            <v>A-12.20</v>
          </cell>
          <cell r="C283" t="str">
            <v>Ngô Bá Hiền</v>
          </cell>
          <cell r="D283">
            <v>64.992000000000004</v>
          </cell>
          <cell r="E283">
            <v>43064</v>
          </cell>
          <cell r="F283" t="str">
            <v>x</v>
          </cell>
          <cell r="G283">
            <v>43064</v>
          </cell>
          <cell r="H283">
            <v>7500</v>
          </cell>
          <cell r="I283">
            <v>43070</v>
          </cell>
          <cell r="J283">
            <v>43100</v>
          </cell>
          <cell r="K283">
            <v>43070</v>
          </cell>
          <cell r="L283">
            <v>43100</v>
          </cell>
          <cell r="M283">
            <v>503688.00000000006</v>
          </cell>
          <cell r="N283">
            <v>50368.80000000001</v>
          </cell>
          <cell r="O283">
            <v>554056.80000000005</v>
          </cell>
          <cell r="P283" t="str">
            <v>0</v>
          </cell>
          <cell r="Q283" t="str">
            <v>0</v>
          </cell>
          <cell r="R283">
            <v>0</v>
          </cell>
          <cell r="T283">
            <v>0</v>
          </cell>
        </row>
        <row r="284">
          <cell r="B284" t="str">
            <v>A-12.21</v>
          </cell>
          <cell r="D284">
            <v>63.44</v>
          </cell>
          <cell r="G284" t="str">
            <v>-</v>
          </cell>
          <cell r="H284">
            <v>7500</v>
          </cell>
          <cell r="I284">
            <v>43070</v>
          </cell>
          <cell r="J284">
            <v>43100</v>
          </cell>
          <cell r="K284" t="str">
            <v>0</v>
          </cell>
          <cell r="L284" t="str">
            <v>0</v>
          </cell>
          <cell r="M284" t="str">
            <v>0</v>
          </cell>
          <cell r="N284">
            <v>0</v>
          </cell>
          <cell r="O284">
            <v>0</v>
          </cell>
          <cell r="P284" t="str">
            <v>0</v>
          </cell>
          <cell r="Q284" t="str">
            <v>0</v>
          </cell>
          <cell r="R284">
            <v>0</v>
          </cell>
          <cell r="T284">
            <v>0</v>
          </cell>
        </row>
        <row r="285">
          <cell r="B285" t="str">
            <v>A-12.22</v>
          </cell>
          <cell r="C285" t="str">
            <v>Huỳnh Hữu Danh</v>
          </cell>
          <cell r="D285">
            <v>63.53</v>
          </cell>
          <cell r="E285">
            <v>43057</v>
          </cell>
          <cell r="F285" t="str">
            <v>x</v>
          </cell>
          <cell r="G285">
            <v>43057</v>
          </cell>
          <cell r="H285">
            <v>7500</v>
          </cell>
          <cell r="I285">
            <v>43070</v>
          </cell>
          <cell r="J285">
            <v>43100</v>
          </cell>
          <cell r="K285">
            <v>43070</v>
          </cell>
          <cell r="L285">
            <v>43100</v>
          </cell>
          <cell r="M285">
            <v>492357.5</v>
          </cell>
          <cell r="N285">
            <v>49235.75</v>
          </cell>
          <cell r="O285">
            <v>541593.25</v>
          </cell>
          <cell r="P285" t="str">
            <v>0</v>
          </cell>
          <cell r="Q285" t="str">
            <v>0</v>
          </cell>
          <cell r="R285">
            <v>0</v>
          </cell>
          <cell r="T285">
            <v>0</v>
          </cell>
        </row>
        <row r="286">
          <cell r="B286" t="str">
            <v>A-12.23</v>
          </cell>
          <cell r="C286" t="str">
            <v>Nguyễn Văn Trung</v>
          </cell>
          <cell r="D286">
            <v>53.59</v>
          </cell>
          <cell r="E286">
            <v>43066</v>
          </cell>
          <cell r="F286" t="str">
            <v>x</v>
          </cell>
          <cell r="G286">
            <v>43066</v>
          </cell>
          <cell r="H286">
            <v>7500</v>
          </cell>
          <cell r="I286">
            <v>43070</v>
          </cell>
          <cell r="J286">
            <v>43100</v>
          </cell>
          <cell r="K286">
            <v>43070</v>
          </cell>
          <cell r="L286">
            <v>43100</v>
          </cell>
          <cell r="M286">
            <v>415322.5</v>
          </cell>
          <cell r="N286">
            <v>41532.25</v>
          </cell>
          <cell r="O286">
            <v>456854.75</v>
          </cell>
          <cell r="P286" t="str">
            <v>0</v>
          </cell>
          <cell r="Q286" t="str">
            <v>0</v>
          </cell>
          <cell r="R286">
            <v>0</v>
          </cell>
          <cell r="T286">
            <v>0</v>
          </cell>
        </row>
        <row r="287">
          <cell r="B287" t="str">
            <v>A-12.24</v>
          </cell>
          <cell r="D287">
            <v>52.25</v>
          </cell>
          <cell r="E287">
            <v>43088</v>
          </cell>
          <cell r="F287" t="str">
            <v>x</v>
          </cell>
          <cell r="G287">
            <v>43088</v>
          </cell>
          <cell r="H287">
            <v>7500</v>
          </cell>
          <cell r="I287">
            <v>43070</v>
          </cell>
          <cell r="J287">
            <v>43100</v>
          </cell>
          <cell r="K287">
            <v>43070</v>
          </cell>
          <cell r="L287">
            <v>43100</v>
          </cell>
          <cell r="M287">
            <v>404937.5</v>
          </cell>
          <cell r="N287">
            <v>40493.75</v>
          </cell>
          <cell r="O287">
            <v>445431.25</v>
          </cell>
          <cell r="P287" t="str">
            <v>0</v>
          </cell>
          <cell r="Q287" t="str">
            <v>0</v>
          </cell>
          <cell r="R287">
            <v>0</v>
          </cell>
          <cell r="T287">
            <v>0</v>
          </cell>
        </row>
        <row r="288">
          <cell r="B288" t="str">
            <v>A-12.25</v>
          </cell>
          <cell r="C288" t="str">
            <v>Đinh Văn Lâm</v>
          </cell>
          <cell r="D288">
            <v>52.25</v>
          </cell>
          <cell r="E288">
            <v>43070</v>
          </cell>
          <cell r="F288" t="str">
            <v>x</v>
          </cell>
          <cell r="G288">
            <v>43070</v>
          </cell>
          <cell r="H288">
            <v>7500</v>
          </cell>
          <cell r="I288">
            <v>43070</v>
          </cell>
          <cell r="J288">
            <v>43100</v>
          </cell>
          <cell r="K288">
            <v>43070</v>
          </cell>
          <cell r="L288">
            <v>43100</v>
          </cell>
          <cell r="M288">
            <v>404937.5</v>
          </cell>
          <cell r="N288">
            <v>40493.75</v>
          </cell>
          <cell r="O288">
            <v>445431.25</v>
          </cell>
          <cell r="P288" t="str">
            <v>0</v>
          </cell>
          <cell r="Q288" t="str">
            <v>0</v>
          </cell>
          <cell r="R288">
            <v>0</v>
          </cell>
          <cell r="T288">
            <v>0</v>
          </cell>
        </row>
        <row r="289">
          <cell r="B289" t="str">
            <v>A-12A.01</v>
          </cell>
          <cell r="D289">
            <v>53.1</v>
          </cell>
          <cell r="G289" t="str">
            <v>-</v>
          </cell>
          <cell r="H289">
            <v>7500</v>
          </cell>
          <cell r="I289">
            <v>43070</v>
          </cell>
          <cell r="J289">
            <v>43100</v>
          </cell>
          <cell r="K289" t="str">
            <v>0</v>
          </cell>
          <cell r="L289" t="str">
            <v>0</v>
          </cell>
          <cell r="M289" t="str">
            <v>0</v>
          </cell>
          <cell r="N289">
            <v>0</v>
          </cell>
          <cell r="O289">
            <v>0</v>
          </cell>
          <cell r="P289" t="str">
            <v>0</v>
          </cell>
          <cell r="Q289" t="str">
            <v>0</v>
          </cell>
          <cell r="R289">
            <v>0</v>
          </cell>
          <cell r="T289">
            <v>0</v>
          </cell>
        </row>
        <row r="290">
          <cell r="B290" t="str">
            <v>A-12A.02</v>
          </cell>
          <cell r="C290" t="str">
            <v>Nguyễn Thị Thuyên</v>
          </cell>
          <cell r="D290">
            <v>53.07</v>
          </cell>
          <cell r="E290">
            <v>43062</v>
          </cell>
          <cell r="F290" t="str">
            <v>x</v>
          </cell>
          <cell r="G290">
            <v>43062</v>
          </cell>
          <cell r="H290">
            <v>7500</v>
          </cell>
          <cell r="I290">
            <v>43070</v>
          </cell>
          <cell r="J290">
            <v>43100</v>
          </cell>
          <cell r="K290">
            <v>43070</v>
          </cell>
          <cell r="L290">
            <v>43100</v>
          </cell>
          <cell r="M290">
            <v>411292.5</v>
          </cell>
          <cell r="N290">
            <v>41129.25</v>
          </cell>
          <cell r="O290">
            <v>452421.75</v>
          </cell>
          <cell r="P290" t="str">
            <v>0</v>
          </cell>
          <cell r="Q290" t="str">
            <v>0</v>
          </cell>
          <cell r="R290">
            <v>0</v>
          </cell>
          <cell r="T290">
            <v>0</v>
          </cell>
        </row>
        <row r="291">
          <cell r="B291" t="str">
            <v>A-12A.03</v>
          </cell>
          <cell r="C291" t="str">
            <v>Nguyễn Thùy Liên</v>
          </cell>
          <cell r="D291">
            <v>53.07</v>
          </cell>
          <cell r="G291" t="str">
            <v>-</v>
          </cell>
          <cell r="H291">
            <v>7500</v>
          </cell>
          <cell r="I291">
            <v>43070</v>
          </cell>
          <cell r="J291">
            <v>43100</v>
          </cell>
          <cell r="K291" t="str">
            <v>0</v>
          </cell>
          <cell r="L291" t="str">
            <v>0</v>
          </cell>
          <cell r="M291" t="str">
            <v>0</v>
          </cell>
          <cell r="N291">
            <v>0</v>
          </cell>
          <cell r="O291">
            <v>0</v>
          </cell>
          <cell r="P291" t="str">
            <v>0</v>
          </cell>
          <cell r="Q291" t="str">
            <v>0</v>
          </cell>
          <cell r="R291">
            <v>0</v>
          </cell>
          <cell r="T291">
            <v>0</v>
          </cell>
        </row>
        <row r="292">
          <cell r="B292" t="str">
            <v>A-12A.04</v>
          </cell>
          <cell r="D292">
            <v>64.992000000000004</v>
          </cell>
          <cell r="G292" t="str">
            <v>-</v>
          </cell>
          <cell r="H292">
            <v>7500</v>
          </cell>
          <cell r="I292">
            <v>43070</v>
          </cell>
          <cell r="J292">
            <v>43100</v>
          </cell>
          <cell r="K292" t="str">
            <v>0</v>
          </cell>
          <cell r="L292" t="str">
            <v>0</v>
          </cell>
          <cell r="M292" t="str">
            <v>0</v>
          </cell>
          <cell r="N292">
            <v>0</v>
          </cell>
          <cell r="O292">
            <v>0</v>
          </cell>
          <cell r="P292" t="str">
            <v>0</v>
          </cell>
          <cell r="Q292" t="str">
            <v>0</v>
          </cell>
          <cell r="R292">
            <v>0</v>
          </cell>
          <cell r="T292">
            <v>0</v>
          </cell>
        </row>
        <row r="293">
          <cell r="B293" t="str">
            <v>A-12A.05</v>
          </cell>
          <cell r="C293" t="str">
            <v>Ngô Thị Thu Thảo</v>
          </cell>
          <cell r="D293">
            <v>64.992000000000004</v>
          </cell>
          <cell r="E293">
            <v>43062</v>
          </cell>
          <cell r="G293">
            <v>43062</v>
          </cell>
          <cell r="H293">
            <v>7500</v>
          </cell>
          <cell r="I293">
            <v>43070</v>
          </cell>
          <cell r="J293">
            <v>43100</v>
          </cell>
          <cell r="K293" t="str">
            <v>0</v>
          </cell>
          <cell r="L293" t="str">
            <v>0</v>
          </cell>
          <cell r="M293" t="str">
            <v>0</v>
          </cell>
          <cell r="N293">
            <v>0</v>
          </cell>
          <cell r="O293">
            <v>0</v>
          </cell>
          <cell r="P293">
            <v>43070</v>
          </cell>
          <cell r="Q293">
            <v>43100</v>
          </cell>
          <cell r="R293">
            <v>5849280.0000000009</v>
          </cell>
          <cell r="T293">
            <v>5849280</v>
          </cell>
        </row>
        <row r="294">
          <cell r="B294" t="str">
            <v>A-12A.06</v>
          </cell>
          <cell r="C294" t="str">
            <v>Lê Thị Trường An</v>
          </cell>
          <cell r="D294">
            <v>53.07</v>
          </cell>
          <cell r="E294">
            <v>43068</v>
          </cell>
          <cell r="F294" t="str">
            <v>x</v>
          </cell>
          <cell r="G294">
            <v>43068</v>
          </cell>
          <cell r="H294">
            <v>7500</v>
          </cell>
          <cell r="I294">
            <v>43070</v>
          </cell>
          <cell r="J294">
            <v>43100</v>
          </cell>
          <cell r="K294">
            <v>43070</v>
          </cell>
          <cell r="L294">
            <v>43100</v>
          </cell>
          <cell r="M294">
            <v>411292.5</v>
          </cell>
          <cell r="N294">
            <v>41129.25</v>
          </cell>
          <cell r="O294">
            <v>452421.75</v>
          </cell>
          <cell r="P294" t="str">
            <v>0</v>
          </cell>
          <cell r="Q294" t="str">
            <v>0</v>
          </cell>
          <cell r="R294">
            <v>0</v>
          </cell>
          <cell r="T294">
            <v>0</v>
          </cell>
        </row>
        <row r="295">
          <cell r="B295" t="str">
            <v>A-12A.07</v>
          </cell>
          <cell r="D295">
            <v>53.07</v>
          </cell>
          <cell r="G295" t="str">
            <v>-</v>
          </cell>
          <cell r="H295">
            <v>7500</v>
          </cell>
          <cell r="I295">
            <v>43070</v>
          </cell>
          <cell r="J295">
            <v>43100</v>
          </cell>
          <cell r="K295" t="str">
            <v>0</v>
          </cell>
          <cell r="L295" t="str">
            <v>0</v>
          </cell>
          <cell r="M295" t="str">
            <v>0</v>
          </cell>
          <cell r="N295">
            <v>0</v>
          </cell>
          <cell r="O295">
            <v>0</v>
          </cell>
          <cell r="P295" t="str">
            <v>0</v>
          </cell>
          <cell r="Q295" t="str">
            <v>0</v>
          </cell>
          <cell r="R295">
            <v>0</v>
          </cell>
          <cell r="T295">
            <v>0</v>
          </cell>
        </row>
        <row r="296">
          <cell r="B296" t="str">
            <v>A-12A.08</v>
          </cell>
          <cell r="C296" t="str">
            <v>Nguyễn Thanh Hoàng</v>
          </cell>
          <cell r="D296">
            <v>53.07</v>
          </cell>
          <cell r="E296">
            <v>43069</v>
          </cell>
          <cell r="F296" t="str">
            <v>x</v>
          </cell>
          <cell r="G296">
            <v>43069</v>
          </cell>
          <cell r="H296">
            <v>7500</v>
          </cell>
          <cell r="I296">
            <v>43070</v>
          </cell>
          <cell r="J296">
            <v>43100</v>
          </cell>
          <cell r="K296">
            <v>43070</v>
          </cell>
          <cell r="L296">
            <v>43100</v>
          </cell>
          <cell r="M296">
            <v>411292.5</v>
          </cell>
          <cell r="N296">
            <v>41129.25</v>
          </cell>
          <cell r="O296">
            <v>452421.75</v>
          </cell>
          <cell r="P296" t="str">
            <v>0</v>
          </cell>
          <cell r="Q296" t="str">
            <v>0</v>
          </cell>
          <cell r="R296">
            <v>0</v>
          </cell>
          <cell r="T296">
            <v>0</v>
          </cell>
        </row>
        <row r="297">
          <cell r="B297" t="str">
            <v>A-12A.09</v>
          </cell>
          <cell r="C297" t="str">
            <v>Ngô Thị Khang</v>
          </cell>
          <cell r="D297">
            <v>53.07</v>
          </cell>
          <cell r="G297" t="str">
            <v>-</v>
          </cell>
          <cell r="H297">
            <v>7500</v>
          </cell>
          <cell r="I297">
            <v>43070</v>
          </cell>
          <cell r="J297">
            <v>43100</v>
          </cell>
          <cell r="K297" t="str">
            <v>0</v>
          </cell>
          <cell r="L297" t="str">
            <v>0</v>
          </cell>
          <cell r="M297" t="str">
            <v>0</v>
          </cell>
          <cell r="N297">
            <v>0</v>
          </cell>
          <cell r="O297">
            <v>0</v>
          </cell>
          <cell r="P297" t="str">
            <v>0</v>
          </cell>
          <cell r="Q297" t="str">
            <v>0</v>
          </cell>
          <cell r="R297">
            <v>0</v>
          </cell>
          <cell r="T297">
            <v>0</v>
          </cell>
        </row>
        <row r="298">
          <cell r="B298" t="str">
            <v>A-12A.10</v>
          </cell>
          <cell r="C298" t="str">
            <v>Nguyễn Thị Thanh Xuân</v>
          </cell>
          <cell r="D298">
            <v>53.07</v>
          </cell>
          <cell r="E298">
            <v>43069</v>
          </cell>
          <cell r="G298">
            <v>43069</v>
          </cell>
          <cell r="H298">
            <v>7500</v>
          </cell>
          <cell r="I298">
            <v>43070</v>
          </cell>
          <cell r="J298">
            <v>43100</v>
          </cell>
          <cell r="K298" t="str">
            <v>0</v>
          </cell>
          <cell r="L298" t="str">
            <v>0</v>
          </cell>
          <cell r="M298" t="str">
            <v>0</v>
          </cell>
          <cell r="N298">
            <v>0</v>
          </cell>
          <cell r="O298">
            <v>0</v>
          </cell>
          <cell r="P298">
            <v>43070</v>
          </cell>
          <cell r="Q298">
            <v>43100</v>
          </cell>
          <cell r="R298">
            <v>4776300</v>
          </cell>
          <cell r="T298">
            <v>4776300</v>
          </cell>
        </row>
        <row r="299">
          <cell r="B299" t="str">
            <v>A-12A.11</v>
          </cell>
          <cell r="D299">
            <v>65.030999999999992</v>
          </cell>
          <cell r="G299" t="str">
            <v>-</v>
          </cell>
          <cell r="H299">
            <v>7500</v>
          </cell>
          <cell r="I299">
            <v>43070</v>
          </cell>
          <cell r="J299">
            <v>43100</v>
          </cell>
          <cell r="K299" t="str">
            <v>0</v>
          </cell>
          <cell r="L299" t="str">
            <v>0</v>
          </cell>
          <cell r="M299" t="str">
            <v>0</v>
          </cell>
          <cell r="N299">
            <v>0</v>
          </cell>
          <cell r="O299">
            <v>0</v>
          </cell>
          <cell r="P299" t="str">
            <v>0</v>
          </cell>
          <cell r="Q299" t="str">
            <v>0</v>
          </cell>
          <cell r="R299">
            <v>0</v>
          </cell>
          <cell r="T299">
            <v>0</v>
          </cell>
        </row>
        <row r="300">
          <cell r="B300" t="str">
            <v>A-12A.12</v>
          </cell>
          <cell r="C300" t="str">
            <v>Nguyễn Hoàng Bích Sơn</v>
          </cell>
          <cell r="D300">
            <v>52.29</v>
          </cell>
          <cell r="E300">
            <v>43089</v>
          </cell>
          <cell r="G300">
            <v>43089</v>
          </cell>
          <cell r="H300">
            <v>7500</v>
          </cell>
          <cell r="I300">
            <v>43070</v>
          </cell>
          <cell r="J300">
            <v>43100</v>
          </cell>
          <cell r="K300" t="str">
            <v>0</v>
          </cell>
          <cell r="L300" t="str">
            <v>0</v>
          </cell>
          <cell r="M300" t="str">
            <v>0</v>
          </cell>
          <cell r="N300">
            <v>0</v>
          </cell>
          <cell r="O300">
            <v>0</v>
          </cell>
          <cell r="P300">
            <v>43089</v>
          </cell>
          <cell r="Q300">
            <v>43100</v>
          </cell>
          <cell r="R300">
            <v>406100</v>
          </cell>
          <cell r="T300">
            <v>406100</v>
          </cell>
        </row>
        <row r="301">
          <cell r="B301" t="str">
            <v>A-12A.14</v>
          </cell>
          <cell r="C301" t="str">
            <v>Lê Ngọc Quỳnh Trâm</v>
          </cell>
          <cell r="D301">
            <v>52.25</v>
          </cell>
          <cell r="G301" t="str">
            <v>-</v>
          </cell>
          <cell r="H301">
            <v>7500</v>
          </cell>
          <cell r="I301">
            <v>43070</v>
          </cell>
          <cell r="J301">
            <v>43100</v>
          </cell>
          <cell r="K301" t="str">
            <v>0</v>
          </cell>
          <cell r="L301" t="str">
            <v>0</v>
          </cell>
          <cell r="M301" t="str">
            <v>0</v>
          </cell>
          <cell r="N301">
            <v>0</v>
          </cell>
          <cell r="O301">
            <v>0</v>
          </cell>
          <cell r="P301" t="str">
            <v>0</v>
          </cell>
          <cell r="Q301" t="str">
            <v>0</v>
          </cell>
          <cell r="R301">
            <v>0</v>
          </cell>
          <cell r="T301">
            <v>0</v>
          </cell>
        </row>
        <row r="302">
          <cell r="B302" t="str">
            <v>A-12A.15</v>
          </cell>
          <cell r="C302" t="str">
            <v>Nguyễn Văn Bửu</v>
          </cell>
          <cell r="D302">
            <v>52.25</v>
          </cell>
          <cell r="E302">
            <v>43061</v>
          </cell>
          <cell r="F302" t="str">
            <v>x</v>
          </cell>
          <cell r="G302">
            <v>43061</v>
          </cell>
          <cell r="H302">
            <v>7500</v>
          </cell>
          <cell r="I302">
            <v>43070</v>
          </cell>
          <cell r="J302">
            <v>43100</v>
          </cell>
          <cell r="K302">
            <v>43070</v>
          </cell>
          <cell r="L302">
            <v>43100</v>
          </cell>
          <cell r="M302">
            <v>404937.5</v>
          </cell>
          <cell r="N302">
            <v>40493.75</v>
          </cell>
          <cell r="O302">
            <v>445431.25</v>
          </cell>
          <cell r="P302" t="str">
            <v>0</v>
          </cell>
          <cell r="Q302" t="str">
            <v>0</v>
          </cell>
          <cell r="R302">
            <v>0</v>
          </cell>
          <cell r="T302">
            <v>0</v>
          </cell>
        </row>
        <row r="303">
          <cell r="B303" t="str">
            <v>A-12A.16</v>
          </cell>
          <cell r="D303">
            <v>52.59</v>
          </cell>
          <cell r="G303" t="str">
            <v>-</v>
          </cell>
          <cell r="H303">
            <v>7500</v>
          </cell>
          <cell r="I303">
            <v>43070</v>
          </cell>
          <cell r="J303">
            <v>43100</v>
          </cell>
          <cell r="K303" t="str">
            <v>0</v>
          </cell>
          <cell r="L303" t="str">
            <v>0</v>
          </cell>
          <cell r="M303" t="str">
            <v>0</v>
          </cell>
          <cell r="N303">
            <v>0</v>
          </cell>
          <cell r="O303">
            <v>0</v>
          </cell>
          <cell r="P303" t="str">
            <v>0</v>
          </cell>
          <cell r="Q303" t="str">
            <v>0</v>
          </cell>
          <cell r="R303">
            <v>0</v>
          </cell>
          <cell r="T303">
            <v>0</v>
          </cell>
        </row>
        <row r="304">
          <cell r="B304" t="str">
            <v>A-12A.17</v>
          </cell>
          <cell r="C304" t="str">
            <v>Trần Thị Ngọc Thảo</v>
          </cell>
          <cell r="D304">
            <v>82.27</v>
          </cell>
          <cell r="E304">
            <v>43068</v>
          </cell>
          <cell r="G304">
            <v>43068</v>
          </cell>
          <cell r="H304">
            <v>7500</v>
          </cell>
          <cell r="I304">
            <v>43070</v>
          </cell>
          <cell r="J304">
            <v>43100</v>
          </cell>
          <cell r="K304" t="str">
            <v>0</v>
          </cell>
          <cell r="L304" t="str">
            <v>0</v>
          </cell>
          <cell r="M304" t="str">
            <v>0</v>
          </cell>
          <cell r="N304">
            <v>0</v>
          </cell>
          <cell r="O304">
            <v>0</v>
          </cell>
          <cell r="P304">
            <v>43070</v>
          </cell>
          <cell r="Q304">
            <v>43100</v>
          </cell>
          <cell r="R304">
            <v>7404300</v>
          </cell>
          <cell r="T304">
            <v>7404300</v>
          </cell>
        </row>
        <row r="305">
          <cell r="B305" t="str">
            <v>A-12A.18</v>
          </cell>
          <cell r="C305" t="str">
            <v>Trần Thị Tuyết Nhung</v>
          </cell>
          <cell r="D305">
            <v>63.44</v>
          </cell>
          <cell r="E305">
            <v>43057</v>
          </cell>
          <cell r="F305" t="str">
            <v>x</v>
          </cell>
          <cell r="G305">
            <v>43057</v>
          </cell>
          <cell r="H305">
            <v>7500</v>
          </cell>
          <cell r="I305">
            <v>43070</v>
          </cell>
          <cell r="J305">
            <v>43100</v>
          </cell>
          <cell r="K305">
            <v>43070</v>
          </cell>
          <cell r="L305">
            <v>43100</v>
          </cell>
          <cell r="M305">
            <v>491660</v>
          </cell>
          <cell r="N305">
            <v>49166</v>
          </cell>
          <cell r="O305">
            <v>540826</v>
          </cell>
          <cell r="P305" t="str">
            <v>0</v>
          </cell>
          <cell r="Q305" t="str">
            <v>0</v>
          </cell>
          <cell r="R305">
            <v>0</v>
          </cell>
          <cell r="T305">
            <v>0</v>
          </cell>
        </row>
        <row r="306">
          <cell r="B306" t="str">
            <v>A-12A.19</v>
          </cell>
          <cell r="D306">
            <v>64.992000000000004</v>
          </cell>
          <cell r="G306" t="str">
            <v>-</v>
          </cell>
          <cell r="H306">
            <v>7500</v>
          </cell>
          <cell r="I306">
            <v>43070</v>
          </cell>
          <cell r="J306">
            <v>43100</v>
          </cell>
          <cell r="K306" t="str">
            <v>0</v>
          </cell>
          <cell r="L306" t="str">
            <v>0</v>
          </cell>
          <cell r="M306" t="str">
            <v>0</v>
          </cell>
          <cell r="N306">
            <v>0</v>
          </cell>
          <cell r="O306">
            <v>0</v>
          </cell>
          <cell r="P306" t="str">
            <v>0</v>
          </cell>
          <cell r="Q306" t="str">
            <v>0</v>
          </cell>
          <cell r="R306">
            <v>0</v>
          </cell>
          <cell r="T306">
            <v>0</v>
          </cell>
        </row>
        <row r="307">
          <cell r="B307" t="str">
            <v>A-12A.20</v>
          </cell>
          <cell r="C307" t="str">
            <v>Nguyễn Văn Lạng</v>
          </cell>
          <cell r="D307">
            <v>64.992000000000004</v>
          </cell>
          <cell r="E307">
            <v>43071</v>
          </cell>
          <cell r="F307" t="str">
            <v>x</v>
          </cell>
          <cell r="G307">
            <v>43071</v>
          </cell>
          <cell r="H307">
            <v>7500</v>
          </cell>
          <cell r="I307">
            <v>43070</v>
          </cell>
          <cell r="J307">
            <v>43100</v>
          </cell>
          <cell r="K307">
            <v>43070</v>
          </cell>
          <cell r="L307">
            <v>43100</v>
          </cell>
          <cell r="M307">
            <v>503688.00000000006</v>
          </cell>
          <cell r="N307">
            <v>50368.80000000001</v>
          </cell>
          <cell r="O307">
            <v>554056.80000000005</v>
          </cell>
          <cell r="P307" t="str">
            <v>0</v>
          </cell>
          <cell r="Q307" t="str">
            <v>0</v>
          </cell>
          <cell r="R307">
            <v>0</v>
          </cell>
          <cell r="T307">
            <v>0</v>
          </cell>
        </row>
        <row r="308">
          <cell r="B308" t="str">
            <v>A-12A.21</v>
          </cell>
          <cell r="C308" t="str">
            <v>Dương Minh Hiền</v>
          </cell>
          <cell r="D308">
            <v>63.44</v>
          </cell>
          <cell r="G308" t="str">
            <v>-</v>
          </cell>
          <cell r="H308">
            <v>7500</v>
          </cell>
          <cell r="I308">
            <v>43070</v>
          </cell>
          <cell r="J308">
            <v>43100</v>
          </cell>
          <cell r="K308" t="str">
            <v>0</v>
          </cell>
          <cell r="L308" t="str">
            <v>0</v>
          </cell>
          <cell r="M308" t="str">
            <v>0</v>
          </cell>
          <cell r="N308">
            <v>0</v>
          </cell>
          <cell r="O308">
            <v>0</v>
          </cell>
          <cell r="P308" t="str">
            <v>0</v>
          </cell>
          <cell r="Q308" t="str">
            <v>0</v>
          </cell>
          <cell r="R308">
            <v>0</v>
          </cell>
          <cell r="T308">
            <v>0</v>
          </cell>
        </row>
        <row r="309">
          <cell r="B309" t="str">
            <v>A-12A.22</v>
          </cell>
          <cell r="C309" t="str">
            <v>Nguyễn Lê Huy Hùng</v>
          </cell>
          <cell r="D309">
            <v>63.53</v>
          </cell>
          <cell r="E309">
            <v>43064</v>
          </cell>
          <cell r="F309" t="str">
            <v>x</v>
          </cell>
          <cell r="G309">
            <v>43064</v>
          </cell>
          <cell r="H309">
            <v>7500</v>
          </cell>
          <cell r="I309">
            <v>43070</v>
          </cell>
          <cell r="J309">
            <v>43100</v>
          </cell>
          <cell r="K309">
            <v>43070</v>
          </cell>
          <cell r="L309">
            <v>43100</v>
          </cell>
          <cell r="M309">
            <v>492357.5</v>
          </cell>
          <cell r="N309">
            <v>49235.75</v>
          </cell>
          <cell r="O309">
            <v>541593.25</v>
          </cell>
          <cell r="P309" t="str">
            <v>0</v>
          </cell>
          <cell r="Q309" t="str">
            <v>0</v>
          </cell>
          <cell r="R309">
            <v>0</v>
          </cell>
          <cell r="T309">
            <v>0</v>
          </cell>
        </row>
        <row r="310">
          <cell r="B310" t="str">
            <v>A-12A.23</v>
          </cell>
          <cell r="C310" t="str">
            <v>Nguyễn Xuân Thành</v>
          </cell>
          <cell r="D310">
            <v>53.59</v>
          </cell>
          <cell r="G310" t="str">
            <v>-</v>
          </cell>
          <cell r="H310">
            <v>7500</v>
          </cell>
          <cell r="I310">
            <v>43070</v>
          </cell>
          <cell r="J310">
            <v>43100</v>
          </cell>
          <cell r="K310" t="str">
            <v>0</v>
          </cell>
          <cell r="L310" t="str">
            <v>0</v>
          </cell>
          <cell r="M310" t="str">
            <v>0</v>
          </cell>
          <cell r="N310">
            <v>0</v>
          </cell>
          <cell r="O310">
            <v>0</v>
          </cell>
          <cell r="P310" t="str">
            <v>0</v>
          </cell>
          <cell r="Q310" t="str">
            <v>0</v>
          </cell>
          <cell r="R310">
            <v>0</v>
          </cell>
          <cell r="T310">
            <v>0</v>
          </cell>
        </row>
        <row r="311">
          <cell r="B311" t="str">
            <v>A-12A.24</v>
          </cell>
          <cell r="C311" t="str">
            <v>Nguyễn Thị Thu Quyên</v>
          </cell>
          <cell r="D311">
            <v>52.25</v>
          </cell>
          <cell r="E311">
            <v>43057</v>
          </cell>
          <cell r="F311" t="str">
            <v>x</v>
          </cell>
          <cell r="G311">
            <v>43057</v>
          </cell>
          <cell r="H311">
            <v>7500</v>
          </cell>
          <cell r="I311">
            <v>43070</v>
          </cell>
          <cell r="J311">
            <v>43100</v>
          </cell>
          <cell r="K311">
            <v>43070</v>
          </cell>
          <cell r="L311">
            <v>43100</v>
          </cell>
          <cell r="M311">
            <v>404937.5</v>
          </cell>
          <cell r="N311">
            <v>40493.75</v>
          </cell>
          <cell r="O311">
            <v>445431.25</v>
          </cell>
          <cell r="P311" t="str">
            <v>0</v>
          </cell>
          <cell r="Q311" t="str">
            <v>0</v>
          </cell>
          <cell r="R311">
            <v>0</v>
          </cell>
          <cell r="T311">
            <v>0</v>
          </cell>
        </row>
        <row r="312">
          <cell r="B312" t="str">
            <v>A-12A.25</v>
          </cell>
          <cell r="C312" t="str">
            <v xml:space="preserve">Nguyễn Vĩnh Sinh </v>
          </cell>
          <cell r="D312">
            <v>52.25</v>
          </cell>
          <cell r="E312">
            <v>43083</v>
          </cell>
          <cell r="F312" t="str">
            <v>x</v>
          </cell>
          <cell r="G312">
            <v>43083</v>
          </cell>
          <cell r="H312">
            <v>7500</v>
          </cell>
          <cell r="I312">
            <v>43070</v>
          </cell>
          <cell r="J312">
            <v>43100</v>
          </cell>
          <cell r="K312">
            <v>43070</v>
          </cell>
          <cell r="L312">
            <v>43100</v>
          </cell>
          <cell r="M312">
            <v>404937.5</v>
          </cell>
          <cell r="N312">
            <v>40493.75</v>
          </cell>
          <cell r="O312">
            <v>445431.25</v>
          </cell>
          <cell r="P312" t="str">
            <v>0</v>
          </cell>
          <cell r="Q312" t="str">
            <v>0</v>
          </cell>
          <cell r="R312">
            <v>0</v>
          </cell>
          <cell r="T312">
            <v>0</v>
          </cell>
        </row>
        <row r="313">
          <cell r="B313" t="str">
            <v>A-14.01</v>
          </cell>
          <cell r="C313" t="str">
            <v xml:space="preserve">Trần Ngọc Tơ </v>
          </cell>
          <cell r="D313">
            <v>53.1</v>
          </cell>
          <cell r="E313">
            <v>43082</v>
          </cell>
          <cell r="F313" t="str">
            <v>x</v>
          </cell>
          <cell r="G313">
            <v>43082</v>
          </cell>
          <cell r="H313">
            <v>7500</v>
          </cell>
          <cell r="I313">
            <v>43070</v>
          </cell>
          <cell r="J313">
            <v>43100</v>
          </cell>
          <cell r="K313">
            <v>43070</v>
          </cell>
          <cell r="L313">
            <v>43100</v>
          </cell>
          <cell r="M313">
            <v>411525</v>
          </cell>
          <cell r="N313">
            <v>41152.5</v>
          </cell>
          <cell r="O313">
            <v>452677.5</v>
          </cell>
          <cell r="P313" t="str">
            <v>0</v>
          </cell>
          <cell r="Q313" t="str">
            <v>0</v>
          </cell>
          <cell r="R313">
            <v>0</v>
          </cell>
          <cell r="T313">
            <v>0</v>
          </cell>
        </row>
        <row r="314">
          <cell r="B314" t="str">
            <v>A-14.02</v>
          </cell>
          <cell r="C314" t="str">
            <v>Lê Công Đức</v>
          </cell>
          <cell r="D314">
            <v>53.07</v>
          </cell>
          <cell r="E314">
            <v>43092</v>
          </cell>
          <cell r="G314">
            <v>43092</v>
          </cell>
          <cell r="H314">
            <v>7500</v>
          </cell>
          <cell r="I314">
            <v>43070</v>
          </cell>
          <cell r="J314">
            <v>43100</v>
          </cell>
          <cell r="K314" t="str">
            <v>0</v>
          </cell>
          <cell r="L314" t="str">
            <v>0</v>
          </cell>
          <cell r="M314" t="str">
            <v>0</v>
          </cell>
          <cell r="N314">
            <v>0</v>
          </cell>
          <cell r="O314">
            <v>0</v>
          </cell>
          <cell r="P314">
            <v>43092</v>
          </cell>
          <cell r="Q314">
            <v>43100</v>
          </cell>
          <cell r="R314">
            <v>4776300</v>
          </cell>
          <cell r="T314">
            <v>4776300</v>
          </cell>
        </row>
        <row r="315">
          <cell r="B315" t="str">
            <v>A-14.03</v>
          </cell>
          <cell r="D315">
            <v>53.07</v>
          </cell>
          <cell r="G315" t="str">
            <v>-</v>
          </cell>
          <cell r="H315">
            <v>7500</v>
          </cell>
          <cell r="I315">
            <v>43070</v>
          </cell>
          <cell r="J315">
            <v>43100</v>
          </cell>
          <cell r="K315" t="str">
            <v>0</v>
          </cell>
          <cell r="L315" t="str">
            <v>0</v>
          </cell>
          <cell r="M315" t="str">
            <v>0</v>
          </cell>
          <cell r="N315">
            <v>0</v>
          </cell>
          <cell r="O315">
            <v>0</v>
          </cell>
          <cell r="P315" t="str">
            <v>0</v>
          </cell>
          <cell r="Q315" t="str">
            <v>0</v>
          </cell>
          <cell r="R315">
            <v>0</v>
          </cell>
          <cell r="T315">
            <v>0</v>
          </cell>
        </row>
        <row r="316">
          <cell r="B316" t="str">
            <v>A-14.04</v>
          </cell>
          <cell r="C316" t="str">
            <v>Đoàn Khánh Hà</v>
          </cell>
          <cell r="D316">
            <v>64.992000000000004</v>
          </cell>
          <cell r="E316">
            <v>43060</v>
          </cell>
          <cell r="F316" t="str">
            <v>x</v>
          </cell>
          <cell r="G316">
            <v>43060</v>
          </cell>
          <cell r="H316">
            <v>7500</v>
          </cell>
          <cell r="I316">
            <v>43070</v>
          </cell>
          <cell r="J316">
            <v>43100</v>
          </cell>
          <cell r="K316">
            <v>43070</v>
          </cell>
          <cell r="L316">
            <v>43100</v>
          </cell>
          <cell r="M316">
            <v>503688.00000000006</v>
          </cell>
          <cell r="N316">
            <v>50368.80000000001</v>
          </cell>
          <cell r="O316">
            <v>554056.80000000005</v>
          </cell>
          <cell r="P316" t="str">
            <v>0</v>
          </cell>
          <cell r="Q316" t="str">
            <v>0</v>
          </cell>
          <cell r="R316">
            <v>0</v>
          </cell>
          <cell r="T316">
            <v>0</v>
          </cell>
        </row>
        <row r="317">
          <cell r="B317" t="str">
            <v>A-14.05</v>
          </cell>
          <cell r="D317">
            <v>64.992000000000004</v>
          </cell>
          <cell r="G317" t="str">
            <v>-</v>
          </cell>
          <cell r="H317">
            <v>7500</v>
          </cell>
          <cell r="I317">
            <v>43070</v>
          </cell>
          <cell r="J317">
            <v>43100</v>
          </cell>
          <cell r="K317" t="str">
            <v>0</v>
          </cell>
          <cell r="L317" t="str">
            <v>0</v>
          </cell>
          <cell r="M317" t="str">
            <v>0</v>
          </cell>
          <cell r="N317">
            <v>0</v>
          </cell>
          <cell r="O317">
            <v>0</v>
          </cell>
          <cell r="P317" t="str">
            <v>0</v>
          </cell>
          <cell r="Q317" t="str">
            <v>0</v>
          </cell>
          <cell r="R317">
            <v>0</v>
          </cell>
          <cell r="T317">
            <v>0</v>
          </cell>
        </row>
        <row r="318">
          <cell r="B318" t="str">
            <v>A-14.06</v>
          </cell>
          <cell r="C318" t="str">
            <v>Huỳnh Công Thái</v>
          </cell>
          <cell r="D318">
            <v>53.07</v>
          </cell>
          <cell r="E318">
            <v>43058</v>
          </cell>
          <cell r="F318" t="str">
            <v>x</v>
          </cell>
          <cell r="G318">
            <v>43058</v>
          </cell>
          <cell r="H318">
            <v>7500</v>
          </cell>
          <cell r="I318">
            <v>43070</v>
          </cell>
          <cell r="J318">
            <v>43100</v>
          </cell>
          <cell r="K318">
            <v>43070</v>
          </cell>
          <cell r="L318">
            <v>43100</v>
          </cell>
          <cell r="M318">
            <v>411292.5</v>
          </cell>
          <cell r="N318">
            <v>41129.25</v>
          </cell>
          <cell r="O318">
            <v>452421.75</v>
          </cell>
          <cell r="P318" t="str">
            <v>0</v>
          </cell>
          <cell r="Q318" t="str">
            <v>0</v>
          </cell>
          <cell r="R318">
            <v>0</v>
          </cell>
          <cell r="T318">
            <v>0</v>
          </cell>
        </row>
        <row r="319">
          <cell r="B319" t="str">
            <v>A-14.07</v>
          </cell>
          <cell r="D319">
            <v>53.07</v>
          </cell>
          <cell r="G319" t="str">
            <v>-</v>
          </cell>
          <cell r="H319">
            <v>7500</v>
          </cell>
          <cell r="I319">
            <v>43070</v>
          </cell>
          <cell r="J319">
            <v>43100</v>
          </cell>
          <cell r="K319" t="str">
            <v>0</v>
          </cell>
          <cell r="L319" t="str">
            <v>0</v>
          </cell>
          <cell r="M319" t="str">
            <v>0</v>
          </cell>
          <cell r="N319">
            <v>0</v>
          </cell>
          <cell r="O319">
            <v>0</v>
          </cell>
          <cell r="P319" t="str">
            <v>0</v>
          </cell>
          <cell r="Q319" t="str">
            <v>0</v>
          </cell>
          <cell r="R319">
            <v>0</v>
          </cell>
          <cell r="T319">
            <v>0</v>
          </cell>
        </row>
        <row r="320">
          <cell r="B320" t="str">
            <v>A-14.08</v>
          </cell>
          <cell r="C320" t="str">
            <v>Huỳnh Thị Phương Thảo</v>
          </cell>
          <cell r="D320">
            <v>53.07</v>
          </cell>
          <cell r="E320">
            <v>43092</v>
          </cell>
          <cell r="G320">
            <v>43092</v>
          </cell>
          <cell r="H320">
            <v>7500</v>
          </cell>
          <cell r="I320">
            <v>43070</v>
          </cell>
          <cell r="J320">
            <v>43100</v>
          </cell>
          <cell r="K320" t="str">
            <v>0</v>
          </cell>
          <cell r="L320" t="str">
            <v>0</v>
          </cell>
          <cell r="M320" t="str">
            <v>0</v>
          </cell>
          <cell r="N320">
            <v>0</v>
          </cell>
          <cell r="O320">
            <v>0</v>
          </cell>
          <cell r="P320">
            <v>43092</v>
          </cell>
          <cell r="Q320">
            <v>43100</v>
          </cell>
          <cell r="R320">
            <v>4776300</v>
          </cell>
          <cell r="T320">
            <v>4776300</v>
          </cell>
        </row>
        <row r="321">
          <cell r="B321" t="str">
            <v>A-14.09</v>
          </cell>
          <cell r="C321" t="str">
            <v xml:space="preserve">Phan Thị Ngọc Anh </v>
          </cell>
          <cell r="D321">
            <v>53.07</v>
          </cell>
          <cell r="E321">
            <v>43084</v>
          </cell>
          <cell r="F321" t="str">
            <v>x</v>
          </cell>
          <cell r="G321">
            <v>43084</v>
          </cell>
          <cell r="H321">
            <v>7500</v>
          </cell>
          <cell r="I321">
            <v>43070</v>
          </cell>
          <cell r="J321">
            <v>43100</v>
          </cell>
          <cell r="K321">
            <v>43070</v>
          </cell>
          <cell r="L321">
            <v>43100</v>
          </cell>
          <cell r="M321">
            <v>411292.5</v>
          </cell>
          <cell r="N321">
            <v>41129.25</v>
          </cell>
          <cell r="O321">
            <v>452421.75</v>
          </cell>
          <cell r="P321" t="str">
            <v>0</v>
          </cell>
          <cell r="Q321" t="str">
            <v>0</v>
          </cell>
          <cell r="R321">
            <v>0</v>
          </cell>
          <cell r="T321">
            <v>0</v>
          </cell>
        </row>
        <row r="322">
          <cell r="B322" t="str">
            <v>A-14.10</v>
          </cell>
          <cell r="C322" t="str">
            <v xml:space="preserve">Phan Thị Ngọc Anh </v>
          </cell>
          <cell r="D322">
            <v>53.07</v>
          </cell>
          <cell r="E322">
            <v>43084</v>
          </cell>
          <cell r="F322" t="str">
            <v>x</v>
          </cell>
          <cell r="G322">
            <v>43084</v>
          </cell>
          <cell r="H322">
            <v>7500</v>
          </cell>
          <cell r="I322">
            <v>43070</v>
          </cell>
          <cell r="J322">
            <v>43100</v>
          </cell>
          <cell r="K322">
            <v>43070</v>
          </cell>
          <cell r="L322">
            <v>43100</v>
          </cell>
          <cell r="M322">
            <v>411292.5</v>
          </cell>
          <cell r="N322">
            <v>41129.25</v>
          </cell>
          <cell r="O322">
            <v>452421.75</v>
          </cell>
          <cell r="P322" t="str">
            <v>0</v>
          </cell>
          <cell r="Q322" t="str">
            <v>0</v>
          </cell>
          <cell r="R322">
            <v>0</v>
          </cell>
          <cell r="T322">
            <v>0</v>
          </cell>
        </row>
        <row r="323">
          <cell r="B323" t="str">
            <v>A-14.11</v>
          </cell>
          <cell r="D323">
            <v>65.030999999999992</v>
          </cell>
          <cell r="G323" t="str">
            <v>-</v>
          </cell>
          <cell r="H323">
            <v>7500</v>
          </cell>
          <cell r="I323">
            <v>43070</v>
          </cell>
          <cell r="J323">
            <v>43100</v>
          </cell>
          <cell r="K323" t="str">
            <v>0</v>
          </cell>
          <cell r="L323" t="str">
            <v>0</v>
          </cell>
          <cell r="M323" t="str">
            <v>0</v>
          </cell>
          <cell r="N323">
            <v>0</v>
          </cell>
          <cell r="O323">
            <v>0</v>
          </cell>
          <cell r="P323" t="str">
            <v>0</v>
          </cell>
          <cell r="Q323" t="str">
            <v>0</v>
          </cell>
          <cell r="R323">
            <v>0</v>
          </cell>
          <cell r="T323">
            <v>0</v>
          </cell>
        </row>
        <row r="324">
          <cell r="B324" t="str">
            <v>A-14.12</v>
          </cell>
          <cell r="C324" t="str">
            <v>Tôn Quang Vũ</v>
          </cell>
          <cell r="D324">
            <v>52.29</v>
          </cell>
          <cell r="E324">
            <v>43061</v>
          </cell>
          <cell r="F324" t="str">
            <v>x</v>
          </cell>
          <cell r="G324">
            <v>43061</v>
          </cell>
          <cell r="H324">
            <v>7500</v>
          </cell>
          <cell r="I324">
            <v>43070</v>
          </cell>
          <cell r="J324">
            <v>43100</v>
          </cell>
          <cell r="K324">
            <v>43070</v>
          </cell>
          <cell r="L324">
            <v>43100</v>
          </cell>
          <cell r="M324">
            <v>405247.5</v>
          </cell>
          <cell r="N324">
            <v>40524.75</v>
          </cell>
          <cell r="O324">
            <v>445772.25</v>
          </cell>
          <cell r="P324" t="str">
            <v>0</v>
          </cell>
          <cell r="Q324" t="str">
            <v>0</v>
          </cell>
          <cell r="R324">
            <v>0</v>
          </cell>
          <cell r="T324">
            <v>0</v>
          </cell>
        </row>
        <row r="325">
          <cell r="B325" t="str">
            <v>A-14.14</v>
          </cell>
          <cell r="D325">
            <v>52.25</v>
          </cell>
          <cell r="G325" t="str">
            <v>-</v>
          </cell>
          <cell r="H325">
            <v>7500</v>
          </cell>
          <cell r="I325">
            <v>43070</v>
          </cell>
          <cell r="J325">
            <v>43100</v>
          </cell>
          <cell r="K325" t="str">
            <v>0</v>
          </cell>
          <cell r="L325" t="str">
            <v>0</v>
          </cell>
          <cell r="M325" t="str">
            <v>0</v>
          </cell>
          <cell r="N325">
            <v>0</v>
          </cell>
          <cell r="O325">
            <v>0</v>
          </cell>
          <cell r="P325" t="str">
            <v>0</v>
          </cell>
          <cell r="Q325" t="str">
            <v>0</v>
          </cell>
          <cell r="R325">
            <v>0</v>
          </cell>
          <cell r="T325">
            <v>0</v>
          </cell>
        </row>
        <row r="326">
          <cell r="B326" t="str">
            <v>A-14.15</v>
          </cell>
          <cell r="D326">
            <v>52.25</v>
          </cell>
          <cell r="G326" t="str">
            <v>-</v>
          </cell>
          <cell r="H326">
            <v>7500</v>
          </cell>
          <cell r="I326">
            <v>43070</v>
          </cell>
          <cell r="J326">
            <v>43100</v>
          </cell>
          <cell r="K326" t="str">
            <v>0</v>
          </cell>
          <cell r="L326" t="str">
            <v>0</v>
          </cell>
          <cell r="M326" t="str">
            <v>0</v>
          </cell>
          <cell r="N326">
            <v>0</v>
          </cell>
          <cell r="O326">
            <v>0</v>
          </cell>
          <cell r="P326" t="str">
            <v>0</v>
          </cell>
          <cell r="Q326" t="str">
            <v>0</v>
          </cell>
          <cell r="R326">
            <v>0</v>
          </cell>
          <cell r="T326">
            <v>0</v>
          </cell>
        </row>
        <row r="327">
          <cell r="B327" t="str">
            <v>A-14.16</v>
          </cell>
          <cell r="D327">
            <v>52.59</v>
          </cell>
          <cell r="G327" t="str">
            <v>-</v>
          </cell>
          <cell r="H327">
            <v>7500</v>
          </cell>
          <cell r="I327">
            <v>43070</v>
          </cell>
          <cell r="J327">
            <v>43100</v>
          </cell>
          <cell r="K327" t="str">
            <v>0</v>
          </cell>
          <cell r="L327" t="str">
            <v>0</v>
          </cell>
          <cell r="M327" t="str">
            <v>0</v>
          </cell>
          <cell r="N327">
            <v>0</v>
          </cell>
          <cell r="O327">
            <v>0</v>
          </cell>
          <cell r="P327" t="str">
            <v>0</v>
          </cell>
          <cell r="Q327" t="str">
            <v>0</v>
          </cell>
          <cell r="R327">
            <v>0</v>
          </cell>
          <cell r="T327">
            <v>0</v>
          </cell>
        </row>
        <row r="328">
          <cell r="B328" t="str">
            <v>A-14.17</v>
          </cell>
          <cell r="C328" t="str">
            <v xml:space="preserve">Trần Thị Huyền Trang </v>
          </cell>
          <cell r="D328">
            <v>82.27</v>
          </cell>
          <cell r="E328">
            <v>43085</v>
          </cell>
          <cell r="F328" t="str">
            <v>x</v>
          </cell>
          <cell r="G328">
            <v>43085</v>
          </cell>
          <cell r="H328">
            <v>7500</v>
          </cell>
          <cell r="I328">
            <v>43070</v>
          </cell>
          <cell r="J328">
            <v>43100</v>
          </cell>
          <cell r="K328">
            <v>43070</v>
          </cell>
          <cell r="L328">
            <v>43100</v>
          </cell>
          <cell r="M328">
            <v>637592.5</v>
          </cell>
          <cell r="N328">
            <v>63759.25</v>
          </cell>
          <cell r="O328">
            <v>701351.75</v>
          </cell>
          <cell r="P328" t="str">
            <v>0</v>
          </cell>
          <cell r="Q328" t="str">
            <v>0</v>
          </cell>
          <cell r="R328">
            <v>0</v>
          </cell>
          <cell r="T328">
            <v>0</v>
          </cell>
        </row>
        <row r="329">
          <cell r="B329" t="str">
            <v>A-14.18</v>
          </cell>
          <cell r="D329">
            <v>63.44</v>
          </cell>
          <cell r="G329" t="str">
            <v>-</v>
          </cell>
          <cell r="H329">
            <v>7500</v>
          </cell>
          <cell r="I329">
            <v>43070</v>
          </cell>
          <cell r="J329">
            <v>43100</v>
          </cell>
          <cell r="K329" t="str">
            <v>0</v>
          </cell>
          <cell r="L329" t="str">
            <v>0</v>
          </cell>
          <cell r="M329" t="str">
            <v>0</v>
          </cell>
          <cell r="N329">
            <v>0</v>
          </cell>
          <cell r="O329">
            <v>0</v>
          </cell>
          <cell r="P329" t="str">
            <v>0</v>
          </cell>
          <cell r="Q329" t="str">
            <v>0</v>
          </cell>
          <cell r="R329">
            <v>0</v>
          </cell>
          <cell r="T329">
            <v>0</v>
          </cell>
        </row>
        <row r="330">
          <cell r="B330" t="str">
            <v>A-14.19</v>
          </cell>
          <cell r="D330">
            <v>64.992000000000004</v>
          </cell>
          <cell r="G330" t="str">
            <v>-</v>
          </cell>
          <cell r="H330">
            <v>7500</v>
          </cell>
          <cell r="I330">
            <v>43070</v>
          </cell>
          <cell r="J330">
            <v>43100</v>
          </cell>
          <cell r="K330" t="str">
            <v>0</v>
          </cell>
          <cell r="L330" t="str">
            <v>0</v>
          </cell>
          <cell r="M330" t="str">
            <v>0</v>
          </cell>
          <cell r="N330">
            <v>0</v>
          </cell>
          <cell r="O330">
            <v>0</v>
          </cell>
          <cell r="P330" t="str">
            <v>0</v>
          </cell>
          <cell r="Q330" t="str">
            <v>0</v>
          </cell>
          <cell r="R330">
            <v>0</v>
          </cell>
          <cell r="T330">
            <v>0</v>
          </cell>
        </row>
        <row r="331">
          <cell r="B331" t="str">
            <v>A-14.20</v>
          </cell>
          <cell r="D331">
            <v>64.992000000000004</v>
          </cell>
          <cell r="G331" t="str">
            <v>-</v>
          </cell>
          <cell r="H331">
            <v>7500</v>
          </cell>
          <cell r="I331">
            <v>43070</v>
          </cell>
          <cell r="J331">
            <v>43100</v>
          </cell>
          <cell r="K331" t="str">
            <v>0</v>
          </cell>
          <cell r="L331" t="str">
            <v>0</v>
          </cell>
          <cell r="M331" t="str">
            <v>0</v>
          </cell>
          <cell r="N331">
            <v>0</v>
          </cell>
          <cell r="O331">
            <v>0</v>
          </cell>
          <cell r="P331" t="str">
            <v>0</v>
          </cell>
          <cell r="Q331" t="str">
            <v>0</v>
          </cell>
          <cell r="R331">
            <v>0</v>
          </cell>
          <cell r="T331">
            <v>0</v>
          </cell>
        </row>
        <row r="332">
          <cell r="B332" t="str">
            <v>A-14.21</v>
          </cell>
          <cell r="C332" t="str">
            <v>Phan Thị Tiên</v>
          </cell>
          <cell r="D332">
            <v>63.44</v>
          </cell>
          <cell r="E332">
            <v>43075</v>
          </cell>
          <cell r="F332" t="str">
            <v>x</v>
          </cell>
          <cell r="G332">
            <v>43075</v>
          </cell>
          <cell r="H332">
            <v>7500</v>
          </cell>
          <cell r="I332">
            <v>43070</v>
          </cell>
          <cell r="J332">
            <v>43100</v>
          </cell>
          <cell r="K332">
            <v>43070</v>
          </cell>
          <cell r="L332">
            <v>43100</v>
          </cell>
          <cell r="M332">
            <v>491660</v>
          </cell>
          <cell r="N332">
            <v>49166</v>
          </cell>
          <cell r="O332">
            <v>540826</v>
          </cell>
          <cell r="P332" t="str">
            <v>0</v>
          </cell>
          <cell r="Q332" t="str">
            <v>0</v>
          </cell>
          <cell r="R332">
            <v>0</v>
          </cell>
          <cell r="T332">
            <v>0</v>
          </cell>
        </row>
        <row r="333">
          <cell r="B333" t="str">
            <v>A-14.22</v>
          </cell>
          <cell r="C333" t="str">
            <v>Nguyễn Thị Minh Nguyệt</v>
          </cell>
          <cell r="D333">
            <v>63.53</v>
          </cell>
          <cell r="G333" t="str">
            <v>-</v>
          </cell>
          <cell r="H333">
            <v>7500</v>
          </cell>
          <cell r="I333">
            <v>43070</v>
          </cell>
          <cell r="J333">
            <v>43100</v>
          </cell>
          <cell r="K333" t="str">
            <v>0</v>
          </cell>
          <cell r="L333" t="str">
            <v>0</v>
          </cell>
          <cell r="M333" t="str">
            <v>0</v>
          </cell>
          <cell r="N333">
            <v>0</v>
          </cell>
          <cell r="O333">
            <v>0</v>
          </cell>
          <cell r="P333" t="str">
            <v>0</v>
          </cell>
          <cell r="Q333" t="str">
            <v>0</v>
          </cell>
          <cell r="R333">
            <v>0</v>
          </cell>
          <cell r="T333">
            <v>0</v>
          </cell>
        </row>
        <row r="334">
          <cell r="B334" t="str">
            <v>A-14.23</v>
          </cell>
          <cell r="D334">
            <v>53.59</v>
          </cell>
          <cell r="G334" t="str">
            <v>-</v>
          </cell>
          <cell r="H334">
            <v>7500</v>
          </cell>
          <cell r="I334">
            <v>43070</v>
          </cell>
          <cell r="J334">
            <v>43100</v>
          </cell>
          <cell r="K334" t="str">
            <v>0</v>
          </cell>
          <cell r="L334" t="str">
            <v>0</v>
          </cell>
          <cell r="M334" t="str">
            <v>0</v>
          </cell>
          <cell r="N334">
            <v>0</v>
          </cell>
          <cell r="O334">
            <v>0</v>
          </cell>
          <cell r="P334" t="str">
            <v>0</v>
          </cell>
          <cell r="Q334" t="str">
            <v>0</v>
          </cell>
          <cell r="R334">
            <v>0</v>
          </cell>
          <cell r="T334">
            <v>0</v>
          </cell>
        </row>
        <row r="335">
          <cell r="B335" t="str">
            <v>A-14.24</v>
          </cell>
          <cell r="C335" t="str">
            <v>Nguyễn Thị Hồng Ngân</v>
          </cell>
          <cell r="D335">
            <v>52.25</v>
          </cell>
          <cell r="G335" t="str">
            <v>-</v>
          </cell>
          <cell r="H335">
            <v>7500</v>
          </cell>
          <cell r="I335">
            <v>43070</v>
          </cell>
          <cell r="J335">
            <v>43100</v>
          </cell>
          <cell r="K335" t="str">
            <v>0</v>
          </cell>
          <cell r="L335" t="str">
            <v>0</v>
          </cell>
          <cell r="M335" t="str">
            <v>0</v>
          </cell>
          <cell r="N335">
            <v>0</v>
          </cell>
          <cell r="O335">
            <v>0</v>
          </cell>
          <cell r="P335" t="str">
            <v>0</v>
          </cell>
          <cell r="Q335" t="str">
            <v>0</v>
          </cell>
          <cell r="R335">
            <v>0</v>
          </cell>
          <cell r="T335">
            <v>0</v>
          </cell>
        </row>
        <row r="336">
          <cell r="B336" t="str">
            <v>A-14.25</v>
          </cell>
          <cell r="D336">
            <v>52.25</v>
          </cell>
          <cell r="E336">
            <v>43090</v>
          </cell>
          <cell r="G336">
            <v>43090</v>
          </cell>
          <cell r="H336">
            <v>7500</v>
          </cell>
          <cell r="I336">
            <v>43070</v>
          </cell>
          <cell r="J336">
            <v>43100</v>
          </cell>
          <cell r="K336" t="str">
            <v>0</v>
          </cell>
          <cell r="L336" t="str">
            <v>0</v>
          </cell>
          <cell r="M336" t="str">
            <v>0</v>
          </cell>
          <cell r="N336">
            <v>0</v>
          </cell>
          <cell r="O336">
            <v>0</v>
          </cell>
          <cell r="P336">
            <v>43090</v>
          </cell>
          <cell r="Q336">
            <v>43100</v>
          </cell>
          <cell r="R336">
            <v>4702500</v>
          </cell>
          <cell r="T336">
            <v>4702500</v>
          </cell>
        </row>
        <row r="337">
          <cell r="B337" t="str">
            <v>A-15.01</v>
          </cell>
          <cell r="D337">
            <v>53.1</v>
          </cell>
          <cell r="G337" t="str">
            <v>-</v>
          </cell>
          <cell r="H337">
            <v>7500</v>
          </cell>
          <cell r="I337">
            <v>43070</v>
          </cell>
          <cell r="J337">
            <v>43100</v>
          </cell>
          <cell r="K337" t="str">
            <v>0</v>
          </cell>
          <cell r="L337" t="str">
            <v>0</v>
          </cell>
          <cell r="M337" t="str">
            <v>0</v>
          </cell>
          <cell r="N337">
            <v>0</v>
          </cell>
          <cell r="O337">
            <v>0</v>
          </cell>
          <cell r="P337" t="str">
            <v>0</v>
          </cell>
          <cell r="Q337" t="str">
            <v>0</v>
          </cell>
          <cell r="R337">
            <v>0</v>
          </cell>
          <cell r="T337">
            <v>0</v>
          </cell>
        </row>
        <row r="338">
          <cell r="B338" t="str">
            <v>A-15.02</v>
          </cell>
          <cell r="C338" t="str">
            <v xml:space="preserve">Nguyễn Thị Tuyết Nhi </v>
          </cell>
          <cell r="D338">
            <v>53.07</v>
          </cell>
          <cell r="E338">
            <v>43078</v>
          </cell>
          <cell r="F338" t="str">
            <v>x</v>
          </cell>
          <cell r="G338">
            <v>43078</v>
          </cell>
          <cell r="H338">
            <v>7500</v>
          </cell>
          <cell r="I338">
            <v>43070</v>
          </cell>
          <cell r="J338">
            <v>43100</v>
          </cell>
          <cell r="K338">
            <v>43070</v>
          </cell>
          <cell r="L338">
            <v>43100</v>
          </cell>
          <cell r="M338">
            <v>411292.5</v>
          </cell>
          <cell r="N338">
            <v>41129.25</v>
          </cell>
          <cell r="O338">
            <v>452421.75</v>
          </cell>
          <cell r="P338" t="str">
            <v>0</v>
          </cell>
          <cell r="Q338" t="str">
            <v>0</v>
          </cell>
          <cell r="R338">
            <v>0</v>
          </cell>
          <cell r="T338">
            <v>0</v>
          </cell>
        </row>
        <row r="339">
          <cell r="B339" t="str">
            <v>A-15.03</v>
          </cell>
          <cell r="C339" t="str">
            <v>Võ Tấn An</v>
          </cell>
          <cell r="D339">
            <v>53.07</v>
          </cell>
          <cell r="E339">
            <v>43058</v>
          </cell>
          <cell r="F339" t="str">
            <v>x</v>
          </cell>
          <cell r="G339">
            <v>43058</v>
          </cell>
          <cell r="H339">
            <v>7500</v>
          </cell>
          <cell r="I339">
            <v>43070</v>
          </cell>
          <cell r="J339">
            <v>43100</v>
          </cell>
          <cell r="K339">
            <v>43070</v>
          </cell>
          <cell r="L339">
            <v>43100</v>
          </cell>
          <cell r="M339">
            <v>411292.5</v>
          </cell>
          <cell r="N339">
            <v>41129.25</v>
          </cell>
          <cell r="O339">
            <v>452421.75</v>
          </cell>
          <cell r="P339" t="str">
            <v>0</v>
          </cell>
          <cell r="Q339" t="str">
            <v>0</v>
          </cell>
          <cell r="R339">
            <v>0</v>
          </cell>
          <cell r="T339">
            <v>0</v>
          </cell>
        </row>
        <row r="340">
          <cell r="B340" t="str">
            <v>A-15.04</v>
          </cell>
          <cell r="C340" t="str">
            <v>Lê Thị Kim Huyền</v>
          </cell>
          <cell r="D340">
            <v>64.992000000000004</v>
          </cell>
          <cell r="E340">
            <v>43066</v>
          </cell>
          <cell r="F340" t="str">
            <v>x</v>
          </cell>
          <cell r="G340">
            <v>43066</v>
          </cell>
          <cell r="H340">
            <v>7500</v>
          </cell>
          <cell r="I340">
            <v>43070</v>
          </cell>
          <cell r="J340">
            <v>43100</v>
          </cell>
          <cell r="K340">
            <v>43070</v>
          </cell>
          <cell r="L340">
            <v>43100</v>
          </cell>
          <cell r="M340">
            <v>503688.00000000006</v>
          </cell>
          <cell r="N340">
            <v>50368.80000000001</v>
          </cell>
          <cell r="O340">
            <v>554056.80000000005</v>
          </cell>
          <cell r="P340" t="str">
            <v>0</v>
          </cell>
          <cell r="Q340" t="str">
            <v>0</v>
          </cell>
          <cell r="R340">
            <v>0</v>
          </cell>
          <cell r="T340">
            <v>0</v>
          </cell>
        </row>
        <row r="341">
          <cell r="B341" t="str">
            <v>A-15.05</v>
          </cell>
          <cell r="D341">
            <v>64.992000000000004</v>
          </cell>
          <cell r="G341" t="str">
            <v>-</v>
          </cell>
          <cell r="H341">
            <v>7500</v>
          </cell>
          <cell r="I341">
            <v>43070</v>
          </cell>
          <cell r="J341">
            <v>43100</v>
          </cell>
          <cell r="K341" t="str">
            <v>0</v>
          </cell>
          <cell r="L341" t="str">
            <v>0</v>
          </cell>
          <cell r="M341" t="str">
            <v>0</v>
          </cell>
          <cell r="N341">
            <v>0</v>
          </cell>
          <cell r="O341">
            <v>0</v>
          </cell>
          <cell r="P341" t="str">
            <v>0</v>
          </cell>
          <cell r="Q341" t="str">
            <v>0</v>
          </cell>
          <cell r="R341">
            <v>0</v>
          </cell>
          <cell r="T341">
            <v>0</v>
          </cell>
        </row>
        <row r="342">
          <cell r="B342" t="str">
            <v>A-15.06</v>
          </cell>
          <cell r="C342" t="str">
            <v>Đỗ Chiêu Thư</v>
          </cell>
          <cell r="D342">
            <v>53.07</v>
          </cell>
          <cell r="E342">
            <v>43071</v>
          </cell>
          <cell r="F342" t="str">
            <v>x</v>
          </cell>
          <cell r="G342">
            <v>43071</v>
          </cell>
          <cell r="H342">
            <v>7500</v>
          </cell>
          <cell r="I342">
            <v>43070</v>
          </cell>
          <cell r="J342">
            <v>43100</v>
          </cell>
          <cell r="K342">
            <v>43070</v>
          </cell>
          <cell r="L342">
            <v>43100</v>
          </cell>
          <cell r="M342">
            <v>411292.5</v>
          </cell>
          <cell r="N342">
            <v>41129.25</v>
          </cell>
          <cell r="O342">
            <v>452421.75</v>
          </cell>
          <cell r="P342" t="str">
            <v>0</v>
          </cell>
          <cell r="Q342" t="str">
            <v>0</v>
          </cell>
          <cell r="R342">
            <v>0</v>
          </cell>
          <cell r="T342">
            <v>0</v>
          </cell>
        </row>
        <row r="343">
          <cell r="B343" t="str">
            <v>A-15.07</v>
          </cell>
          <cell r="C343" t="str">
            <v>Đỗ Chiêu Thư</v>
          </cell>
          <cell r="D343">
            <v>53.07</v>
          </cell>
          <cell r="E343">
            <v>43071</v>
          </cell>
          <cell r="F343" t="str">
            <v>x</v>
          </cell>
          <cell r="G343">
            <v>43071</v>
          </cell>
          <cell r="H343">
            <v>7500</v>
          </cell>
          <cell r="I343">
            <v>43070</v>
          </cell>
          <cell r="J343">
            <v>43100</v>
          </cell>
          <cell r="K343">
            <v>43070</v>
          </cell>
          <cell r="L343">
            <v>43100</v>
          </cell>
          <cell r="M343">
            <v>411292.5</v>
          </cell>
          <cell r="N343">
            <v>41129.25</v>
          </cell>
          <cell r="O343">
            <v>452421.75</v>
          </cell>
          <cell r="P343" t="str">
            <v>0</v>
          </cell>
          <cell r="Q343" t="str">
            <v>0</v>
          </cell>
          <cell r="R343">
            <v>0</v>
          </cell>
          <cell r="T343">
            <v>0</v>
          </cell>
        </row>
        <row r="344">
          <cell r="B344" t="str">
            <v>A-15.08</v>
          </cell>
          <cell r="D344">
            <v>53.07</v>
          </cell>
          <cell r="E344">
            <v>43078</v>
          </cell>
          <cell r="G344">
            <v>43078</v>
          </cell>
          <cell r="H344">
            <v>7500</v>
          </cell>
          <cell r="I344">
            <v>43070</v>
          </cell>
          <cell r="J344">
            <v>43100</v>
          </cell>
          <cell r="K344" t="str">
            <v>0</v>
          </cell>
          <cell r="L344" t="str">
            <v>0</v>
          </cell>
          <cell r="M344" t="str">
            <v>0</v>
          </cell>
          <cell r="N344">
            <v>0</v>
          </cell>
          <cell r="O344">
            <v>0</v>
          </cell>
          <cell r="P344">
            <v>43078</v>
          </cell>
          <cell r="Q344">
            <v>43100</v>
          </cell>
          <cell r="R344">
            <v>4776300</v>
          </cell>
          <cell r="T344">
            <v>4776300</v>
          </cell>
        </row>
        <row r="345">
          <cell r="B345" t="str">
            <v>A-15.09</v>
          </cell>
          <cell r="C345" t="str">
            <v>Đỗ Thị Kim Thanh</v>
          </cell>
          <cell r="D345">
            <v>53.07</v>
          </cell>
          <cell r="E345">
            <v>43067</v>
          </cell>
          <cell r="G345">
            <v>43067</v>
          </cell>
          <cell r="H345">
            <v>7500</v>
          </cell>
          <cell r="I345">
            <v>43070</v>
          </cell>
          <cell r="J345">
            <v>43100</v>
          </cell>
          <cell r="K345" t="str">
            <v>0</v>
          </cell>
          <cell r="L345" t="str">
            <v>0</v>
          </cell>
          <cell r="M345" t="str">
            <v>0</v>
          </cell>
          <cell r="N345">
            <v>0</v>
          </cell>
          <cell r="O345">
            <v>0</v>
          </cell>
          <cell r="P345">
            <v>43070</v>
          </cell>
          <cell r="Q345">
            <v>43100</v>
          </cell>
          <cell r="R345">
            <v>4776300</v>
          </cell>
          <cell r="T345">
            <v>4776300</v>
          </cell>
        </row>
        <row r="346">
          <cell r="B346" t="str">
            <v>A-15.10</v>
          </cell>
          <cell r="D346">
            <v>53.07</v>
          </cell>
          <cell r="G346" t="str">
            <v>-</v>
          </cell>
          <cell r="H346">
            <v>7500</v>
          </cell>
          <cell r="I346">
            <v>43070</v>
          </cell>
          <cell r="J346">
            <v>43100</v>
          </cell>
          <cell r="K346" t="str">
            <v>0</v>
          </cell>
          <cell r="L346" t="str">
            <v>0</v>
          </cell>
          <cell r="M346" t="str">
            <v>0</v>
          </cell>
          <cell r="N346">
            <v>0</v>
          </cell>
          <cell r="O346">
            <v>0</v>
          </cell>
          <cell r="P346" t="str">
            <v>0</v>
          </cell>
          <cell r="Q346" t="str">
            <v>0</v>
          </cell>
          <cell r="R346">
            <v>0</v>
          </cell>
          <cell r="T346">
            <v>0</v>
          </cell>
        </row>
        <row r="347">
          <cell r="B347" t="str">
            <v>A-15.11</v>
          </cell>
          <cell r="C347" t="str">
            <v>Phan Hữu Tài</v>
          </cell>
          <cell r="D347">
            <v>65.030999999999992</v>
          </cell>
          <cell r="E347">
            <v>43062</v>
          </cell>
          <cell r="F347" t="str">
            <v>x</v>
          </cell>
          <cell r="G347">
            <v>43062</v>
          </cell>
          <cell r="H347">
            <v>7500</v>
          </cell>
          <cell r="I347">
            <v>43070</v>
          </cell>
          <cell r="J347">
            <v>43100</v>
          </cell>
          <cell r="K347">
            <v>43070</v>
          </cell>
          <cell r="L347">
            <v>43100</v>
          </cell>
          <cell r="M347">
            <v>503990.24999999994</v>
          </cell>
          <cell r="N347">
            <v>50399.024999999994</v>
          </cell>
          <cell r="O347">
            <v>554389.27499999991</v>
          </cell>
          <cell r="P347" t="str">
            <v>0</v>
          </cell>
          <cell r="Q347" t="str">
            <v>0</v>
          </cell>
          <cell r="R347">
            <v>0</v>
          </cell>
          <cell r="T347">
            <v>0</v>
          </cell>
        </row>
        <row r="348">
          <cell r="B348" t="str">
            <v>A-15.12</v>
          </cell>
          <cell r="C348" t="str">
            <v>Ngô Thị Hòa</v>
          </cell>
          <cell r="D348">
            <v>52.29</v>
          </cell>
          <cell r="E348">
            <v>43064</v>
          </cell>
          <cell r="F348" t="str">
            <v>x</v>
          </cell>
          <cell r="G348">
            <v>43064</v>
          </cell>
          <cell r="H348">
            <v>7500</v>
          </cell>
          <cell r="I348">
            <v>43070</v>
          </cell>
          <cell r="J348">
            <v>43100</v>
          </cell>
          <cell r="K348">
            <v>43070</v>
          </cell>
          <cell r="L348">
            <v>43100</v>
          </cell>
          <cell r="M348">
            <v>405247.5</v>
          </cell>
          <cell r="N348">
            <v>40524.75</v>
          </cell>
          <cell r="O348">
            <v>445772.25</v>
          </cell>
          <cell r="P348" t="str">
            <v>0</v>
          </cell>
          <cell r="Q348" t="str">
            <v>0</v>
          </cell>
          <cell r="R348">
            <v>0</v>
          </cell>
          <cell r="T348">
            <v>0</v>
          </cell>
        </row>
        <row r="349">
          <cell r="B349" t="str">
            <v>A-15.14</v>
          </cell>
          <cell r="C349" t="str">
            <v>Châu Ngọc Bích Trâm</v>
          </cell>
          <cell r="D349">
            <v>52.25</v>
          </cell>
          <cell r="E349">
            <v>43058</v>
          </cell>
          <cell r="F349" t="str">
            <v>x</v>
          </cell>
          <cell r="G349">
            <v>43058</v>
          </cell>
          <cell r="H349">
            <v>7500</v>
          </cell>
          <cell r="I349">
            <v>43070</v>
          </cell>
          <cell r="J349">
            <v>43100</v>
          </cell>
          <cell r="K349">
            <v>43070</v>
          </cell>
          <cell r="L349">
            <v>43100</v>
          </cell>
          <cell r="M349">
            <v>404937.5</v>
          </cell>
          <cell r="N349">
            <v>40493.75</v>
          </cell>
          <cell r="O349">
            <v>445431.25</v>
          </cell>
          <cell r="P349" t="str">
            <v>0</v>
          </cell>
          <cell r="Q349" t="str">
            <v>0</v>
          </cell>
          <cell r="R349">
            <v>0</v>
          </cell>
          <cell r="T349">
            <v>0</v>
          </cell>
        </row>
        <row r="350">
          <cell r="B350" t="str">
            <v>A-15.15</v>
          </cell>
          <cell r="D350">
            <v>52.25</v>
          </cell>
          <cell r="G350" t="str">
            <v>-</v>
          </cell>
          <cell r="H350">
            <v>7500</v>
          </cell>
          <cell r="I350">
            <v>43070</v>
          </cell>
          <cell r="J350">
            <v>43100</v>
          </cell>
          <cell r="K350" t="str">
            <v>0</v>
          </cell>
          <cell r="L350" t="str">
            <v>0</v>
          </cell>
          <cell r="M350" t="str">
            <v>0</v>
          </cell>
          <cell r="N350">
            <v>0</v>
          </cell>
          <cell r="O350">
            <v>0</v>
          </cell>
          <cell r="P350" t="str">
            <v>0</v>
          </cell>
          <cell r="Q350" t="str">
            <v>0</v>
          </cell>
          <cell r="R350">
            <v>0</v>
          </cell>
          <cell r="T350">
            <v>0</v>
          </cell>
        </row>
        <row r="351">
          <cell r="B351" t="str">
            <v>A-15.16</v>
          </cell>
          <cell r="C351" t="str">
            <v>Lê Trọng Nghĩa</v>
          </cell>
          <cell r="D351">
            <v>52.59</v>
          </cell>
          <cell r="G351" t="str">
            <v>-</v>
          </cell>
          <cell r="H351">
            <v>7500</v>
          </cell>
          <cell r="I351">
            <v>43070</v>
          </cell>
          <cell r="J351">
            <v>43100</v>
          </cell>
          <cell r="K351" t="str">
            <v>0</v>
          </cell>
          <cell r="L351" t="str">
            <v>0</v>
          </cell>
          <cell r="M351" t="str">
            <v>0</v>
          </cell>
          <cell r="N351">
            <v>0</v>
          </cell>
          <cell r="O351">
            <v>0</v>
          </cell>
          <cell r="P351" t="str">
            <v>0</v>
          </cell>
          <cell r="Q351" t="str">
            <v>0</v>
          </cell>
          <cell r="R351">
            <v>0</v>
          </cell>
          <cell r="T351">
            <v>0</v>
          </cell>
        </row>
        <row r="352">
          <cell r="B352" t="str">
            <v>A-15.17</v>
          </cell>
          <cell r="D352">
            <v>82.27</v>
          </cell>
          <cell r="G352" t="str">
            <v>-</v>
          </cell>
          <cell r="H352">
            <v>7500</v>
          </cell>
          <cell r="I352">
            <v>43070</v>
          </cell>
          <cell r="J352">
            <v>43100</v>
          </cell>
          <cell r="K352" t="str">
            <v>0</v>
          </cell>
          <cell r="L352" t="str">
            <v>0</v>
          </cell>
          <cell r="M352" t="str">
            <v>0</v>
          </cell>
          <cell r="N352">
            <v>0</v>
          </cell>
          <cell r="O352">
            <v>0</v>
          </cell>
          <cell r="P352" t="str">
            <v>0</v>
          </cell>
          <cell r="Q352" t="str">
            <v>0</v>
          </cell>
          <cell r="R352">
            <v>0</v>
          </cell>
          <cell r="T352">
            <v>0</v>
          </cell>
        </row>
        <row r="353">
          <cell r="B353" t="str">
            <v>A-15.18</v>
          </cell>
          <cell r="C353" t="str">
            <v xml:space="preserve">Vòng Tầu Làn </v>
          </cell>
          <cell r="D353">
            <v>63.44</v>
          </cell>
          <cell r="E353">
            <v>43080</v>
          </cell>
          <cell r="F353" t="str">
            <v>x</v>
          </cell>
          <cell r="G353">
            <v>43080</v>
          </cell>
          <cell r="H353">
            <v>7500</v>
          </cell>
          <cell r="I353">
            <v>43070</v>
          </cell>
          <cell r="J353">
            <v>43100</v>
          </cell>
          <cell r="K353">
            <v>43070</v>
          </cell>
          <cell r="L353">
            <v>43100</v>
          </cell>
          <cell r="M353">
            <v>491660</v>
          </cell>
          <cell r="N353">
            <v>49166</v>
          </cell>
          <cell r="O353">
            <v>540826</v>
          </cell>
          <cell r="P353" t="str">
            <v>0</v>
          </cell>
          <cell r="Q353" t="str">
            <v>0</v>
          </cell>
          <cell r="R353">
            <v>0</v>
          </cell>
          <cell r="T353">
            <v>0</v>
          </cell>
        </row>
        <row r="354">
          <cell r="B354" t="str">
            <v>A-15.19</v>
          </cell>
          <cell r="C354" t="str">
            <v>Đặng Thị Ngọc Nhân</v>
          </cell>
          <cell r="D354">
            <v>64.992000000000004</v>
          </cell>
          <cell r="E354">
            <v>43088</v>
          </cell>
          <cell r="F354" t="str">
            <v>x</v>
          </cell>
          <cell r="G354">
            <v>43088</v>
          </cell>
          <cell r="H354">
            <v>7500</v>
          </cell>
          <cell r="I354">
            <v>43070</v>
          </cell>
          <cell r="J354">
            <v>43100</v>
          </cell>
          <cell r="K354">
            <v>43070</v>
          </cell>
          <cell r="L354">
            <v>43100</v>
          </cell>
          <cell r="M354">
            <v>503688.00000000006</v>
          </cell>
          <cell r="N354">
            <v>50368.80000000001</v>
          </cell>
          <cell r="O354">
            <v>554056.80000000005</v>
          </cell>
          <cell r="P354" t="str">
            <v>0</v>
          </cell>
          <cell r="Q354" t="str">
            <v>0</v>
          </cell>
          <cell r="R354">
            <v>0</v>
          </cell>
          <cell r="T354">
            <v>0</v>
          </cell>
        </row>
        <row r="355">
          <cell r="B355" t="str">
            <v>A-15.20</v>
          </cell>
          <cell r="D355">
            <v>64.992000000000004</v>
          </cell>
          <cell r="G355" t="str">
            <v>-</v>
          </cell>
          <cell r="H355">
            <v>7500</v>
          </cell>
          <cell r="I355">
            <v>43070</v>
          </cell>
          <cell r="J355">
            <v>43100</v>
          </cell>
          <cell r="K355" t="str">
            <v>0</v>
          </cell>
          <cell r="L355" t="str">
            <v>0</v>
          </cell>
          <cell r="M355" t="str">
            <v>0</v>
          </cell>
          <cell r="N355">
            <v>0</v>
          </cell>
          <cell r="O355">
            <v>0</v>
          </cell>
          <cell r="P355" t="str">
            <v>0</v>
          </cell>
          <cell r="Q355" t="str">
            <v>0</v>
          </cell>
          <cell r="R355">
            <v>0</v>
          </cell>
          <cell r="T355">
            <v>0</v>
          </cell>
        </row>
        <row r="356">
          <cell r="B356" t="str">
            <v>A-15.21</v>
          </cell>
          <cell r="D356">
            <v>63.44</v>
          </cell>
          <cell r="G356" t="str">
            <v>-</v>
          </cell>
          <cell r="H356">
            <v>7500</v>
          </cell>
          <cell r="I356">
            <v>43070</v>
          </cell>
          <cell r="J356">
            <v>43100</v>
          </cell>
          <cell r="K356" t="str">
            <v>0</v>
          </cell>
          <cell r="L356" t="str">
            <v>0</v>
          </cell>
          <cell r="M356" t="str">
            <v>0</v>
          </cell>
          <cell r="N356">
            <v>0</v>
          </cell>
          <cell r="O356">
            <v>0</v>
          </cell>
          <cell r="P356" t="str">
            <v>0</v>
          </cell>
          <cell r="Q356" t="str">
            <v>0</v>
          </cell>
          <cell r="R356">
            <v>0</v>
          </cell>
          <cell r="T356">
            <v>0</v>
          </cell>
        </row>
        <row r="357">
          <cell r="B357" t="str">
            <v>A-15.22</v>
          </cell>
          <cell r="C357" t="str">
            <v>Mai Hải Yến</v>
          </cell>
          <cell r="D357">
            <v>63.53</v>
          </cell>
          <cell r="E357">
            <v>43072</v>
          </cell>
          <cell r="F357" t="str">
            <v>x</v>
          </cell>
          <cell r="G357">
            <v>43072</v>
          </cell>
          <cell r="H357">
            <v>7500</v>
          </cell>
          <cell r="I357">
            <v>43070</v>
          </cell>
          <cell r="J357">
            <v>43100</v>
          </cell>
          <cell r="K357">
            <v>43070</v>
          </cell>
          <cell r="L357">
            <v>43100</v>
          </cell>
          <cell r="M357">
            <v>492357.5</v>
          </cell>
          <cell r="N357">
            <v>49235.75</v>
          </cell>
          <cell r="O357">
            <v>541593.25</v>
          </cell>
          <cell r="P357" t="str">
            <v>0</v>
          </cell>
          <cell r="Q357" t="str">
            <v>0</v>
          </cell>
          <cell r="R357">
            <v>0</v>
          </cell>
          <cell r="T357">
            <v>0</v>
          </cell>
        </row>
        <row r="358">
          <cell r="B358" t="str">
            <v>A-15.23</v>
          </cell>
          <cell r="C358" t="str">
            <v>Hồ Duy Vũ</v>
          </cell>
          <cell r="D358">
            <v>53.59</v>
          </cell>
          <cell r="E358">
            <v>43073</v>
          </cell>
          <cell r="F358" t="str">
            <v>x</v>
          </cell>
          <cell r="G358">
            <v>43073</v>
          </cell>
          <cell r="H358">
            <v>7500</v>
          </cell>
          <cell r="I358">
            <v>43070</v>
          </cell>
          <cell r="J358">
            <v>43100</v>
          </cell>
          <cell r="K358">
            <v>43070</v>
          </cell>
          <cell r="L358">
            <v>43100</v>
          </cell>
          <cell r="M358">
            <v>415322.5</v>
          </cell>
          <cell r="N358">
            <v>41532.25</v>
          </cell>
          <cell r="O358">
            <v>456854.75</v>
          </cell>
          <cell r="P358" t="str">
            <v>0</v>
          </cell>
          <cell r="Q358" t="str">
            <v>0</v>
          </cell>
          <cell r="R358">
            <v>0</v>
          </cell>
          <cell r="T358">
            <v>0</v>
          </cell>
        </row>
        <row r="359">
          <cell r="B359" t="str">
            <v>A-15.24</v>
          </cell>
          <cell r="C359" t="str">
            <v>Lê Viết Đức</v>
          </cell>
          <cell r="D359">
            <v>52.25</v>
          </cell>
          <cell r="E359">
            <v>43061</v>
          </cell>
          <cell r="F359" t="str">
            <v>x</v>
          </cell>
          <cell r="G359">
            <v>43061</v>
          </cell>
          <cell r="H359">
            <v>7500</v>
          </cell>
          <cell r="I359">
            <v>43070</v>
          </cell>
          <cell r="J359">
            <v>43100</v>
          </cell>
          <cell r="K359">
            <v>43070</v>
          </cell>
          <cell r="L359">
            <v>43100</v>
          </cell>
          <cell r="M359">
            <v>404937.5</v>
          </cell>
          <cell r="N359">
            <v>40493.75</v>
          </cell>
          <cell r="O359">
            <v>445431.25</v>
          </cell>
          <cell r="P359" t="str">
            <v>0</v>
          </cell>
          <cell r="Q359" t="str">
            <v>0</v>
          </cell>
          <cell r="R359">
            <v>0</v>
          </cell>
          <cell r="T359">
            <v>0</v>
          </cell>
        </row>
        <row r="360">
          <cell r="B360" t="str">
            <v>A-15.25</v>
          </cell>
          <cell r="D360">
            <v>52.25</v>
          </cell>
          <cell r="E360">
            <v>43089</v>
          </cell>
          <cell r="F360" t="str">
            <v>x</v>
          </cell>
          <cell r="G360">
            <v>43089</v>
          </cell>
          <cell r="H360">
            <v>7500</v>
          </cell>
          <cell r="I360">
            <v>43070</v>
          </cell>
          <cell r="J360">
            <v>43100</v>
          </cell>
          <cell r="K360">
            <v>43070</v>
          </cell>
          <cell r="L360">
            <v>43100</v>
          </cell>
          <cell r="M360">
            <v>404937.5</v>
          </cell>
          <cell r="N360">
            <v>40493.75</v>
          </cell>
          <cell r="O360">
            <v>445431.25</v>
          </cell>
          <cell r="P360" t="str">
            <v>0</v>
          </cell>
          <cell r="Q360" t="str">
            <v>0</v>
          </cell>
          <cell r="R360">
            <v>0</v>
          </cell>
          <cell r="T360">
            <v>0</v>
          </cell>
        </row>
        <row r="361">
          <cell r="B361" t="str">
            <v>A-16.01</v>
          </cell>
          <cell r="C361" t="str">
            <v>Nguyễn Văn Nguyên</v>
          </cell>
          <cell r="D361">
            <v>53.1</v>
          </cell>
          <cell r="E361">
            <v>43090</v>
          </cell>
          <cell r="G361">
            <v>43090</v>
          </cell>
          <cell r="H361">
            <v>7500</v>
          </cell>
          <cell r="I361">
            <v>43070</v>
          </cell>
          <cell r="J361">
            <v>43100</v>
          </cell>
          <cell r="K361" t="str">
            <v>0</v>
          </cell>
          <cell r="L361" t="str">
            <v>0</v>
          </cell>
          <cell r="M361" t="str">
            <v>0</v>
          </cell>
          <cell r="N361">
            <v>0</v>
          </cell>
          <cell r="O361">
            <v>0</v>
          </cell>
          <cell r="P361">
            <v>43090</v>
          </cell>
          <cell r="Q361">
            <v>43100</v>
          </cell>
          <cell r="R361">
            <v>4779000</v>
          </cell>
          <cell r="T361">
            <v>4779000</v>
          </cell>
        </row>
        <row r="362">
          <cell r="B362" t="str">
            <v>A-16.02</v>
          </cell>
          <cell r="C362" t="str">
            <v>Nguyễn Đình Hoàng Quyên</v>
          </cell>
          <cell r="D362">
            <v>53.07</v>
          </cell>
          <cell r="E362">
            <v>43071</v>
          </cell>
          <cell r="F362" t="str">
            <v>x</v>
          </cell>
          <cell r="G362">
            <v>43071</v>
          </cell>
          <cell r="H362">
            <v>7500</v>
          </cell>
          <cell r="I362">
            <v>43070</v>
          </cell>
          <cell r="J362">
            <v>43100</v>
          </cell>
          <cell r="K362">
            <v>43070</v>
          </cell>
          <cell r="L362">
            <v>43100</v>
          </cell>
          <cell r="M362">
            <v>411292.5</v>
          </cell>
          <cell r="N362">
            <v>41129.25</v>
          </cell>
          <cell r="O362">
            <v>452421.75</v>
          </cell>
          <cell r="P362" t="str">
            <v>0</v>
          </cell>
          <cell r="Q362" t="str">
            <v>0</v>
          </cell>
          <cell r="R362">
            <v>0</v>
          </cell>
          <cell r="T362">
            <v>0</v>
          </cell>
        </row>
        <row r="363">
          <cell r="B363" t="str">
            <v>A-16.03</v>
          </cell>
          <cell r="C363" t="str">
            <v>Nguyễn Văn Năng</v>
          </cell>
          <cell r="D363">
            <v>53.07</v>
          </cell>
          <cell r="E363">
            <v>43065</v>
          </cell>
          <cell r="F363" t="str">
            <v>x</v>
          </cell>
          <cell r="G363">
            <v>43065</v>
          </cell>
          <cell r="H363">
            <v>7500</v>
          </cell>
          <cell r="I363">
            <v>43070</v>
          </cell>
          <cell r="J363">
            <v>43100</v>
          </cell>
          <cell r="K363">
            <v>43070</v>
          </cell>
          <cell r="L363">
            <v>43100</v>
          </cell>
          <cell r="M363">
            <v>411292.5</v>
          </cell>
          <cell r="N363">
            <v>41129.25</v>
          </cell>
          <cell r="O363">
            <v>452421.75</v>
          </cell>
          <cell r="P363" t="str">
            <v>0</v>
          </cell>
          <cell r="Q363" t="str">
            <v>0</v>
          </cell>
          <cell r="R363">
            <v>0</v>
          </cell>
          <cell r="T363">
            <v>0</v>
          </cell>
        </row>
        <row r="364">
          <cell r="B364" t="str">
            <v>A-16.04</v>
          </cell>
          <cell r="C364" t="str">
            <v>Nguyễn Thị Minh Tú</v>
          </cell>
          <cell r="D364">
            <v>64.992000000000004</v>
          </cell>
          <cell r="E364">
            <v>43057</v>
          </cell>
          <cell r="F364" t="str">
            <v>x</v>
          </cell>
          <cell r="G364">
            <v>43057</v>
          </cell>
          <cell r="H364">
            <v>7500</v>
          </cell>
          <cell r="I364">
            <v>43070</v>
          </cell>
          <cell r="J364">
            <v>43100</v>
          </cell>
          <cell r="K364">
            <v>43070</v>
          </cell>
          <cell r="L364">
            <v>43100</v>
          </cell>
          <cell r="M364">
            <v>503688.00000000006</v>
          </cell>
          <cell r="N364">
            <v>50368.80000000001</v>
          </cell>
          <cell r="O364">
            <v>554056.80000000005</v>
          </cell>
          <cell r="P364" t="str">
            <v>0</v>
          </cell>
          <cell r="Q364" t="str">
            <v>0</v>
          </cell>
          <cell r="R364">
            <v>0</v>
          </cell>
          <cell r="T364">
            <v>0</v>
          </cell>
        </row>
        <row r="365">
          <cell r="B365" t="str">
            <v>A-16.05</v>
          </cell>
          <cell r="C365" t="str">
            <v>Võ Thị Hạnh Nguyên</v>
          </cell>
          <cell r="D365">
            <v>64.992000000000004</v>
          </cell>
          <cell r="E365">
            <v>43058</v>
          </cell>
          <cell r="F365" t="str">
            <v>x</v>
          </cell>
          <cell r="G365">
            <v>43058</v>
          </cell>
          <cell r="H365">
            <v>7500</v>
          </cell>
          <cell r="I365">
            <v>43070</v>
          </cell>
          <cell r="J365">
            <v>43100</v>
          </cell>
          <cell r="K365">
            <v>43070</v>
          </cell>
          <cell r="L365">
            <v>43100</v>
          </cell>
          <cell r="M365">
            <v>503688.00000000006</v>
          </cell>
          <cell r="N365">
            <v>50368.80000000001</v>
          </cell>
          <cell r="O365">
            <v>554056.80000000005</v>
          </cell>
          <cell r="P365" t="str">
            <v>0</v>
          </cell>
          <cell r="Q365" t="str">
            <v>0</v>
          </cell>
          <cell r="R365">
            <v>0</v>
          </cell>
          <cell r="T365">
            <v>0</v>
          </cell>
        </row>
        <row r="366">
          <cell r="B366" t="str">
            <v>A-16.06</v>
          </cell>
          <cell r="D366">
            <v>53.07</v>
          </cell>
          <cell r="G366" t="str">
            <v>-</v>
          </cell>
          <cell r="H366">
            <v>7500</v>
          </cell>
          <cell r="I366">
            <v>43070</v>
          </cell>
          <cell r="J366">
            <v>43100</v>
          </cell>
          <cell r="K366" t="str">
            <v>0</v>
          </cell>
          <cell r="L366" t="str">
            <v>0</v>
          </cell>
          <cell r="M366" t="str">
            <v>0</v>
          </cell>
          <cell r="N366">
            <v>0</v>
          </cell>
          <cell r="O366">
            <v>0</v>
          </cell>
          <cell r="P366" t="str">
            <v>0</v>
          </cell>
          <cell r="Q366" t="str">
            <v>0</v>
          </cell>
          <cell r="R366">
            <v>0</v>
          </cell>
          <cell r="T366">
            <v>0</v>
          </cell>
        </row>
        <row r="367">
          <cell r="B367" t="str">
            <v>A-16.07</v>
          </cell>
          <cell r="D367">
            <v>53.07</v>
          </cell>
          <cell r="G367" t="str">
            <v>-</v>
          </cell>
          <cell r="H367">
            <v>7500</v>
          </cell>
          <cell r="I367">
            <v>43070</v>
          </cell>
          <cell r="J367">
            <v>43100</v>
          </cell>
          <cell r="K367" t="str">
            <v>0</v>
          </cell>
          <cell r="L367" t="str">
            <v>0</v>
          </cell>
          <cell r="M367" t="str">
            <v>0</v>
          </cell>
          <cell r="N367">
            <v>0</v>
          </cell>
          <cell r="O367">
            <v>0</v>
          </cell>
          <cell r="P367" t="str">
            <v>0</v>
          </cell>
          <cell r="Q367" t="str">
            <v>0</v>
          </cell>
          <cell r="R367">
            <v>0</v>
          </cell>
          <cell r="T367">
            <v>0</v>
          </cell>
        </row>
        <row r="368">
          <cell r="B368" t="str">
            <v>A-16.08</v>
          </cell>
          <cell r="C368" t="str">
            <v>Trần Thu Hồi</v>
          </cell>
          <cell r="D368">
            <v>53.07</v>
          </cell>
          <cell r="E368">
            <v>43059</v>
          </cell>
          <cell r="F368" t="str">
            <v>x</v>
          </cell>
          <cell r="G368">
            <v>43059</v>
          </cell>
          <cell r="H368">
            <v>7500</v>
          </cell>
          <cell r="I368">
            <v>43070</v>
          </cell>
          <cell r="J368">
            <v>43100</v>
          </cell>
          <cell r="K368">
            <v>43070</v>
          </cell>
          <cell r="L368">
            <v>43100</v>
          </cell>
          <cell r="M368">
            <v>411292.5</v>
          </cell>
          <cell r="N368">
            <v>41129.25</v>
          </cell>
          <cell r="O368">
            <v>452421.75</v>
          </cell>
          <cell r="P368" t="str">
            <v>0</v>
          </cell>
          <cell r="Q368" t="str">
            <v>0</v>
          </cell>
          <cell r="R368">
            <v>0</v>
          </cell>
          <cell r="T368">
            <v>0</v>
          </cell>
        </row>
        <row r="369">
          <cell r="B369" t="str">
            <v>A-16.09</v>
          </cell>
          <cell r="C369" t="str">
            <v>Vũ Huyền Trang</v>
          </cell>
          <cell r="D369">
            <v>53.07</v>
          </cell>
          <cell r="E369">
            <v>43058</v>
          </cell>
          <cell r="F369" t="str">
            <v>x</v>
          </cell>
          <cell r="G369">
            <v>43058</v>
          </cell>
          <cell r="H369">
            <v>7500</v>
          </cell>
          <cell r="I369">
            <v>43070</v>
          </cell>
          <cell r="J369">
            <v>43100</v>
          </cell>
          <cell r="K369">
            <v>43070</v>
          </cell>
          <cell r="L369">
            <v>43100</v>
          </cell>
          <cell r="M369">
            <v>411292.5</v>
          </cell>
          <cell r="N369">
            <v>41129.25</v>
          </cell>
          <cell r="O369">
            <v>452421.75</v>
          </cell>
          <cell r="P369" t="str">
            <v>0</v>
          </cell>
          <cell r="Q369" t="str">
            <v>0</v>
          </cell>
          <cell r="R369">
            <v>0</v>
          </cell>
          <cell r="T369">
            <v>0</v>
          </cell>
        </row>
        <row r="370">
          <cell r="B370" t="str">
            <v>A-16.10</v>
          </cell>
          <cell r="C370" t="str">
            <v>Đoàn Thị Trúc</v>
          </cell>
          <cell r="D370">
            <v>53.07</v>
          </cell>
          <cell r="E370">
            <v>43062</v>
          </cell>
          <cell r="F370" t="str">
            <v>x</v>
          </cell>
          <cell r="G370">
            <v>43062</v>
          </cell>
          <cell r="H370">
            <v>7500</v>
          </cell>
          <cell r="I370">
            <v>43070</v>
          </cell>
          <cell r="J370">
            <v>43100</v>
          </cell>
          <cell r="K370">
            <v>43070</v>
          </cell>
          <cell r="L370">
            <v>43100</v>
          </cell>
          <cell r="M370">
            <v>411292.5</v>
          </cell>
          <cell r="N370">
            <v>41129.25</v>
          </cell>
          <cell r="O370">
            <v>452421.75</v>
          </cell>
          <cell r="P370" t="str">
            <v>0</v>
          </cell>
          <cell r="Q370" t="str">
            <v>0</v>
          </cell>
          <cell r="R370">
            <v>0</v>
          </cell>
          <cell r="T370">
            <v>0</v>
          </cell>
        </row>
        <row r="371">
          <cell r="B371" t="str">
            <v>A-16.11</v>
          </cell>
          <cell r="D371">
            <v>65.030999999999992</v>
          </cell>
          <cell r="G371" t="str">
            <v>-</v>
          </cell>
          <cell r="H371">
            <v>7500</v>
          </cell>
          <cell r="I371">
            <v>43070</v>
          </cell>
          <cell r="J371">
            <v>43100</v>
          </cell>
          <cell r="K371" t="str">
            <v>0</v>
          </cell>
          <cell r="L371" t="str">
            <v>0</v>
          </cell>
          <cell r="M371" t="str">
            <v>0</v>
          </cell>
          <cell r="N371">
            <v>0</v>
          </cell>
          <cell r="O371">
            <v>0</v>
          </cell>
          <cell r="P371" t="str">
            <v>0</v>
          </cell>
          <cell r="Q371" t="str">
            <v>0</v>
          </cell>
          <cell r="R371">
            <v>0</v>
          </cell>
          <cell r="T371">
            <v>0</v>
          </cell>
        </row>
        <row r="372">
          <cell r="B372" t="str">
            <v>A-16.12</v>
          </cell>
          <cell r="D372">
            <v>52.29</v>
          </cell>
          <cell r="G372" t="str">
            <v>-</v>
          </cell>
          <cell r="H372">
            <v>7500</v>
          </cell>
          <cell r="I372">
            <v>43070</v>
          </cell>
          <cell r="J372">
            <v>43100</v>
          </cell>
          <cell r="K372" t="str">
            <v>0</v>
          </cell>
          <cell r="L372" t="str">
            <v>0</v>
          </cell>
          <cell r="M372" t="str">
            <v>0</v>
          </cell>
          <cell r="N372">
            <v>0</v>
          </cell>
          <cell r="O372">
            <v>0</v>
          </cell>
          <cell r="P372" t="str">
            <v>0</v>
          </cell>
          <cell r="Q372" t="str">
            <v>0</v>
          </cell>
          <cell r="R372">
            <v>0</v>
          </cell>
          <cell r="T372">
            <v>0</v>
          </cell>
        </row>
        <row r="373">
          <cell r="B373" t="str">
            <v>A-16.14</v>
          </cell>
          <cell r="D373">
            <v>52.25</v>
          </cell>
          <cell r="G373" t="str">
            <v>-</v>
          </cell>
          <cell r="H373">
            <v>7500</v>
          </cell>
          <cell r="I373">
            <v>43070</v>
          </cell>
          <cell r="J373">
            <v>43100</v>
          </cell>
          <cell r="K373" t="str">
            <v>0</v>
          </cell>
          <cell r="L373" t="str">
            <v>0</v>
          </cell>
          <cell r="M373" t="str">
            <v>0</v>
          </cell>
          <cell r="N373">
            <v>0</v>
          </cell>
          <cell r="O373">
            <v>0</v>
          </cell>
          <cell r="P373" t="str">
            <v>0</v>
          </cell>
          <cell r="Q373" t="str">
            <v>0</v>
          </cell>
          <cell r="R373">
            <v>0</v>
          </cell>
          <cell r="T373">
            <v>0</v>
          </cell>
        </row>
        <row r="374">
          <cell r="B374" t="str">
            <v>A-16.15</v>
          </cell>
          <cell r="D374">
            <v>52.25</v>
          </cell>
          <cell r="G374" t="str">
            <v>-</v>
          </cell>
          <cell r="H374">
            <v>7500</v>
          </cell>
          <cell r="I374">
            <v>43070</v>
          </cell>
          <cell r="J374">
            <v>43100</v>
          </cell>
          <cell r="K374" t="str">
            <v>0</v>
          </cell>
          <cell r="L374" t="str">
            <v>0</v>
          </cell>
          <cell r="M374" t="str">
            <v>0</v>
          </cell>
          <cell r="N374">
            <v>0</v>
          </cell>
          <cell r="O374">
            <v>0</v>
          </cell>
          <cell r="P374" t="str">
            <v>0</v>
          </cell>
          <cell r="Q374" t="str">
            <v>0</v>
          </cell>
          <cell r="R374">
            <v>0</v>
          </cell>
          <cell r="T374">
            <v>0</v>
          </cell>
        </row>
        <row r="375">
          <cell r="B375" t="str">
            <v>A-16.16</v>
          </cell>
          <cell r="D375">
            <v>52.59</v>
          </cell>
          <cell r="G375" t="str">
            <v>-</v>
          </cell>
          <cell r="H375">
            <v>7500</v>
          </cell>
          <cell r="I375">
            <v>43070</v>
          </cell>
          <cell r="J375">
            <v>43100</v>
          </cell>
          <cell r="K375" t="str">
            <v>0</v>
          </cell>
          <cell r="L375" t="str">
            <v>0</v>
          </cell>
          <cell r="M375" t="str">
            <v>0</v>
          </cell>
          <cell r="N375">
            <v>0</v>
          </cell>
          <cell r="O375">
            <v>0</v>
          </cell>
          <cell r="P375" t="str">
            <v>0</v>
          </cell>
          <cell r="Q375" t="str">
            <v>0</v>
          </cell>
          <cell r="R375">
            <v>0</v>
          </cell>
          <cell r="T375">
            <v>0</v>
          </cell>
        </row>
        <row r="376">
          <cell r="B376" t="str">
            <v>A-16.17</v>
          </cell>
          <cell r="C376" t="str">
            <v>Nguyễn Hoài Bắc</v>
          </cell>
          <cell r="D376">
            <v>82.27</v>
          </cell>
          <cell r="E376">
            <v>43067</v>
          </cell>
          <cell r="F376" t="str">
            <v>x</v>
          </cell>
          <cell r="G376">
            <v>43067</v>
          </cell>
          <cell r="H376">
            <v>7500</v>
          </cell>
          <cell r="I376">
            <v>43070</v>
          </cell>
          <cell r="J376">
            <v>43100</v>
          </cell>
          <cell r="K376">
            <v>43070</v>
          </cell>
          <cell r="L376">
            <v>43100</v>
          </cell>
          <cell r="M376">
            <v>637592.5</v>
          </cell>
          <cell r="N376">
            <v>63759.25</v>
          </cell>
          <cell r="O376">
            <v>701351.75</v>
          </cell>
          <cell r="P376" t="str">
            <v>0</v>
          </cell>
          <cell r="Q376" t="str">
            <v>0</v>
          </cell>
          <cell r="R376">
            <v>0</v>
          </cell>
          <cell r="T376">
            <v>0</v>
          </cell>
        </row>
        <row r="377">
          <cell r="B377" t="str">
            <v>A-16.18</v>
          </cell>
          <cell r="C377" t="str">
            <v xml:space="preserve">Đỗ Huy Hưng </v>
          </cell>
          <cell r="D377">
            <v>63.44</v>
          </cell>
          <cell r="E377">
            <v>43086</v>
          </cell>
          <cell r="F377" t="str">
            <v>x</v>
          </cell>
          <cell r="G377">
            <v>43086</v>
          </cell>
          <cell r="H377">
            <v>7500</v>
          </cell>
          <cell r="I377">
            <v>43070</v>
          </cell>
          <cell r="J377">
            <v>43100</v>
          </cell>
          <cell r="K377">
            <v>43070</v>
          </cell>
          <cell r="L377">
            <v>43100</v>
          </cell>
          <cell r="M377">
            <v>491660</v>
          </cell>
          <cell r="N377">
            <v>49166</v>
          </cell>
          <cell r="O377">
            <v>540826</v>
          </cell>
          <cell r="P377" t="str">
            <v>0</v>
          </cell>
          <cell r="Q377" t="str">
            <v>0</v>
          </cell>
          <cell r="R377">
            <v>0</v>
          </cell>
          <cell r="T377">
            <v>0</v>
          </cell>
        </row>
        <row r="378">
          <cell r="B378" t="str">
            <v>A-16.19</v>
          </cell>
          <cell r="C378" t="str">
            <v>Nguyễn Kiều Oanh</v>
          </cell>
          <cell r="D378">
            <v>64.992000000000004</v>
          </cell>
          <cell r="E378">
            <v>43067</v>
          </cell>
          <cell r="F378" t="str">
            <v>x</v>
          </cell>
          <cell r="G378">
            <v>43067</v>
          </cell>
          <cell r="H378">
            <v>7500</v>
          </cell>
          <cell r="I378">
            <v>43070</v>
          </cell>
          <cell r="J378">
            <v>43100</v>
          </cell>
          <cell r="K378">
            <v>43070</v>
          </cell>
          <cell r="L378">
            <v>43100</v>
          </cell>
          <cell r="M378">
            <v>503688.00000000006</v>
          </cell>
          <cell r="N378">
            <v>50368.80000000001</v>
          </cell>
          <cell r="O378">
            <v>554056.80000000005</v>
          </cell>
          <cell r="P378" t="str">
            <v>0</v>
          </cell>
          <cell r="Q378" t="str">
            <v>0</v>
          </cell>
          <cell r="R378">
            <v>0</v>
          </cell>
          <cell r="T378">
            <v>0</v>
          </cell>
        </row>
        <row r="379">
          <cell r="B379" t="str">
            <v>A-16.20</v>
          </cell>
          <cell r="D379">
            <v>64.992000000000004</v>
          </cell>
          <cell r="E379">
            <v>43091</v>
          </cell>
          <cell r="G379">
            <v>43091</v>
          </cell>
          <cell r="H379">
            <v>7500</v>
          </cell>
          <cell r="I379">
            <v>43070</v>
          </cell>
          <cell r="J379">
            <v>43100</v>
          </cell>
          <cell r="K379" t="str">
            <v>0</v>
          </cell>
          <cell r="L379" t="str">
            <v>0</v>
          </cell>
          <cell r="M379" t="str">
            <v>0</v>
          </cell>
          <cell r="N379">
            <v>0</v>
          </cell>
          <cell r="O379">
            <v>0</v>
          </cell>
          <cell r="P379">
            <v>43091</v>
          </cell>
          <cell r="Q379">
            <v>43100</v>
          </cell>
          <cell r="R379">
            <v>5849280.0000000009</v>
          </cell>
          <cell r="T379">
            <v>5849280</v>
          </cell>
        </row>
        <row r="380">
          <cell r="B380" t="str">
            <v>A-16.21</v>
          </cell>
          <cell r="C380" t="str">
            <v>Nguyễn Văn Hậu</v>
          </cell>
          <cell r="D380">
            <v>63.44</v>
          </cell>
          <cell r="E380">
            <v>43058</v>
          </cell>
          <cell r="F380" t="str">
            <v>x</v>
          </cell>
          <cell r="G380">
            <v>43058</v>
          </cell>
          <cell r="H380">
            <v>7500</v>
          </cell>
          <cell r="I380">
            <v>43070</v>
          </cell>
          <cell r="J380">
            <v>43100</v>
          </cell>
          <cell r="K380">
            <v>43070</v>
          </cell>
          <cell r="L380">
            <v>43100</v>
          </cell>
          <cell r="M380">
            <v>491660</v>
          </cell>
          <cell r="N380">
            <v>49166</v>
          </cell>
          <cell r="O380">
            <v>540826</v>
          </cell>
          <cell r="P380" t="str">
            <v>0</v>
          </cell>
          <cell r="Q380" t="str">
            <v>0</v>
          </cell>
          <cell r="R380">
            <v>0</v>
          </cell>
          <cell r="T380">
            <v>0</v>
          </cell>
        </row>
        <row r="381">
          <cell r="B381" t="str">
            <v>A-16.22</v>
          </cell>
          <cell r="C381" t="str">
            <v>Nguyễn Văn Toại</v>
          </cell>
          <cell r="D381">
            <v>63.53</v>
          </cell>
          <cell r="E381">
            <v>43065</v>
          </cell>
          <cell r="F381" t="str">
            <v>x</v>
          </cell>
          <cell r="G381">
            <v>43065</v>
          </cell>
          <cell r="H381">
            <v>7500</v>
          </cell>
          <cell r="I381">
            <v>43070</v>
          </cell>
          <cell r="J381">
            <v>43100</v>
          </cell>
          <cell r="K381">
            <v>43070</v>
          </cell>
          <cell r="L381">
            <v>43100</v>
          </cell>
          <cell r="M381">
            <v>492357.5</v>
          </cell>
          <cell r="N381">
            <v>49235.75</v>
          </cell>
          <cell r="O381">
            <v>541593.25</v>
          </cell>
          <cell r="P381" t="str">
            <v>0</v>
          </cell>
          <cell r="Q381" t="str">
            <v>0</v>
          </cell>
          <cell r="R381">
            <v>0</v>
          </cell>
          <cell r="T381">
            <v>0</v>
          </cell>
        </row>
        <row r="382">
          <cell r="B382" t="str">
            <v>A-16.23</v>
          </cell>
          <cell r="C382" t="str">
            <v>Trần Ngọc Sỹ</v>
          </cell>
          <cell r="D382">
            <v>53.59</v>
          </cell>
          <cell r="E382">
            <v>43071</v>
          </cell>
          <cell r="F382" t="str">
            <v>x</v>
          </cell>
          <cell r="G382">
            <v>43071</v>
          </cell>
          <cell r="H382">
            <v>7500</v>
          </cell>
          <cell r="I382">
            <v>43070</v>
          </cell>
          <cell r="J382">
            <v>43100</v>
          </cell>
          <cell r="K382">
            <v>43070</v>
          </cell>
          <cell r="L382">
            <v>43100</v>
          </cell>
          <cell r="M382">
            <v>415322.5</v>
          </cell>
          <cell r="N382">
            <v>41532.25</v>
          </cell>
          <cell r="O382">
            <v>456854.75</v>
          </cell>
          <cell r="P382" t="str">
            <v>0</v>
          </cell>
          <cell r="Q382" t="str">
            <v>0</v>
          </cell>
          <cell r="R382">
            <v>0</v>
          </cell>
          <cell r="T382">
            <v>0</v>
          </cell>
        </row>
        <row r="383">
          <cell r="B383" t="str">
            <v>A-16.24</v>
          </cell>
          <cell r="C383" t="str">
            <v>Nguyễn Minh Phước</v>
          </cell>
          <cell r="D383">
            <v>52.25</v>
          </cell>
          <cell r="E383">
            <v>43081</v>
          </cell>
          <cell r="F383" t="str">
            <v>x</v>
          </cell>
          <cell r="G383">
            <v>43081</v>
          </cell>
          <cell r="H383">
            <v>7500</v>
          </cell>
          <cell r="I383">
            <v>43070</v>
          </cell>
          <cell r="J383">
            <v>43100</v>
          </cell>
          <cell r="K383">
            <v>43070</v>
          </cell>
          <cell r="L383">
            <v>43100</v>
          </cell>
          <cell r="M383">
            <v>404937.5</v>
          </cell>
          <cell r="N383">
            <v>40493.75</v>
          </cell>
          <cell r="O383">
            <v>445431.25</v>
          </cell>
          <cell r="P383" t="str">
            <v>0</v>
          </cell>
          <cell r="Q383" t="str">
            <v>0</v>
          </cell>
          <cell r="R383">
            <v>0</v>
          </cell>
          <cell r="T383">
            <v>0</v>
          </cell>
        </row>
        <row r="384">
          <cell r="B384" t="str">
            <v>A-16.25</v>
          </cell>
          <cell r="C384" t="str">
            <v>Phạm Thái Anh Chi</v>
          </cell>
          <cell r="D384">
            <v>52.25</v>
          </cell>
          <cell r="E384">
            <v>43075</v>
          </cell>
          <cell r="F384" t="str">
            <v>x</v>
          </cell>
          <cell r="G384">
            <v>43075</v>
          </cell>
          <cell r="H384">
            <v>7500</v>
          </cell>
          <cell r="I384">
            <v>43070</v>
          </cell>
          <cell r="J384">
            <v>43100</v>
          </cell>
          <cell r="K384">
            <v>43070</v>
          </cell>
          <cell r="L384">
            <v>43100</v>
          </cell>
          <cell r="M384">
            <v>404937.5</v>
          </cell>
          <cell r="N384">
            <v>40493.75</v>
          </cell>
          <cell r="O384">
            <v>445431.25</v>
          </cell>
          <cell r="P384" t="str">
            <v>0</v>
          </cell>
          <cell r="Q384" t="str">
            <v>0</v>
          </cell>
          <cell r="R384">
            <v>0</v>
          </cell>
          <cell r="T384">
            <v>0</v>
          </cell>
        </row>
        <row r="385">
          <cell r="B385" t="str">
            <v>A-17.01</v>
          </cell>
          <cell r="C385" t="str">
            <v xml:space="preserve">Lê Văn Phúc </v>
          </cell>
          <cell r="D385">
            <v>53.1</v>
          </cell>
          <cell r="E385">
            <v>43078</v>
          </cell>
          <cell r="F385" t="str">
            <v>x</v>
          </cell>
          <cell r="G385">
            <v>43078</v>
          </cell>
          <cell r="H385">
            <v>7500</v>
          </cell>
          <cell r="I385">
            <v>43070</v>
          </cell>
          <cell r="J385">
            <v>43100</v>
          </cell>
          <cell r="K385">
            <v>43070</v>
          </cell>
          <cell r="L385">
            <v>43100</v>
          </cell>
          <cell r="M385">
            <v>411525</v>
          </cell>
          <cell r="N385">
            <v>41152.5</v>
          </cell>
          <cell r="O385">
            <v>452677.5</v>
          </cell>
          <cell r="P385" t="str">
            <v>0</v>
          </cell>
          <cell r="Q385" t="str">
            <v>0</v>
          </cell>
          <cell r="R385">
            <v>0</v>
          </cell>
          <cell r="T385">
            <v>0</v>
          </cell>
        </row>
        <row r="386">
          <cell r="B386" t="str">
            <v>A-17.02</v>
          </cell>
          <cell r="C386" t="str">
            <v>Phạm Lê Đức Ngân</v>
          </cell>
          <cell r="D386">
            <v>53.07</v>
          </cell>
          <cell r="E386">
            <v>43076</v>
          </cell>
          <cell r="G386">
            <v>43076</v>
          </cell>
          <cell r="H386">
            <v>7500</v>
          </cell>
          <cell r="I386">
            <v>43070</v>
          </cell>
          <cell r="J386">
            <v>43100</v>
          </cell>
          <cell r="K386" t="str">
            <v>0</v>
          </cell>
          <cell r="L386" t="str">
            <v>0</v>
          </cell>
          <cell r="M386" t="str">
            <v>0</v>
          </cell>
          <cell r="N386">
            <v>0</v>
          </cell>
          <cell r="O386">
            <v>0</v>
          </cell>
          <cell r="P386">
            <v>43076</v>
          </cell>
          <cell r="Q386">
            <v>43100</v>
          </cell>
          <cell r="R386">
            <v>4776300</v>
          </cell>
          <cell r="T386">
            <v>4776300</v>
          </cell>
        </row>
        <row r="387">
          <cell r="B387" t="str">
            <v>A-17.03</v>
          </cell>
          <cell r="D387">
            <v>53.07</v>
          </cell>
          <cell r="E387">
            <v>43090</v>
          </cell>
          <cell r="G387">
            <v>43090</v>
          </cell>
          <cell r="H387">
            <v>7500</v>
          </cell>
          <cell r="I387">
            <v>43070</v>
          </cell>
          <cell r="J387">
            <v>43100</v>
          </cell>
          <cell r="K387" t="str">
            <v>0</v>
          </cell>
          <cell r="L387" t="str">
            <v>0</v>
          </cell>
          <cell r="M387" t="str">
            <v>0</v>
          </cell>
          <cell r="N387">
            <v>0</v>
          </cell>
          <cell r="O387">
            <v>0</v>
          </cell>
          <cell r="P387">
            <v>43090</v>
          </cell>
          <cell r="Q387">
            <v>43100</v>
          </cell>
          <cell r="R387">
            <v>4776300</v>
          </cell>
          <cell r="T387">
            <v>4776300</v>
          </cell>
        </row>
        <row r="388">
          <cell r="B388" t="str">
            <v>A-17.04</v>
          </cell>
          <cell r="C388" t="str">
            <v xml:space="preserve">Nguyễn Danh Duy </v>
          </cell>
          <cell r="D388">
            <v>64.992000000000004</v>
          </cell>
          <cell r="G388" t="str">
            <v>-</v>
          </cell>
          <cell r="H388">
            <v>7500</v>
          </cell>
          <cell r="I388">
            <v>43070</v>
          </cell>
          <cell r="J388">
            <v>43100</v>
          </cell>
          <cell r="K388" t="str">
            <v>0</v>
          </cell>
          <cell r="L388" t="str">
            <v>0</v>
          </cell>
          <cell r="M388" t="str">
            <v>0</v>
          </cell>
          <cell r="N388">
            <v>0</v>
          </cell>
          <cell r="O388">
            <v>0</v>
          </cell>
          <cell r="P388" t="str">
            <v>0</v>
          </cell>
          <cell r="Q388" t="str">
            <v>0</v>
          </cell>
          <cell r="R388">
            <v>0</v>
          </cell>
          <cell r="T388">
            <v>0</v>
          </cell>
        </row>
        <row r="389">
          <cell r="B389" t="str">
            <v>A-17.05</v>
          </cell>
          <cell r="D389">
            <v>64.992000000000004</v>
          </cell>
          <cell r="G389" t="str">
            <v>-</v>
          </cell>
          <cell r="H389">
            <v>7500</v>
          </cell>
          <cell r="I389">
            <v>43070</v>
          </cell>
          <cell r="J389">
            <v>43100</v>
          </cell>
          <cell r="K389" t="str">
            <v>0</v>
          </cell>
          <cell r="L389" t="str">
            <v>0</v>
          </cell>
          <cell r="M389" t="str">
            <v>0</v>
          </cell>
          <cell r="N389">
            <v>0</v>
          </cell>
          <cell r="O389">
            <v>0</v>
          </cell>
          <cell r="P389" t="str">
            <v>0</v>
          </cell>
          <cell r="Q389" t="str">
            <v>0</v>
          </cell>
          <cell r="R389">
            <v>0</v>
          </cell>
          <cell r="T389">
            <v>0</v>
          </cell>
        </row>
        <row r="390">
          <cell r="B390" t="str">
            <v>A-17.06</v>
          </cell>
          <cell r="C390" t="str">
            <v>Trần Thị Thanh Bình</v>
          </cell>
          <cell r="D390">
            <v>53.07</v>
          </cell>
          <cell r="E390">
            <v>43067</v>
          </cell>
          <cell r="F390" t="str">
            <v>x</v>
          </cell>
          <cell r="G390">
            <v>43067</v>
          </cell>
          <cell r="H390">
            <v>7500</v>
          </cell>
          <cell r="I390">
            <v>43070</v>
          </cell>
          <cell r="J390">
            <v>43100</v>
          </cell>
          <cell r="K390">
            <v>43070</v>
          </cell>
          <cell r="L390">
            <v>43100</v>
          </cell>
          <cell r="M390">
            <v>411292.5</v>
          </cell>
          <cell r="N390">
            <v>41129.25</v>
          </cell>
          <cell r="O390">
            <v>452421.75</v>
          </cell>
          <cell r="P390" t="str">
            <v>0</v>
          </cell>
          <cell r="Q390" t="str">
            <v>0</v>
          </cell>
          <cell r="R390">
            <v>0</v>
          </cell>
          <cell r="T390">
            <v>0</v>
          </cell>
        </row>
        <row r="391">
          <cell r="B391" t="str">
            <v>A-17.07</v>
          </cell>
          <cell r="D391">
            <v>53.07</v>
          </cell>
          <cell r="G391" t="str">
            <v>-</v>
          </cell>
          <cell r="H391">
            <v>7500</v>
          </cell>
          <cell r="I391">
            <v>43070</v>
          </cell>
          <cell r="J391">
            <v>43100</v>
          </cell>
          <cell r="K391" t="str">
            <v>0</v>
          </cell>
          <cell r="L391" t="str">
            <v>0</v>
          </cell>
          <cell r="M391" t="str">
            <v>0</v>
          </cell>
          <cell r="N391">
            <v>0</v>
          </cell>
          <cell r="O391">
            <v>0</v>
          </cell>
          <cell r="P391" t="str">
            <v>0</v>
          </cell>
          <cell r="Q391" t="str">
            <v>0</v>
          </cell>
          <cell r="R391">
            <v>0</v>
          </cell>
          <cell r="T391">
            <v>0</v>
          </cell>
        </row>
        <row r="392">
          <cell r="B392" t="str">
            <v>A-17.08</v>
          </cell>
          <cell r="C392" t="str">
            <v>Đinh Thị Kim Thảo</v>
          </cell>
          <cell r="D392">
            <v>53.07</v>
          </cell>
          <cell r="E392">
            <v>43089</v>
          </cell>
          <cell r="G392">
            <v>43089</v>
          </cell>
          <cell r="H392">
            <v>7500</v>
          </cell>
          <cell r="I392">
            <v>43070</v>
          </cell>
          <cell r="J392">
            <v>43100</v>
          </cell>
          <cell r="K392" t="str">
            <v>0</v>
          </cell>
          <cell r="L392" t="str">
            <v>0</v>
          </cell>
          <cell r="M392" t="str">
            <v>0</v>
          </cell>
          <cell r="N392">
            <v>0</v>
          </cell>
          <cell r="O392">
            <v>0</v>
          </cell>
          <cell r="P392">
            <v>43089</v>
          </cell>
          <cell r="Q392">
            <v>43100</v>
          </cell>
          <cell r="R392">
            <v>4776300</v>
          </cell>
          <cell r="T392">
            <v>4776300</v>
          </cell>
        </row>
        <row r="393">
          <cell r="B393" t="str">
            <v>A-17.09</v>
          </cell>
          <cell r="C393" t="str">
            <v>Trần Minh Trung</v>
          </cell>
          <cell r="D393">
            <v>53.07</v>
          </cell>
          <cell r="E393">
            <v>43070</v>
          </cell>
          <cell r="F393" t="str">
            <v>x</v>
          </cell>
          <cell r="G393">
            <v>43070</v>
          </cell>
          <cell r="H393">
            <v>7500</v>
          </cell>
          <cell r="I393">
            <v>43070</v>
          </cell>
          <cell r="J393">
            <v>43100</v>
          </cell>
          <cell r="K393">
            <v>43070</v>
          </cell>
          <cell r="L393">
            <v>43100</v>
          </cell>
          <cell r="M393">
            <v>411292.5</v>
          </cell>
          <cell r="N393">
            <v>41129.25</v>
          </cell>
          <cell r="O393">
            <v>452421.75</v>
          </cell>
          <cell r="P393" t="str">
            <v>0</v>
          </cell>
          <cell r="Q393" t="str">
            <v>0</v>
          </cell>
          <cell r="R393">
            <v>0</v>
          </cell>
          <cell r="T393">
            <v>0</v>
          </cell>
        </row>
        <row r="394">
          <cell r="B394" t="str">
            <v>A-17.10</v>
          </cell>
          <cell r="D394">
            <v>53.07</v>
          </cell>
          <cell r="G394" t="str">
            <v>-</v>
          </cell>
          <cell r="H394">
            <v>7500</v>
          </cell>
          <cell r="I394">
            <v>43070</v>
          </cell>
          <cell r="J394">
            <v>43100</v>
          </cell>
          <cell r="K394" t="str">
            <v>0</v>
          </cell>
          <cell r="L394" t="str">
            <v>0</v>
          </cell>
          <cell r="M394" t="str">
            <v>0</v>
          </cell>
          <cell r="N394">
            <v>0</v>
          </cell>
          <cell r="O394">
            <v>0</v>
          </cell>
          <cell r="P394" t="str">
            <v>0</v>
          </cell>
          <cell r="Q394" t="str">
            <v>0</v>
          </cell>
          <cell r="R394">
            <v>0</v>
          </cell>
          <cell r="T394">
            <v>0</v>
          </cell>
        </row>
        <row r="395">
          <cell r="B395" t="str">
            <v>A-17.11</v>
          </cell>
          <cell r="D395">
            <v>65.030999999999992</v>
          </cell>
          <cell r="G395" t="str">
            <v>-</v>
          </cell>
          <cell r="H395">
            <v>7500</v>
          </cell>
          <cell r="I395">
            <v>43070</v>
          </cell>
          <cell r="J395">
            <v>43100</v>
          </cell>
          <cell r="K395" t="str">
            <v>0</v>
          </cell>
          <cell r="L395" t="str">
            <v>0</v>
          </cell>
          <cell r="M395" t="str">
            <v>0</v>
          </cell>
          <cell r="N395">
            <v>0</v>
          </cell>
          <cell r="O395">
            <v>0</v>
          </cell>
          <cell r="P395" t="str">
            <v>0</v>
          </cell>
          <cell r="Q395" t="str">
            <v>0</v>
          </cell>
          <cell r="R395">
            <v>0</v>
          </cell>
          <cell r="T395">
            <v>0</v>
          </cell>
        </row>
        <row r="396">
          <cell r="B396" t="str">
            <v>A-17.12</v>
          </cell>
          <cell r="C396" t="str">
            <v>Lê Hoàng Chánh</v>
          </cell>
          <cell r="D396">
            <v>52.29</v>
          </cell>
          <cell r="E396">
            <v>43067</v>
          </cell>
          <cell r="F396" t="str">
            <v>x</v>
          </cell>
          <cell r="G396">
            <v>43067</v>
          </cell>
          <cell r="H396">
            <v>7500</v>
          </cell>
          <cell r="I396">
            <v>43070</v>
          </cell>
          <cell r="J396">
            <v>43100</v>
          </cell>
          <cell r="K396">
            <v>43070</v>
          </cell>
          <cell r="L396">
            <v>43100</v>
          </cell>
          <cell r="M396">
            <v>405247.5</v>
          </cell>
          <cell r="N396">
            <v>40524.75</v>
          </cell>
          <cell r="O396">
            <v>445772.25</v>
          </cell>
          <cell r="P396" t="str">
            <v>0</v>
          </cell>
          <cell r="Q396" t="str">
            <v>0</v>
          </cell>
          <cell r="R396">
            <v>0</v>
          </cell>
          <cell r="T396">
            <v>0</v>
          </cell>
        </row>
        <row r="397">
          <cell r="B397" t="str">
            <v>A-17.14</v>
          </cell>
          <cell r="C397" t="str">
            <v>Trần Phương Thủy</v>
          </cell>
          <cell r="D397">
            <v>52.25</v>
          </cell>
          <cell r="E397">
            <v>43071</v>
          </cell>
          <cell r="F397" t="str">
            <v>x</v>
          </cell>
          <cell r="G397">
            <v>43071</v>
          </cell>
          <cell r="H397">
            <v>7500</v>
          </cell>
          <cell r="I397">
            <v>43070</v>
          </cell>
          <cell r="J397">
            <v>43100</v>
          </cell>
          <cell r="K397">
            <v>43070</v>
          </cell>
          <cell r="L397">
            <v>43100</v>
          </cell>
          <cell r="M397">
            <v>404937.5</v>
          </cell>
          <cell r="N397">
            <v>40493.75</v>
          </cell>
          <cell r="O397">
            <v>445431.25</v>
          </cell>
          <cell r="P397" t="str">
            <v>0</v>
          </cell>
          <cell r="Q397" t="str">
            <v>0</v>
          </cell>
          <cell r="R397">
            <v>0</v>
          </cell>
          <cell r="T397">
            <v>0</v>
          </cell>
        </row>
        <row r="398">
          <cell r="B398" t="str">
            <v>A-17.15</v>
          </cell>
          <cell r="C398" t="str">
            <v>Trần Hồng Ân</v>
          </cell>
          <cell r="D398">
            <v>52.25</v>
          </cell>
          <cell r="E398">
            <v>43068</v>
          </cell>
          <cell r="F398" t="str">
            <v>x</v>
          </cell>
          <cell r="G398">
            <v>43068</v>
          </cell>
          <cell r="H398">
            <v>7500</v>
          </cell>
          <cell r="I398">
            <v>43070</v>
          </cell>
          <cell r="J398">
            <v>43100</v>
          </cell>
          <cell r="K398">
            <v>43070</v>
          </cell>
          <cell r="L398">
            <v>43100</v>
          </cell>
          <cell r="M398">
            <v>404937.5</v>
          </cell>
          <cell r="N398">
            <v>40493.75</v>
          </cell>
          <cell r="O398">
            <v>445431.25</v>
          </cell>
          <cell r="P398" t="str">
            <v>0</v>
          </cell>
          <cell r="Q398" t="str">
            <v>0</v>
          </cell>
          <cell r="R398">
            <v>0</v>
          </cell>
          <cell r="T398">
            <v>0</v>
          </cell>
        </row>
        <row r="399">
          <cell r="B399" t="str">
            <v>A-17.16</v>
          </cell>
          <cell r="C399" t="str">
            <v>Đàm Phương Anh</v>
          </cell>
          <cell r="D399">
            <v>52.59</v>
          </cell>
          <cell r="E399">
            <v>43070</v>
          </cell>
          <cell r="F399" t="str">
            <v>x</v>
          </cell>
          <cell r="G399">
            <v>43070</v>
          </cell>
          <cell r="H399">
            <v>7500</v>
          </cell>
          <cell r="I399">
            <v>43070</v>
          </cell>
          <cell r="J399">
            <v>43100</v>
          </cell>
          <cell r="K399">
            <v>43070</v>
          </cell>
          <cell r="L399">
            <v>43100</v>
          </cell>
          <cell r="M399">
            <v>407572.5</v>
          </cell>
          <cell r="N399">
            <v>40757.25</v>
          </cell>
          <cell r="O399">
            <v>448329.75</v>
          </cell>
          <cell r="P399" t="str">
            <v>0</v>
          </cell>
          <cell r="Q399" t="str">
            <v>0</v>
          </cell>
          <cell r="R399">
            <v>0</v>
          </cell>
          <cell r="T399">
            <v>0</v>
          </cell>
        </row>
        <row r="400">
          <cell r="B400" t="str">
            <v>A-17.17</v>
          </cell>
          <cell r="D400">
            <v>82.27</v>
          </cell>
          <cell r="E400">
            <v>43087</v>
          </cell>
          <cell r="G400">
            <v>43087</v>
          </cell>
          <cell r="H400">
            <v>7500</v>
          </cell>
          <cell r="I400">
            <v>43070</v>
          </cell>
          <cell r="J400">
            <v>43100</v>
          </cell>
          <cell r="K400" t="str">
            <v>0</v>
          </cell>
          <cell r="L400" t="str">
            <v>0</v>
          </cell>
          <cell r="M400" t="str">
            <v>0</v>
          </cell>
          <cell r="N400">
            <v>0</v>
          </cell>
          <cell r="O400">
            <v>0</v>
          </cell>
          <cell r="P400">
            <v>43087</v>
          </cell>
          <cell r="Q400">
            <v>43100</v>
          </cell>
          <cell r="R400">
            <v>7404300</v>
          </cell>
          <cell r="T400">
            <v>7404300</v>
          </cell>
        </row>
        <row r="401">
          <cell r="B401" t="str">
            <v>A-17.18</v>
          </cell>
          <cell r="D401">
            <v>63.44</v>
          </cell>
          <cell r="G401" t="str">
            <v>-</v>
          </cell>
          <cell r="H401">
            <v>7500</v>
          </cell>
          <cell r="I401">
            <v>43070</v>
          </cell>
          <cell r="J401">
            <v>43100</v>
          </cell>
          <cell r="K401" t="str">
            <v>0</v>
          </cell>
          <cell r="L401" t="str">
            <v>0</v>
          </cell>
          <cell r="M401" t="str">
            <v>0</v>
          </cell>
          <cell r="N401">
            <v>0</v>
          </cell>
          <cell r="O401">
            <v>0</v>
          </cell>
          <cell r="P401" t="str">
            <v>0</v>
          </cell>
          <cell r="Q401" t="str">
            <v>0</v>
          </cell>
          <cell r="R401">
            <v>0</v>
          </cell>
          <cell r="T401">
            <v>0</v>
          </cell>
        </row>
        <row r="402">
          <cell r="B402" t="str">
            <v>A-17.19</v>
          </cell>
          <cell r="C402" t="str">
            <v>Seigo Veno</v>
          </cell>
          <cell r="D402">
            <v>64.992000000000004</v>
          </cell>
          <cell r="G402" t="str">
            <v>-</v>
          </cell>
          <cell r="H402">
            <v>7500</v>
          </cell>
          <cell r="I402">
            <v>43070</v>
          </cell>
          <cell r="J402">
            <v>43100</v>
          </cell>
          <cell r="K402" t="str">
            <v>0</v>
          </cell>
          <cell r="L402" t="str">
            <v>0</v>
          </cell>
          <cell r="M402" t="str">
            <v>0</v>
          </cell>
          <cell r="N402">
            <v>0</v>
          </cell>
          <cell r="O402">
            <v>0</v>
          </cell>
          <cell r="P402" t="str">
            <v>0</v>
          </cell>
          <cell r="Q402" t="str">
            <v>0</v>
          </cell>
          <cell r="R402">
            <v>0</v>
          </cell>
          <cell r="T402">
            <v>0</v>
          </cell>
        </row>
        <row r="403">
          <cell r="B403" t="str">
            <v>A-17.20</v>
          </cell>
          <cell r="D403">
            <v>64.992000000000004</v>
          </cell>
          <cell r="G403" t="str">
            <v>-</v>
          </cell>
          <cell r="H403">
            <v>7500</v>
          </cell>
          <cell r="I403">
            <v>43070</v>
          </cell>
          <cell r="J403">
            <v>43100</v>
          </cell>
          <cell r="K403" t="str">
            <v>0</v>
          </cell>
          <cell r="L403" t="str">
            <v>0</v>
          </cell>
          <cell r="M403" t="str">
            <v>0</v>
          </cell>
          <cell r="N403">
            <v>0</v>
          </cell>
          <cell r="O403">
            <v>0</v>
          </cell>
          <cell r="P403" t="str">
            <v>0</v>
          </cell>
          <cell r="Q403" t="str">
            <v>0</v>
          </cell>
          <cell r="R403">
            <v>0</v>
          </cell>
          <cell r="T403">
            <v>0</v>
          </cell>
        </row>
        <row r="404">
          <cell r="B404" t="str">
            <v>A-17.21</v>
          </cell>
          <cell r="C404" t="str">
            <v>Đinh Nhật Thủy</v>
          </cell>
          <cell r="D404">
            <v>63.44</v>
          </cell>
          <cell r="G404" t="str">
            <v>-</v>
          </cell>
          <cell r="H404">
            <v>7500</v>
          </cell>
          <cell r="I404">
            <v>43070</v>
          </cell>
          <cell r="J404">
            <v>43100</v>
          </cell>
          <cell r="K404" t="str">
            <v>0</v>
          </cell>
          <cell r="L404" t="str">
            <v>0</v>
          </cell>
          <cell r="M404" t="str">
            <v>0</v>
          </cell>
          <cell r="N404">
            <v>0</v>
          </cell>
          <cell r="O404">
            <v>0</v>
          </cell>
          <cell r="P404" t="str">
            <v>0</v>
          </cell>
          <cell r="Q404" t="str">
            <v>0</v>
          </cell>
          <cell r="R404">
            <v>0</v>
          </cell>
          <cell r="T404">
            <v>0</v>
          </cell>
        </row>
        <row r="405">
          <cell r="B405" t="str">
            <v>A-17.22</v>
          </cell>
          <cell r="C405" t="str">
            <v>Trang Trọng Hiền</v>
          </cell>
          <cell r="D405">
            <v>63.53</v>
          </cell>
          <cell r="E405">
            <v>43072</v>
          </cell>
          <cell r="F405" t="str">
            <v>x</v>
          </cell>
          <cell r="G405">
            <v>43072</v>
          </cell>
          <cell r="H405">
            <v>7500</v>
          </cell>
          <cell r="I405">
            <v>43070</v>
          </cell>
          <cell r="J405">
            <v>43100</v>
          </cell>
          <cell r="K405">
            <v>43070</v>
          </cell>
          <cell r="L405">
            <v>43100</v>
          </cell>
          <cell r="M405">
            <v>492357.5</v>
          </cell>
          <cell r="N405">
            <v>49235.75</v>
          </cell>
          <cell r="O405">
            <v>541593.25</v>
          </cell>
          <cell r="P405" t="str">
            <v>0</v>
          </cell>
          <cell r="Q405" t="str">
            <v>0</v>
          </cell>
          <cell r="R405">
            <v>0</v>
          </cell>
          <cell r="T405">
            <v>0</v>
          </cell>
        </row>
        <row r="406">
          <cell r="B406" t="str">
            <v>A-17.23</v>
          </cell>
          <cell r="C406" t="str">
            <v xml:space="preserve">Đào Thị Vy Vân </v>
          </cell>
          <cell r="D406">
            <v>53.59</v>
          </cell>
          <cell r="E406">
            <v>43080</v>
          </cell>
          <cell r="F406" t="str">
            <v>x</v>
          </cell>
          <cell r="G406">
            <v>43080</v>
          </cell>
          <cell r="H406">
            <v>7500</v>
          </cell>
          <cell r="I406">
            <v>43070</v>
          </cell>
          <cell r="J406">
            <v>43100</v>
          </cell>
          <cell r="K406">
            <v>43070</v>
          </cell>
          <cell r="L406">
            <v>43100</v>
          </cell>
          <cell r="M406">
            <v>415322.5</v>
          </cell>
          <cell r="N406">
            <v>41532.25</v>
          </cell>
          <cell r="O406">
            <v>456854.75</v>
          </cell>
          <cell r="P406" t="str">
            <v>0</v>
          </cell>
          <cell r="Q406" t="str">
            <v>0</v>
          </cell>
          <cell r="R406">
            <v>0</v>
          </cell>
          <cell r="T406">
            <v>0</v>
          </cell>
        </row>
        <row r="407">
          <cell r="B407" t="str">
            <v>A-17.24</v>
          </cell>
          <cell r="C407" t="str">
            <v>Thái Thị Hiên</v>
          </cell>
          <cell r="D407">
            <v>52.25</v>
          </cell>
          <cell r="E407">
            <v>43059</v>
          </cell>
          <cell r="F407" t="str">
            <v>x</v>
          </cell>
          <cell r="G407">
            <v>43059</v>
          </cell>
          <cell r="H407">
            <v>7500</v>
          </cell>
          <cell r="I407">
            <v>43070</v>
          </cell>
          <cell r="J407">
            <v>43100</v>
          </cell>
          <cell r="K407">
            <v>43070</v>
          </cell>
          <cell r="L407">
            <v>43100</v>
          </cell>
          <cell r="M407">
            <v>404937.5</v>
          </cell>
          <cell r="N407">
            <v>40493.75</v>
          </cell>
          <cell r="O407">
            <v>445431.25</v>
          </cell>
          <cell r="P407" t="str">
            <v>0</v>
          </cell>
          <cell r="Q407" t="str">
            <v>0</v>
          </cell>
          <cell r="R407">
            <v>0</v>
          </cell>
          <cell r="T407">
            <v>0</v>
          </cell>
        </row>
        <row r="408">
          <cell r="B408" t="str">
            <v>A-17.25</v>
          </cell>
          <cell r="C408" t="str">
            <v>Hồ Trọng Tạo</v>
          </cell>
          <cell r="D408">
            <v>52.25</v>
          </cell>
          <cell r="E408">
            <v>43081</v>
          </cell>
          <cell r="G408">
            <v>43081</v>
          </cell>
          <cell r="H408">
            <v>7500</v>
          </cell>
          <cell r="I408">
            <v>43070</v>
          </cell>
          <cell r="J408">
            <v>43100</v>
          </cell>
          <cell r="K408" t="str">
            <v>0</v>
          </cell>
          <cell r="L408" t="str">
            <v>0</v>
          </cell>
          <cell r="M408" t="str">
            <v>0</v>
          </cell>
          <cell r="N408">
            <v>0</v>
          </cell>
          <cell r="O408">
            <v>0</v>
          </cell>
          <cell r="P408">
            <v>43081</v>
          </cell>
          <cell r="Q408">
            <v>43100</v>
          </cell>
          <cell r="R408">
            <v>4702500</v>
          </cell>
          <cell r="T408">
            <v>4702500</v>
          </cell>
        </row>
        <row r="409">
          <cell r="B409" t="str">
            <v>B-1.01</v>
          </cell>
          <cell r="D409">
            <v>52.62</v>
          </cell>
          <cell r="G409" t="str">
            <v>-</v>
          </cell>
          <cell r="H409">
            <v>7500</v>
          </cell>
          <cell r="I409">
            <v>43070</v>
          </cell>
          <cell r="J409">
            <v>43100</v>
          </cell>
          <cell r="K409" t="str">
            <v>0</v>
          </cell>
          <cell r="L409" t="str">
            <v>0</v>
          </cell>
          <cell r="M409" t="str">
            <v>0</v>
          </cell>
          <cell r="N409">
            <v>0</v>
          </cell>
          <cell r="O409">
            <v>0</v>
          </cell>
          <cell r="P409" t="str">
            <v>0</v>
          </cell>
          <cell r="Q409" t="str">
            <v>0</v>
          </cell>
          <cell r="R409">
            <v>0</v>
          </cell>
          <cell r="T409">
            <v>0</v>
          </cell>
        </row>
        <row r="410">
          <cell r="B410" t="str">
            <v>B-1.02</v>
          </cell>
          <cell r="C410" t="str">
            <v>Hà Ngọc Hùng</v>
          </cell>
          <cell r="D410">
            <v>52.62</v>
          </cell>
          <cell r="E410">
            <v>43061</v>
          </cell>
          <cell r="F410" t="str">
            <v>x</v>
          </cell>
          <cell r="G410">
            <v>43061</v>
          </cell>
          <cell r="H410">
            <v>7500</v>
          </cell>
          <cell r="I410">
            <v>43070</v>
          </cell>
          <cell r="J410">
            <v>43100</v>
          </cell>
          <cell r="K410">
            <v>43070</v>
          </cell>
          <cell r="L410">
            <v>43100</v>
          </cell>
          <cell r="M410">
            <v>407805</v>
          </cell>
          <cell r="N410">
            <v>40780.5</v>
          </cell>
          <cell r="O410">
            <v>448585.5</v>
          </cell>
          <cell r="P410" t="str">
            <v>0</v>
          </cell>
          <cell r="Q410" t="str">
            <v>0</v>
          </cell>
          <cell r="R410">
            <v>0</v>
          </cell>
          <cell r="T410">
            <v>0</v>
          </cell>
        </row>
        <row r="411">
          <cell r="B411" t="str">
            <v>B-1.03</v>
          </cell>
          <cell r="D411">
            <v>52.62</v>
          </cell>
          <cell r="E411">
            <v>43092</v>
          </cell>
          <cell r="G411">
            <v>43092</v>
          </cell>
          <cell r="H411">
            <v>7500</v>
          </cell>
          <cell r="I411">
            <v>43070</v>
          </cell>
          <cell r="J411">
            <v>43100</v>
          </cell>
          <cell r="K411" t="str">
            <v>0</v>
          </cell>
          <cell r="L411" t="str">
            <v>0</v>
          </cell>
          <cell r="M411" t="str">
            <v>0</v>
          </cell>
          <cell r="N411">
            <v>0</v>
          </cell>
          <cell r="O411">
            <v>0</v>
          </cell>
          <cell r="P411">
            <v>43092</v>
          </cell>
          <cell r="Q411">
            <v>43100</v>
          </cell>
          <cell r="R411">
            <v>4735800</v>
          </cell>
          <cell r="T411">
            <v>4735800</v>
          </cell>
        </row>
        <row r="412">
          <cell r="B412" t="str">
            <v>B-1.04</v>
          </cell>
          <cell r="D412">
            <v>64.361000000000004</v>
          </cell>
          <cell r="G412" t="str">
            <v>-</v>
          </cell>
          <cell r="H412">
            <v>7500</v>
          </cell>
          <cell r="I412">
            <v>43070</v>
          </cell>
          <cell r="J412">
            <v>43100</v>
          </cell>
          <cell r="K412" t="str">
            <v>0</v>
          </cell>
          <cell r="L412" t="str">
            <v>0</v>
          </cell>
          <cell r="M412" t="str">
            <v>0</v>
          </cell>
          <cell r="N412">
            <v>0</v>
          </cell>
          <cell r="O412">
            <v>0</v>
          </cell>
          <cell r="P412" t="str">
            <v>0</v>
          </cell>
          <cell r="Q412" t="str">
            <v>0</v>
          </cell>
          <cell r="R412">
            <v>0</v>
          </cell>
          <cell r="T412">
            <v>0</v>
          </cell>
        </row>
        <row r="413">
          <cell r="B413" t="str">
            <v>B-1.05</v>
          </cell>
          <cell r="C413" t="str">
            <v>Trần Văn Tiên</v>
          </cell>
          <cell r="D413">
            <v>64.361000000000004</v>
          </cell>
          <cell r="E413">
            <v>43071</v>
          </cell>
          <cell r="F413" t="str">
            <v>x</v>
          </cell>
          <cell r="G413">
            <v>43071</v>
          </cell>
          <cell r="H413">
            <v>7500</v>
          </cell>
          <cell r="I413">
            <v>43070</v>
          </cell>
          <cell r="J413">
            <v>43100</v>
          </cell>
          <cell r="K413">
            <v>43070</v>
          </cell>
          <cell r="L413">
            <v>43100</v>
          </cell>
          <cell r="M413">
            <v>498797.75000000006</v>
          </cell>
          <cell r="N413">
            <v>49879.775000000009</v>
          </cell>
          <cell r="O413">
            <v>548677.52500000002</v>
          </cell>
          <cell r="P413" t="str">
            <v>0</v>
          </cell>
          <cell r="Q413" t="str">
            <v>0</v>
          </cell>
          <cell r="R413">
            <v>0</v>
          </cell>
          <cell r="T413">
            <v>0</v>
          </cell>
        </row>
        <row r="414">
          <cell r="B414" t="str">
            <v>B-1.06</v>
          </cell>
          <cell r="C414" t="str">
            <v>Đinh Thị Thanh Thủy</v>
          </cell>
          <cell r="D414">
            <v>52.62</v>
          </cell>
          <cell r="E414">
            <v>43066</v>
          </cell>
          <cell r="F414" t="str">
            <v>x</v>
          </cell>
          <cell r="G414">
            <v>43066</v>
          </cell>
          <cell r="H414">
            <v>7500</v>
          </cell>
          <cell r="I414">
            <v>43070</v>
          </cell>
          <cell r="J414">
            <v>43100</v>
          </cell>
          <cell r="K414">
            <v>43070</v>
          </cell>
          <cell r="L414">
            <v>43100</v>
          </cell>
          <cell r="M414">
            <v>407805</v>
          </cell>
          <cell r="N414">
            <v>40780.5</v>
          </cell>
          <cell r="O414">
            <v>448585.5</v>
          </cell>
          <cell r="P414" t="str">
            <v>0</v>
          </cell>
          <cell r="Q414" t="str">
            <v>0</v>
          </cell>
          <cell r="R414">
            <v>0</v>
          </cell>
          <cell r="T414">
            <v>0</v>
          </cell>
        </row>
        <row r="415">
          <cell r="B415" t="str">
            <v>B-1.07</v>
          </cell>
          <cell r="C415" t="str">
            <v>Trần Đinh Ánh Thư</v>
          </cell>
          <cell r="D415">
            <v>52.62</v>
          </cell>
          <cell r="E415">
            <v>43061</v>
          </cell>
          <cell r="F415" t="str">
            <v>x</v>
          </cell>
          <cell r="G415">
            <v>43061</v>
          </cell>
          <cell r="H415">
            <v>7500</v>
          </cell>
          <cell r="I415">
            <v>43070</v>
          </cell>
          <cell r="J415">
            <v>43100</v>
          </cell>
          <cell r="K415">
            <v>43070</v>
          </cell>
          <cell r="L415">
            <v>43100</v>
          </cell>
          <cell r="M415">
            <v>407805</v>
          </cell>
          <cell r="N415">
            <v>40780.5</v>
          </cell>
          <cell r="O415">
            <v>448585.5</v>
          </cell>
          <cell r="P415" t="str">
            <v>0</v>
          </cell>
          <cell r="Q415" t="str">
            <v>0</v>
          </cell>
          <cell r="R415">
            <v>0</v>
          </cell>
          <cell r="T415">
            <v>0</v>
          </cell>
        </row>
        <row r="416">
          <cell r="B416" t="str">
            <v>B-1.08</v>
          </cell>
          <cell r="C416" t="str">
            <v>Lê Nguyễn Hoàng Như</v>
          </cell>
          <cell r="D416">
            <v>52.62</v>
          </cell>
          <cell r="E416">
            <v>43072</v>
          </cell>
          <cell r="F416" t="str">
            <v>x</v>
          </cell>
          <cell r="G416">
            <v>43072</v>
          </cell>
          <cell r="H416">
            <v>7500</v>
          </cell>
          <cell r="I416">
            <v>43070</v>
          </cell>
          <cell r="J416">
            <v>43100</v>
          </cell>
          <cell r="K416">
            <v>43070</v>
          </cell>
          <cell r="L416">
            <v>43100</v>
          </cell>
          <cell r="M416">
            <v>407805</v>
          </cell>
          <cell r="N416">
            <v>40780.5</v>
          </cell>
          <cell r="O416">
            <v>448585.5</v>
          </cell>
          <cell r="P416" t="str">
            <v>0</v>
          </cell>
          <cell r="Q416" t="str">
            <v>0</v>
          </cell>
          <cell r="R416">
            <v>0</v>
          </cell>
          <cell r="T416">
            <v>0</v>
          </cell>
        </row>
        <row r="417">
          <cell r="B417" t="str">
            <v>B-1.09</v>
          </cell>
          <cell r="C417" t="str">
            <v>Nguyễn Xuân Vũ</v>
          </cell>
          <cell r="D417">
            <v>65.150000000000006</v>
          </cell>
          <cell r="E417">
            <v>43060</v>
          </cell>
          <cell r="G417">
            <v>43060</v>
          </cell>
          <cell r="H417">
            <v>7500</v>
          </cell>
          <cell r="I417">
            <v>43070</v>
          </cell>
          <cell r="J417">
            <v>43100</v>
          </cell>
          <cell r="K417" t="str">
            <v>0</v>
          </cell>
          <cell r="L417" t="str">
            <v>0</v>
          </cell>
          <cell r="M417" t="str">
            <v>0</v>
          </cell>
          <cell r="N417">
            <v>0</v>
          </cell>
          <cell r="O417">
            <v>0</v>
          </cell>
          <cell r="P417">
            <v>43070</v>
          </cell>
          <cell r="Q417">
            <v>43100</v>
          </cell>
          <cell r="R417">
            <v>5863500.0000000009</v>
          </cell>
          <cell r="T417">
            <v>2999500</v>
          </cell>
        </row>
        <row r="418">
          <cell r="B418" t="str">
            <v>B-1.10</v>
          </cell>
          <cell r="D418">
            <v>64.738699999999994</v>
          </cell>
          <cell r="G418" t="str">
            <v>-</v>
          </cell>
          <cell r="H418">
            <v>7500</v>
          </cell>
          <cell r="I418">
            <v>43070</v>
          </cell>
          <cell r="J418">
            <v>43100</v>
          </cell>
          <cell r="K418" t="str">
            <v>0</v>
          </cell>
          <cell r="L418" t="str">
            <v>0</v>
          </cell>
          <cell r="M418" t="str">
            <v>0</v>
          </cell>
          <cell r="N418">
            <v>0</v>
          </cell>
          <cell r="O418">
            <v>0</v>
          </cell>
          <cell r="P418" t="str">
            <v>0</v>
          </cell>
          <cell r="Q418" t="str">
            <v>0</v>
          </cell>
          <cell r="R418">
            <v>0</v>
          </cell>
          <cell r="T418">
            <v>0</v>
          </cell>
        </row>
        <row r="419">
          <cell r="B419" t="str">
            <v>B-1.11</v>
          </cell>
          <cell r="C419" t="str">
            <v>Dương Trường Sơn</v>
          </cell>
          <cell r="D419">
            <v>53.27</v>
          </cell>
          <cell r="E419">
            <v>43060</v>
          </cell>
          <cell r="F419" t="str">
            <v>x</v>
          </cell>
          <cell r="G419">
            <v>43060</v>
          </cell>
          <cell r="H419">
            <v>7500</v>
          </cell>
          <cell r="I419">
            <v>43070</v>
          </cell>
          <cell r="J419">
            <v>43100</v>
          </cell>
          <cell r="K419">
            <v>43070</v>
          </cell>
          <cell r="L419">
            <v>43100</v>
          </cell>
          <cell r="M419">
            <v>412842.5</v>
          </cell>
          <cell r="N419">
            <v>41284.25</v>
          </cell>
          <cell r="O419">
            <v>454126.75</v>
          </cell>
          <cell r="P419" t="str">
            <v>0</v>
          </cell>
          <cell r="Q419" t="str">
            <v>0</v>
          </cell>
          <cell r="R419">
            <v>0</v>
          </cell>
          <cell r="T419">
            <v>0</v>
          </cell>
        </row>
        <row r="420">
          <cell r="B420" t="str">
            <v>B-1.12</v>
          </cell>
          <cell r="D420">
            <v>50.75</v>
          </cell>
          <cell r="G420" t="str">
            <v>-</v>
          </cell>
          <cell r="H420">
            <v>7500</v>
          </cell>
          <cell r="I420">
            <v>43070</v>
          </cell>
          <cell r="J420">
            <v>43100</v>
          </cell>
          <cell r="K420" t="str">
            <v>0</v>
          </cell>
          <cell r="L420" t="str">
            <v>0</v>
          </cell>
          <cell r="M420" t="str">
            <v>0</v>
          </cell>
          <cell r="N420">
            <v>0</v>
          </cell>
          <cell r="O420">
            <v>0</v>
          </cell>
          <cell r="P420" t="str">
            <v>0</v>
          </cell>
          <cell r="Q420" t="str">
            <v>0</v>
          </cell>
          <cell r="R420">
            <v>0</v>
          </cell>
          <cell r="T420">
            <v>0</v>
          </cell>
        </row>
        <row r="421">
          <cell r="B421" t="str">
            <v>B-1.14</v>
          </cell>
          <cell r="D421">
            <v>53.09</v>
          </cell>
          <cell r="G421" t="str">
            <v>-</v>
          </cell>
          <cell r="H421">
            <v>7500</v>
          </cell>
          <cell r="I421">
            <v>43070</v>
          </cell>
          <cell r="J421">
            <v>43100</v>
          </cell>
          <cell r="K421" t="str">
            <v>0</v>
          </cell>
          <cell r="L421" t="str">
            <v>0</v>
          </cell>
          <cell r="M421" t="str">
            <v>0</v>
          </cell>
          <cell r="N421">
            <v>0</v>
          </cell>
          <cell r="O421">
            <v>0</v>
          </cell>
          <cell r="P421" t="str">
            <v>0</v>
          </cell>
          <cell r="Q421" t="str">
            <v>0</v>
          </cell>
          <cell r="R421">
            <v>0</v>
          </cell>
          <cell r="T421">
            <v>0</v>
          </cell>
        </row>
        <row r="422">
          <cell r="B422" t="str">
            <v>B-1.15</v>
          </cell>
          <cell r="C422" t="str">
            <v>Võ Thị Trinh</v>
          </cell>
          <cell r="D422">
            <v>62.92</v>
          </cell>
          <cell r="E422">
            <v>43092</v>
          </cell>
          <cell r="G422">
            <v>43092</v>
          </cell>
          <cell r="H422">
            <v>7500</v>
          </cell>
          <cell r="I422">
            <v>43070</v>
          </cell>
          <cell r="J422">
            <v>43100</v>
          </cell>
          <cell r="K422" t="str">
            <v>0</v>
          </cell>
          <cell r="L422" t="str">
            <v>0</v>
          </cell>
          <cell r="M422" t="str">
            <v>0</v>
          </cell>
          <cell r="N422">
            <v>0</v>
          </cell>
          <cell r="O422">
            <v>0</v>
          </cell>
          <cell r="P422">
            <v>43092</v>
          </cell>
          <cell r="Q422">
            <v>43100</v>
          </cell>
          <cell r="R422">
            <v>5662800</v>
          </cell>
          <cell r="T422">
            <v>5662800</v>
          </cell>
        </row>
        <row r="423">
          <cell r="B423" t="str">
            <v>B-1.16</v>
          </cell>
          <cell r="C423" t="str">
            <v xml:space="preserve">Trần Điình Mai Anh </v>
          </cell>
          <cell r="D423">
            <v>62.99</v>
          </cell>
          <cell r="E423">
            <v>43087</v>
          </cell>
          <cell r="F423" t="str">
            <v>x</v>
          </cell>
          <cell r="G423">
            <v>43087</v>
          </cell>
          <cell r="H423">
            <v>7500</v>
          </cell>
          <cell r="I423">
            <v>43070</v>
          </cell>
          <cell r="J423">
            <v>43100</v>
          </cell>
          <cell r="K423">
            <v>43070</v>
          </cell>
          <cell r="L423">
            <v>43100</v>
          </cell>
          <cell r="M423">
            <v>488172.5</v>
          </cell>
          <cell r="N423">
            <v>48817.25</v>
          </cell>
          <cell r="O423">
            <v>536989.75</v>
          </cell>
          <cell r="P423" t="str">
            <v>0</v>
          </cell>
          <cell r="Q423" t="str">
            <v>0</v>
          </cell>
          <cell r="R423">
            <v>0</v>
          </cell>
          <cell r="T423">
            <v>0</v>
          </cell>
        </row>
        <row r="424">
          <cell r="B424" t="str">
            <v>B-1.17</v>
          </cell>
          <cell r="C424" t="str">
            <v>Ngô Tấn Sang</v>
          </cell>
          <cell r="D424">
            <v>64.566000000000003</v>
          </cell>
          <cell r="E424">
            <v>43057</v>
          </cell>
          <cell r="F424" t="str">
            <v>x</v>
          </cell>
          <cell r="G424">
            <v>43057</v>
          </cell>
          <cell r="H424">
            <v>7500</v>
          </cell>
          <cell r="I424">
            <v>43070</v>
          </cell>
          <cell r="J424">
            <v>43100</v>
          </cell>
          <cell r="K424">
            <v>43070</v>
          </cell>
          <cell r="L424">
            <v>43100</v>
          </cell>
          <cell r="M424">
            <v>500386.5</v>
          </cell>
          <cell r="N424">
            <v>50038.65</v>
          </cell>
          <cell r="O424">
            <v>550425.15</v>
          </cell>
          <cell r="P424" t="str">
            <v>0</v>
          </cell>
          <cell r="Q424" t="str">
            <v>0</v>
          </cell>
          <cell r="R424">
            <v>0</v>
          </cell>
          <cell r="T424">
            <v>0</v>
          </cell>
        </row>
        <row r="425">
          <cell r="B425" t="str">
            <v>B-1.18</v>
          </cell>
          <cell r="D425">
            <v>64.566000000000003</v>
          </cell>
          <cell r="G425" t="str">
            <v>-</v>
          </cell>
          <cell r="H425">
            <v>7500</v>
          </cell>
          <cell r="I425">
            <v>43070</v>
          </cell>
          <cell r="J425">
            <v>43100</v>
          </cell>
          <cell r="K425" t="str">
            <v>0</v>
          </cell>
          <cell r="L425" t="str">
            <v>0</v>
          </cell>
          <cell r="M425" t="str">
            <v>0</v>
          </cell>
          <cell r="N425">
            <v>0</v>
          </cell>
          <cell r="O425">
            <v>0</v>
          </cell>
          <cell r="P425" t="str">
            <v>0</v>
          </cell>
          <cell r="Q425" t="str">
            <v>0</v>
          </cell>
          <cell r="R425">
            <v>0</v>
          </cell>
          <cell r="T425">
            <v>0</v>
          </cell>
        </row>
        <row r="426">
          <cell r="B426" t="str">
            <v>B-1.19</v>
          </cell>
          <cell r="C426" t="str">
            <v>Phạm Văn Hanh</v>
          </cell>
          <cell r="D426">
            <v>62.99</v>
          </cell>
          <cell r="E426">
            <v>43060</v>
          </cell>
          <cell r="F426" t="str">
            <v>x</v>
          </cell>
          <cell r="G426">
            <v>43060</v>
          </cell>
          <cell r="H426">
            <v>7500</v>
          </cell>
          <cell r="I426">
            <v>43070</v>
          </cell>
          <cell r="J426">
            <v>43100</v>
          </cell>
          <cell r="K426">
            <v>43070</v>
          </cell>
          <cell r="L426">
            <v>43100</v>
          </cell>
          <cell r="M426">
            <v>488172.5</v>
          </cell>
          <cell r="N426">
            <v>48817.25</v>
          </cell>
          <cell r="O426">
            <v>536989.75</v>
          </cell>
          <cell r="P426" t="str">
            <v>0</v>
          </cell>
          <cell r="Q426" t="str">
            <v>0</v>
          </cell>
          <cell r="R426">
            <v>0</v>
          </cell>
          <cell r="T426">
            <v>0</v>
          </cell>
        </row>
        <row r="427">
          <cell r="B427" t="str">
            <v>B-1.20</v>
          </cell>
          <cell r="D427">
            <v>81.83</v>
          </cell>
          <cell r="E427">
            <v>43092</v>
          </cell>
          <cell r="G427">
            <v>43092</v>
          </cell>
          <cell r="H427">
            <v>7500</v>
          </cell>
          <cell r="I427">
            <v>43070</v>
          </cell>
          <cell r="J427">
            <v>43100</v>
          </cell>
          <cell r="K427" t="str">
            <v>0</v>
          </cell>
          <cell r="L427" t="str">
            <v>0</v>
          </cell>
          <cell r="M427" t="str">
            <v>0</v>
          </cell>
          <cell r="N427">
            <v>0</v>
          </cell>
          <cell r="O427">
            <v>0</v>
          </cell>
          <cell r="P427">
            <v>43092</v>
          </cell>
          <cell r="Q427">
            <v>43100</v>
          </cell>
          <cell r="R427">
            <v>7364700</v>
          </cell>
          <cell r="T427">
            <v>7364700</v>
          </cell>
        </row>
        <row r="428">
          <cell r="B428" t="str">
            <v>B-1.21</v>
          </cell>
          <cell r="C428" t="str">
            <v>Mai Thanh Tài</v>
          </cell>
          <cell r="D428">
            <v>52.25</v>
          </cell>
          <cell r="E428">
            <v>43058</v>
          </cell>
          <cell r="F428" t="str">
            <v>x</v>
          </cell>
          <cell r="G428">
            <v>43058</v>
          </cell>
          <cell r="H428">
            <v>7500</v>
          </cell>
          <cell r="I428">
            <v>43070</v>
          </cell>
          <cell r="J428">
            <v>43100</v>
          </cell>
          <cell r="K428">
            <v>43070</v>
          </cell>
          <cell r="L428">
            <v>43100</v>
          </cell>
          <cell r="M428">
            <v>404937.5</v>
          </cell>
          <cell r="N428">
            <v>40493.75</v>
          </cell>
          <cell r="O428">
            <v>445431.25</v>
          </cell>
          <cell r="P428" t="str">
            <v>0</v>
          </cell>
          <cell r="Q428" t="str">
            <v>0</v>
          </cell>
          <cell r="R428">
            <v>0</v>
          </cell>
          <cell r="T428">
            <v>0</v>
          </cell>
        </row>
        <row r="429">
          <cell r="B429" t="str">
            <v>B-1.22</v>
          </cell>
          <cell r="C429" t="str">
            <v>Lê Đạt Chương</v>
          </cell>
          <cell r="D429">
            <v>52.41</v>
          </cell>
          <cell r="E429">
            <v>43058</v>
          </cell>
          <cell r="F429" t="str">
            <v>x</v>
          </cell>
          <cell r="G429">
            <v>43058</v>
          </cell>
          <cell r="H429">
            <v>7500</v>
          </cell>
          <cell r="I429">
            <v>43070</v>
          </cell>
          <cell r="J429">
            <v>43100</v>
          </cell>
          <cell r="K429">
            <v>43070</v>
          </cell>
          <cell r="L429">
            <v>43100</v>
          </cell>
          <cell r="M429">
            <v>406177.5</v>
          </cell>
          <cell r="N429">
            <v>40617.75</v>
          </cell>
          <cell r="O429">
            <v>446795.25</v>
          </cell>
          <cell r="P429" t="str">
            <v>0</v>
          </cell>
          <cell r="Q429" t="str">
            <v>0</v>
          </cell>
          <cell r="R429">
            <v>0</v>
          </cell>
          <cell r="T429">
            <v>0</v>
          </cell>
        </row>
        <row r="430">
          <cell r="B430" t="str">
            <v>B-2.01</v>
          </cell>
          <cell r="D430">
            <v>52.99</v>
          </cell>
          <cell r="G430" t="str">
            <v>-</v>
          </cell>
          <cell r="H430">
            <v>7500</v>
          </cell>
          <cell r="I430">
            <v>43070</v>
          </cell>
          <cell r="J430">
            <v>43100</v>
          </cell>
          <cell r="K430" t="str">
            <v>0</v>
          </cell>
          <cell r="L430" t="str">
            <v>0</v>
          </cell>
          <cell r="M430" t="str">
            <v>0</v>
          </cell>
          <cell r="N430">
            <v>0</v>
          </cell>
          <cell r="O430">
            <v>0</v>
          </cell>
          <cell r="P430" t="str">
            <v>0</v>
          </cell>
          <cell r="Q430" t="str">
            <v>0</v>
          </cell>
          <cell r="R430">
            <v>0</v>
          </cell>
          <cell r="T430">
            <v>0</v>
          </cell>
        </row>
        <row r="431">
          <cell r="B431" t="str">
            <v>B-2.02</v>
          </cell>
          <cell r="C431" t="str">
            <v>Nguyễn Văn Chúc</v>
          </cell>
          <cell r="D431">
            <v>52.85</v>
          </cell>
          <cell r="E431">
            <v>43058</v>
          </cell>
          <cell r="F431" t="str">
            <v>x</v>
          </cell>
          <cell r="G431">
            <v>43058</v>
          </cell>
          <cell r="H431">
            <v>7500</v>
          </cell>
          <cell r="I431">
            <v>43070</v>
          </cell>
          <cell r="J431">
            <v>43100</v>
          </cell>
          <cell r="K431">
            <v>43070</v>
          </cell>
          <cell r="L431">
            <v>43100</v>
          </cell>
          <cell r="M431">
            <v>409587.5</v>
          </cell>
          <cell r="N431">
            <v>40958.75</v>
          </cell>
          <cell r="O431">
            <v>450546.25</v>
          </cell>
          <cell r="P431" t="str">
            <v>0</v>
          </cell>
          <cell r="Q431" t="str">
            <v>0</v>
          </cell>
          <cell r="R431">
            <v>0</v>
          </cell>
          <cell r="T431">
            <v>0</v>
          </cell>
        </row>
        <row r="432">
          <cell r="B432" t="str">
            <v>B-2.03</v>
          </cell>
          <cell r="C432" t="str">
            <v>Dương Ngọc Hạnh</v>
          </cell>
          <cell r="D432">
            <v>52.85</v>
          </cell>
          <cell r="E432">
            <v>43064</v>
          </cell>
          <cell r="F432" t="str">
            <v>x</v>
          </cell>
          <cell r="G432">
            <v>43064</v>
          </cell>
          <cell r="H432">
            <v>7500</v>
          </cell>
          <cell r="I432">
            <v>43070</v>
          </cell>
          <cell r="J432">
            <v>43100</v>
          </cell>
          <cell r="K432">
            <v>43070</v>
          </cell>
          <cell r="L432">
            <v>43100</v>
          </cell>
          <cell r="M432">
            <v>409587.5</v>
          </cell>
          <cell r="N432">
            <v>40958.75</v>
          </cell>
          <cell r="O432">
            <v>450546.25</v>
          </cell>
          <cell r="P432" t="str">
            <v>0</v>
          </cell>
          <cell r="Q432" t="str">
            <v>0</v>
          </cell>
          <cell r="R432">
            <v>0</v>
          </cell>
          <cell r="T432">
            <v>0</v>
          </cell>
        </row>
        <row r="433">
          <cell r="B433" t="str">
            <v>B-2.04</v>
          </cell>
          <cell r="C433" t="str">
            <v>Dương Ngọc Hào</v>
          </cell>
          <cell r="D433">
            <v>64.673999999999992</v>
          </cell>
          <cell r="E433">
            <v>43058</v>
          </cell>
          <cell r="F433" t="str">
            <v>x</v>
          </cell>
          <cell r="G433">
            <v>43058</v>
          </cell>
          <cell r="H433">
            <v>7500</v>
          </cell>
          <cell r="I433">
            <v>43070</v>
          </cell>
          <cell r="J433">
            <v>43100</v>
          </cell>
          <cell r="K433">
            <v>43070</v>
          </cell>
          <cell r="L433">
            <v>43100</v>
          </cell>
          <cell r="M433">
            <v>501223.49999999994</v>
          </cell>
          <cell r="N433">
            <v>50122.35</v>
          </cell>
          <cell r="O433">
            <v>551345.85</v>
          </cell>
          <cell r="P433" t="str">
            <v>0</v>
          </cell>
          <cell r="Q433" t="str">
            <v>0</v>
          </cell>
          <cell r="R433">
            <v>0</v>
          </cell>
          <cell r="T433">
            <v>0</v>
          </cell>
        </row>
        <row r="434">
          <cell r="B434" t="str">
            <v>B-2.05</v>
          </cell>
          <cell r="C434" t="str">
            <v>Huỳnh Trung Nguyên</v>
          </cell>
          <cell r="D434">
            <v>64.673999999999992</v>
          </cell>
          <cell r="E434">
            <v>43059</v>
          </cell>
          <cell r="F434" t="str">
            <v>x</v>
          </cell>
          <cell r="G434">
            <v>43059</v>
          </cell>
          <cell r="H434">
            <v>7500</v>
          </cell>
          <cell r="I434">
            <v>43070</v>
          </cell>
          <cell r="J434">
            <v>43100</v>
          </cell>
          <cell r="K434">
            <v>43070</v>
          </cell>
          <cell r="L434">
            <v>43100</v>
          </cell>
          <cell r="M434">
            <v>501223.49999999994</v>
          </cell>
          <cell r="N434">
            <v>50122.35</v>
          </cell>
          <cell r="O434">
            <v>551345.85</v>
          </cell>
          <cell r="P434" t="str">
            <v>0</v>
          </cell>
          <cell r="Q434" t="str">
            <v>0</v>
          </cell>
          <cell r="R434">
            <v>0</v>
          </cell>
          <cell r="T434">
            <v>0</v>
          </cell>
        </row>
        <row r="435">
          <cell r="B435" t="str">
            <v>B-2.06</v>
          </cell>
          <cell r="C435" t="str">
            <v>Phạm Minh Lợi</v>
          </cell>
          <cell r="D435">
            <v>52.85</v>
          </cell>
          <cell r="E435">
            <v>43064</v>
          </cell>
          <cell r="F435" t="str">
            <v>x</v>
          </cell>
          <cell r="G435">
            <v>43064</v>
          </cell>
          <cell r="H435">
            <v>7500</v>
          </cell>
          <cell r="I435">
            <v>43070</v>
          </cell>
          <cell r="J435">
            <v>43100</v>
          </cell>
          <cell r="K435">
            <v>43070</v>
          </cell>
          <cell r="L435">
            <v>43100</v>
          </cell>
          <cell r="M435">
            <v>409587.5</v>
          </cell>
          <cell r="N435">
            <v>40958.75</v>
          </cell>
          <cell r="O435">
            <v>450546.25</v>
          </cell>
          <cell r="P435" t="str">
            <v>0</v>
          </cell>
          <cell r="Q435" t="str">
            <v>0</v>
          </cell>
          <cell r="R435">
            <v>0</v>
          </cell>
          <cell r="T435">
            <v>0</v>
          </cell>
        </row>
        <row r="436">
          <cell r="B436" t="str">
            <v>B-2.07</v>
          </cell>
          <cell r="D436">
            <v>52.85</v>
          </cell>
          <cell r="G436" t="str">
            <v>-</v>
          </cell>
          <cell r="H436">
            <v>7500</v>
          </cell>
          <cell r="I436">
            <v>43070</v>
          </cell>
          <cell r="J436">
            <v>43100</v>
          </cell>
          <cell r="K436" t="str">
            <v>0</v>
          </cell>
          <cell r="L436" t="str">
            <v>0</v>
          </cell>
          <cell r="M436" t="str">
            <v>0</v>
          </cell>
          <cell r="N436">
            <v>0</v>
          </cell>
          <cell r="O436">
            <v>0</v>
          </cell>
          <cell r="P436" t="str">
            <v>0</v>
          </cell>
          <cell r="Q436" t="str">
            <v>0</v>
          </cell>
          <cell r="R436">
            <v>0</v>
          </cell>
          <cell r="T436">
            <v>0</v>
          </cell>
        </row>
        <row r="437">
          <cell r="B437" t="str">
            <v>B-2.08</v>
          </cell>
          <cell r="D437">
            <v>52.95</v>
          </cell>
          <cell r="E437">
            <v>43092</v>
          </cell>
          <cell r="G437">
            <v>43092</v>
          </cell>
          <cell r="H437">
            <v>7500</v>
          </cell>
          <cell r="I437">
            <v>43070</v>
          </cell>
          <cell r="J437">
            <v>43100</v>
          </cell>
          <cell r="K437" t="str">
            <v>0</v>
          </cell>
          <cell r="L437" t="str">
            <v>0</v>
          </cell>
          <cell r="M437" t="str">
            <v>0</v>
          </cell>
          <cell r="N437">
            <v>0</v>
          </cell>
          <cell r="O437">
            <v>0</v>
          </cell>
          <cell r="P437">
            <v>43092</v>
          </cell>
          <cell r="Q437">
            <v>43100</v>
          </cell>
          <cell r="R437">
            <v>4765500</v>
          </cell>
          <cell r="T437">
            <v>4765500</v>
          </cell>
        </row>
        <row r="438">
          <cell r="B438" t="str">
            <v>B-2.09</v>
          </cell>
          <cell r="D438">
            <v>65.33</v>
          </cell>
          <cell r="E438">
            <v>43088</v>
          </cell>
          <cell r="G438">
            <v>43088</v>
          </cell>
          <cell r="H438">
            <v>7500</v>
          </cell>
          <cell r="I438">
            <v>43070</v>
          </cell>
          <cell r="J438">
            <v>43100</v>
          </cell>
          <cell r="K438" t="str">
            <v>0</v>
          </cell>
          <cell r="L438" t="str">
            <v>0</v>
          </cell>
          <cell r="M438" t="str">
            <v>0</v>
          </cell>
          <cell r="N438">
            <v>0</v>
          </cell>
          <cell r="O438">
            <v>0</v>
          </cell>
          <cell r="P438">
            <v>43088</v>
          </cell>
          <cell r="Q438">
            <v>43100</v>
          </cell>
          <cell r="R438">
            <v>5879700</v>
          </cell>
          <cell r="T438">
            <v>5879700</v>
          </cell>
        </row>
        <row r="439">
          <cell r="B439" t="str">
            <v>B-2.10</v>
          </cell>
          <cell r="C439" t="str">
            <v>Tạ Thị Thu Hà</v>
          </cell>
          <cell r="D439">
            <v>65.030999999999992</v>
          </cell>
          <cell r="E439">
            <v>43064</v>
          </cell>
          <cell r="F439" t="str">
            <v>x</v>
          </cell>
          <cell r="G439">
            <v>43064</v>
          </cell>
          <cell r="H439">
            <v>7500</v>
          </cell>
          <cell r="I439">
            <v>43070</v>
          </cell>
          <cell r="J439">
            <v>43100</v>
          </cell>
          <cell r="K439">
            <v>43070</v>
          </cell>
          <cell r="L439">
            <v>43100</v>
          </cell>
          <cell r="M439">
            <v>503990.24999999994</v>
          </cell>
          <cell r="N439">
            <v>50399.024999999994</v>
          </cell>
          <cell r="O439">
            <v>554389.27499999991</v>
          </cell>
          <cell r="P439" t="str">
            <v>0</v>
          </cell>
          <cell r="Q439" t="str">
            <v>0</v>
          </cell>
          <cell r="R439">
            <v>0</v>
          </cell>
          <cell r="T439">
            <v>0</v>
          </cell>
        </row>
        <row r="440">
          <cell r="B440" t="str">
            <v>B-2.11</v>
          </cell>
          <cell r="C440" t="str">
            <v>Võ Thị Thu Thảo</v>
          </cell>
          <cell r="D440">
            <v>53.07</v>
          </cell>
          <cell r="E440">
            <v>43061</v>
          </cell>
          <cell r="F440" t="str">
            <v>x</v>
          </cell>
          <cell r="G440">
            <v>43061</v>
          </cell>
          <cell r="H440">
            <v>7500</v>
          </cell>
          <cell r="I440">
            <v>43070</v>
          </cell>
          <cell r="J440">
            <v>43100</v>
          </cell>
          <cell r="K440">
            <v>43070</v>
          </cell>
          <cell r="L440">
            <v>43100</v>
          </cell>
          <cell r="M440">
            <v>411292.5</v>
          </cell>
          <cell r="N440">
            <v>41129.25</v>
          </cell>
          <cell r="O440">
            <v>452421.75</v>
          </cell>
          <cell r="P440" t="str">
            <v>0</v>
          </cell>
          <cell r="Q440" t="str">
            <v>0</v>
          </cell>
          <cell r="R440">
            <v>0</v>
          </cell>
          <cell r="T440">
            <v>0</v>
          </cell>
        </row>
        <row r="441">
          <cell r="B441" t="str">
            <v>B-2.12</v>
          </cell>
          <cell r="C441" t="str">
            <v>Phan Quốc Thảo</v>
          </cell>
          <cell r="D441">
            <v>52.25</v>
          </cell>
          <cell r="E441">
            <v>43068</v>
          </cell>
          <cell r="F441" t="str">
            <v>x</v>
          </cell>
          <cell r="G441">
            <v>43068</v>
          </cell>
          <cell r="H441">
            <v>7500</v>
          </cell>
          <cell r="I441">
            <v>43070</v>
          </cell>
          <cell r="J441">
            <v>43100</v>
          </cell>
          <cell r="K441">
            <v>43070</v>
          </cell>
          <cell r="L441">
            <v>43100</v>
          </cell>
          <cell r="M441">
            <v>404937.5</v>
          </cell>
          <cell r="N441">
            <v>40493.75</v>
          </cell>
          <cell r="O441">
            <v>445431.25</v>
          </cell>
          <cell r="P441" t="str">
            <v>0</v>
          </cell>
          <cell r="Q441" t="str">
            <v>0</v>
          </cell>
          <cell r="R441">
            <v>0</v>
          </cell>
          <cell r="T441">
            <v>0</v>
          </cell>
        </row>
        <row r="442">
          <cell r="B442" t="str">
            <v>B-2.14</v>
          </cell>
          <cell r="C442" t="str">
            <v>Trần Văn Sáu</v>
          </cell>
          <cell r="D442">
            <v>52.25</v>
          </cell>
          <cell r="E442">
            <v>43064</v>
          </cell>
          <cell r="F442" t="str">
            <v>x</v>
          </cell>
          <cell r="G442">
            <v>43064</v>
          </cell>
          <cell r="H442">
            <v>7500</v>
          </cell>
          <cell r="I442">
            <v>43070</v>
          </cell>
          <cell r="J442">
            <v>43100</v>
          </cell>
          <cell r="K442">
            <v>43070</v>
          </cell>
          <cell r="L442">
            <v>43100</v>
          </cell>
          <cell r="M442">
            <v>404937.5</v>
          </cell>
          <cell r="N442">
            <v>40493.75</v>
          </cell>
          <cell r="O442">
            <v>445431.25</v>
          </cell>
          <cell r="P442" t="str">
            <v>0</v>
          </cell>
          <cell r="Q442" t="str">
            <v>0</v>
          </cell>
          <cell r="R442">
            <v>0</v>
          </cell>
          <cell r="T442">
            <v>0</v>
          </cell>
        </row>
        <row r="443">
          <cell r="B443" t="str">
            <v>B-2.15</v>
          </cell>
          <cell r="D443">
            <v>53.59</v>
          </cell>
          <cell r="E443">
            <v>43091</v>
          </cell>
          <cell r="G443">
            <v>43091</v>
          </cell>
          <cell r="H443">
            <v>7500</v>
          </cell>
          <cell r="I443">
            <v>43070</v>
          </cell>
          <cell r="J443">
            <v>43100</v>
          </cell>
          <cell r="K443" t="str">
            <v>0</v>
          </cell>
          <cell r="L443" t="str">
            <v>0</v>
          </cell>
          <cell r="M443" t="str">
            <v>0</v>
          </cell>
          <cell r="N443">
            <v>0</v>
          </cell>
          <cell r="O443">
            <v>0</v>
          </cell>
          <cell r="P443">
            <v>43091</v>
          </cell>
          <cell r="Q443">
            <v>43100</v>
          </cell>
          <cell r="R443">
            <v>4823100</v>
          </cell>
          <cell r="T443">
            <v>4823100</v>
          </cell>
        </row>
        <row r="444">
          <cell r="B444" t="str">
            <v>B-2.16</v>
          </cell>
          <cell r="C444" t="str">
            <v>Đỗ Đăng Phương</v>
          </cell>
          <cell r="D444">
            <v>63.42</v>
          </cell>
          <cell r="E444">
            <v>43072</v>
          </cell>
          <cell r="F444" t="str">
            <v>x</v>
          </cell>
          <cell r="G444">
            <v>43072</v>
          </cell>
          <cell r="H444">
            <v>7500</v>
          </cell>
          <cell r="I444">
            <v>43070</v>
          </cell>
          <cell r="J444">
            <v>43100</v>
          </cell>
          <cell r="K444">
            <v>43070</v>
          </cell>
          <cell r="L444">
            <v>43100</v>
          </cell>
          <cell r="M444">
            <v>491505</v>
          </cell>
          <cell r="N444">
            <v>49150.5</v>
          </cell>
          <cell r="O444">
            <v>540655.5</v>
          </cell>
          <cell r="P444" t="str">
            <v>0</v>
          </cell>
          <cell r="Q444" t="str">
            <v>0</v>
          </cell>
          <cell r="R444">
            <v>0</v>
          </cell>
          <cell r="T444">
            <v>0</v>
          </cell>
        </row>
        <row r="445">
          <cell r="B445" t="str">
            <v>B-2.17</v>
          </cell>
          <cell r="C445" t="str">
            <v>Nguyễn Huỳnh Long</v>
          </cell>
          <cell r="D445">
            <v>63.21</v>
          </cell>
          <cell r="E445">
            <v>43058</v>
          </cell>
          <cell r="F445" t="str">
            <v>x</v>
          </cell>
          <cell r="G445">
            <v>43058</v>
          </cell>
          <cell r="H445">
            <v>7500</v>
          </cell>
          <cell r="I445">
            <v>43070</v>
          </cell>
          <cell r="J445">
            <v>43100</v>
          </cell>
          <cell r="K445">
            <v>43070</v>
          </cell>
          <cell r="L445">
            <v>43100</v>
          </cell>
          <cell r="M445">
            <v>489877.5</v>
          </cell>
          <cell r="N445">
            <v>48987.75</v>
          </cell>
          <cell r="O445">
            <v>538865.25</v>
          </cell>
          <cell r="P445" t="str">
            <v>0</v>
          </cell>
          <cell r="Q445" t="str">
            <v>0</v>
          </cell>
          <cell r="R445">
            <v>0</v>
          </cell>
          <cell r="T445">
            <v>0</v>
          </cell>
        </row>
        <row r="446">
          <cell r="B446" t="str">
            <v>B-2.18</v>
          </cell>
          <cell r="D446">
            <v>64.88</v>
          </cell>
          <cell r="G446" t="str">
            <v>-</v>
          </cell>
          <cell r="H446">
            <v>7500</v>
          </cell>
          <cell r="I446">
            <v>43070</v>
          </cell>
          <cell r="J446">
            <v>43100</v>
          </cell>
          <cell r="K446" t="str">
            <v>0</v>
          </cell>
          <cell r="L446" t="str">
            <v>0</v>
          </cell>
          <cell r="M446" t="str">
            <v>0</v>
          </cell>
          <cell r="N446">
            <v>0</v>
          </cell>
          <cell r="O446">
            <v>0</v>
          </cell>
          <cell r="P446" t="str">
            <v>0</v>
          </cell>
          <cell r="Q446" t="str">
            <v>0</v>
          </cell>
          <cell r="R446">
            <v>0</v>
          </cell>
          <cell r="T446">
            <v>0</v>
          </cell>
        </row>
        <row r="447">
          <cell r="B447" t="str">
            <v>B-2.19</v>
          </cell>
          <cell r="C447" t="str">
            <v>Lương Thị Ngọc Mỹ</v>
          </cell>
          <cell r="D447">
            <v>64.88</v>
          </cell>
          <cell r="E447">
            <v>43070</v>
          </cell>
          <cell r="F447" t="str">
            <v>x</v>
          </cell>
          <cell r="G447">
            <v>43070</v>
          </cell>
          <cell r="H447">
            <v>7500</v>
          </cell>
          <cell r="I447">
            <v>43070</v>
          </cell>
          <cell r="J447">
            <v>43100</v>
          </cell>
          <cell r="K447">
            <v>43070</v>
          </cell>
          <cell r="L447">
            <v>43100</v>
          </cell>
          <cell r="M447">
            <v>502819.99999999994</v>
          </cell>
          <cell r="N447">
            <v>50282</v>
          </cell>
          <cell r="O447">
            <v>553102</v>
          </cell>
          <cell r="P447" t="str">
            <v>0</v>
          </cell>
          <cell r="Q447" t="str">
            <v>0</v>
          </cell>
          <cell r="R447">
            <v>0</v>
          </cell>
          <cell r="T447">
            <v>0</v>
          </cell>
        </row>
        <row r="448">
          <cell r="B448" t="str">
            <v>B-2.20</v>
          </cell>
          <cell r="C448" t="str">
            <v xml:space="preserve">Lê Thảo Hiền Lợi </v>
          </cell>
          <cell r="D448">
            <v>63.21</v>
          </cell>
          <cell r="E448">
            <v>43092</v>
          </cell>
          <cell r="F448" t="str">
            <v>x</v>
          </cell>
          <cell r="G448">
            <v>43092</v>
          </cell>
          <cell r="H448">
            <v>7500</v>
          </cell>
          <cell r="I448">
            <v>43070</v>
          </cell>
          <cell r="J448">
            <v>43100</v>
          </cell>
          <cell r="K448">
            <v>43070</v>
          </cell>
          <cell r="L448">
            <v>43100</v>
          </cell>
          <cell r="M448">
            <v>489877.5</v>
          </cell>
          <cell r="N448">
            <v>48987.75</v>
          </cell>
          <cell r="O448">
            <v>538865.25</v>
          </cell>
          <cell r="P448" t="str">
            <v>0</v>
          </cell>
          <cell r="Q448" t="str">
            <v>0</v>
          </cell>
          <cell r="R448">
            <v>0</v>
          </cell>
          <cell r="T448">
            <v>0</v>
          </cell>
        </row>
        <row r="449">
          <cell r="B449" t="str">
            <v>B-2.21</v>
          </cell>
          <cell r="C449" t="str">
            <v>Phan Tấn Đạt</v>
          </cell>
          <cell r="D449">
            <v>82.16</v>
          </cell>
          <cell r="E449">
            <v>43058</v>
          </cell>
          <cell r="F449" t="str">
            <v>x</v>
          </cell>
          <cell r="G449">
            <v>43058</v>
          </cell>
          <cell r="H449">
            <v>7500</v>
          </cell>
          <cell r="I449">
            <v>43070</v>
          </cell>
          <cell r="J449">
            <v>43100</v>
          </cell>
          <cell r="K449">
            <v>43070</v>
          </cell>
          <cell r="L449">
            <v>43100</v>
          </cell>
          <cell r="M449">
            <v>636740</v>
          </cell>
          <cell r="N449">
            <v>63674</v>
          </cell>
          <cell r="O449">
            <v>700414</v>
          </cell>
          <cell r="P449" t="str">
            <v>0</v>
          </cell>
          <cell r="Q449" t="str">
            <v>0</v>
          </cell>
          <cell r="R449">
            <v>0</v>
          </cell>
          <cell r="T449">
            <v>0</v>
          </cell>
        </row>
        <row r="450">
          <cell r="B450" t="str">
            <v>B-2.22</v>
          </cell>
          <cell r="C450" t="str">
            <v>Trần Thị Bích</v>
          </cell>
          <cell r="D450">
            <v>52.59</v>
          </cell>
          <cell r="E450">
            <v>43069</v>
          </cell>
          <cell r="G450">
            <v>43069</v>
          </cell>
          <cell r="H450">
            <v>7500</v>
          </cell>
          <cell r="I450">
            <v>43070</v>
          </cell>
          <cell r="J450">
            <v>43100</v>
          </cell>
          <cell r="K450" t="str">
            <v>0</v>
          </cell>
          <cell r="L450" t="str">
            <v>0</v>
          </cell>
          <cell r="M450" t="str">
            <v>0</v>
          </cell>
          <cell r="N450">
            <v>0</v>
          </cell>
          <cell r="O450">
            <v>0</v>
          </cell>
          <cell r="P450">
            <v>43070</v>
          </cell>
          <cell r="Q450">
            <v>43100</v>
          </cell>
          <cell r="R450">
            <v>4733100</v>
          </cell>
          <cell r="T450">
            <v>4733100</v>
          </cell>
        </row>
        <row r="451">
          <cell r="B451" t="str">
            <v>B-2.23</v>
          </cell>
          <cell r="C451" t="str">
            <v>Trần Thị Phương Thanh</v>
          </cell>
          <cell r="D451">
            <v>52.25</v>
          </cell>
          <cell r="E451">
            <v>43065</v>
          </cell>
          <cell r="F451" t="str">
            <v>x</v>
          </cell>
          <cell r="G451">
            <v>43065</v>
          </cell>
          <cell r="H451">
            <v>7500</v>
          </cell>
          <cell r="I451">
            <v>43070</v>
          </cell>
          <cell r="J451">
            <v>43100</v>
          </cell>
          <cell r="K451">
            <v>43070</v>
          </cell>
          <cell r="L451">
            <v>43100</v>
          </cell>
          <cell r="M451">
            <v>404937.5</v>
          </cell>
          <cell r="N451">
            <v>40493.75</v>
          </cell>
          <cell r="O451">
            <v>445431.25</v>
          </cell>
          <cell r="P451" t="str">
            <v>0</v>
          </cell>
          <cell r="Q451" t="str">
            <v>0</v>
          </cell>
          <cell r="R451">
            <v>0</v>
          </cell>
          <cell r="T451">
            <v>0</v>
          </cell>
        </row>
        <row r="452">
          <cell r="B452" t="str">
            <v>B-2.24</v>
          </cell>
          <cell r="C452" t="str">
            <v>Trà Quang Quy</v>
          </cell>
          <cell r="D452">
            <v>53.09</v>
          </cell>
          <cell r="E452">
            <v>43057</v>
          </cell>
          <cell r="G452">
            <v>43057</v>
          </cell>
          <cell r="H452">
            <v>7500</v>
          </cell>
          <cell r="I452">
            <v>43070</v>
          </cell>
          <cell r="J452">
            <v>43100</v>
          </cell>
          <cell r="K452" t="str">
            <v>0</v>
          </cell>
          <cell r="L452" t="str">
            <v>0</v>
          </cell>
          <cell r="M452" t="str">
            <v>0</v>
          </cell>
          <cell r="N452">
            <v>0</v>
          </cell>
          <cell r="O452">
            <v>0</v>
          </cell>
          <cell r="P452">
            <v>43070</v>
          </cell>
          <cell r="Q452">
            <v>43100</v>
          </cell>
          <cell r="R452">
            <v>4778100</v>
          </cell>
          <cell r="T452">
            <v>4778100</v>
          </cell>
        </row>
        <row r="453">
          <cell r="B453" t="str">
            <v>B-3.01</v>
          </cell>
          <cell r="D453">
            <v>52.99</v>
          </cell>
          <cell r="E453">
            <v>43086</v>
          </cell>
          <cell r="G453">
            <v>43086</v>
          </cell>
          <cell r="H453">
            <v>7500</v>
          </cell>
          <cell r="I453">
            <v>43070</v>
          </cell>
          <cell r="J453">
            <v>43100</v>
          </cell>
          <cell r="K453" t="str">
            <v>0</v>
          </cell>
          <cell r="L453" t="str">
            <v>0</v>
          </cell>
          <cell r="M453" t="str">
            <v>0</v>
          </cell>
          <cell r="N453">
            <v>0</v>
          </cell>
          <cell r="O453">
            <v>0</v>
          </cell>
          <cell r="P453">
            <v>43086</v>
          </cell>
          <cell r="Q453">
            <v>43100</v>
          </cell>
          <cell r="R453">
            <v>4769100</v>
          </cell>
          <cell r="T453">
            <v>4769100</v>
          </cell>
        </row>
        <row r="454">
          <cell r="B454" t="str">
            <v>B-3.02</v>
          </cell>
          <cell r="C454" t="str">
            <v>Trần Thị Lệ Thu</v>
          </cell>
          <cell r="D454">
            <v>52.85</v>
          </cell>
          <cell r="G454" t="str">
            <v>-</v>
          </cell>
          <cell r="H454">
            <v>7500</v>
          </cell>
          <cell r="I454">
            <v>43070</v>
          </cell>
          <cell r="J454">
            <v>43100</v>
          </cell>
          <cell r="K454" t="str">
            <v>0</v>
          </cell>
          <cell r="L454" t="str">
            <v>0</v>
          </cell>
          <cell r="M454" t="str">
            <v>0</v>
          </cell>
          <cell r="N454">
            <v>0</v>
          </cell>
          <cell r="O454">
            <v>0</v>
          </cell>
          <cell r="P454" t="str">
            <v>0</v>
          </cell>
          <cell r="Q454" t="str">
            <v>0</v>
          </cell>
          <cell r="R454">
            <v>0</v>
          </cell>
          <cell r="T454">
            <v>0</v>
          </cell>
        </row>
        <row r="455">
          <cell r="B455" t="str">
            <v>B-3.03</v>
          </cell>
          <cell r="D455">
            <v>52.85</v>
          </cell>
          <cell r="G455" t="str">
            <v>-</v>
          </cell>
          <cell r="H455">
            <v>7500</v>
          </cell>
          <cell r="I455">
            <v>43070</v>
          </cell>
          <cell r="J455">
            <v>43100</v>
          </cell>
          <cell r="K455" t="str">
            <v>0</v>
          </cell>
          <cell r="L455" t="str">
            <v>0</v>
          </cell>
          <cell r="M455" t="str">
            <v>0</v>
          </cell>
          <cell r="N455">
            <v>0</v>
          </cell>
          <cell r="O455">
            <v>0</v>
          </cell>
          <cell r="P455" t="str">
            <v>0</v>
          </cell>
          <cell r="Q455" t="str">
            <v>0</v>
          </cell>
          <cell r="R455">
            <v>0</v>
          </cell>
          <cell r="T455">
            <v>0</v>
          </cell>
        </row>
        <row r="456">
          <cell r="B456" t="str">
            <v>B-3.04</v>
          </cell>
          <cell r="C456" t="str">
            <v>Nguyễn Hồng Diệu</v>
          </cell>
          <cell r="D456">
            <v>64.673999999999992</v>
          </cell>
          <cell r="E456">
            <v>43081</v>
          </cell>
          <cell r="F456" t="str">
            <v>x</v>
          </cell>
          <cell r="G456">
            <v>43081</v>
          </cell>
          <cell r="H456">
            <v>7500</v>
          </cell>
          <cell r="I456">
            <v>43070</v>
          </cell>
          <cell r="J456">
            <v>43100</v>
          </cell>
          <cell r="K456">
            <v>43070</v>
          </cell>
          <cell r="L456">
            <v>43100</v>
          </cell>
          <cell r="M456">
            <v>501223.49999999994</v>
          </cell>
          <cell r="N456">
            <v>50122.35</v>
          </cell>
          <cell r="O456">
            <v>551345.85</v>
          </cell>
          <cell r="P456" t="str">
            <v>0</v>
          </cell>
          <cell r="Q456" t="str">
            <v>0</v>
          </cell>
          <cell r="R456">
            <v>0</v>
          </cell>
          <cell r="T456">
            <v>0</v>
          </cell>
        </row>
        <row r="457">
          <cell r="B457" t="str">
            <v>B-3.05</v>
          </cell>
          <cell r="D457">
            <v>64.673999999999992</v>
          </cell>
          <cell r="G457" t="str">
            <v>-</v>
          </cell>
          <cell r="H457">
            <v>7500</v>
          </cell>
          <cell r="I457">
            <v>43070</v>
          </cell>
          <cell r="J457">
            <v>43100</v>
          </cell>
          <cell r="K457" t="str">
            <v>0</v>
          </cell>
          <cell r="L457" t="str">
            <v>0</v>
          </cell>
          <cell r="M457" t="str">
            <v>0</v>
          </cell>
          <cell r="N457">
            <v>0</v>
          </cell>
          <cell r="O457">
            <v>0</v>
          </cell>
          <cell r="P457" t="str">
            <v>0</v>
          </cell>
          <cell r="Q457" t="str">
            <v>0</v>
          </cell>
          <cell r="R457">
            <v>0</v>
          </cell>
          <cell r="T457">
            <v>0</v>
          </cell>
        </row>
        <row r="458">
          <cell r="B458" t="str">
            <v>B-3.06</v>
          </cell>
          <cell r="C458" t="str">
            <v>Nguyễn Đăng Thuần</v>
          </cell>
          <cell r="D458">
            <v>52.85</v>
          </cell>
          <cell r="E458">
            <v>43066</v>
          </cell>
          <cell r="F458" t="str">
            <v>x</v>
          </cell>
          <cell r="G458">
            <v>43066</v>
          </cell>
          <cell r="H458">
            <v>7500</v>
          </cell>
          <cell r="I458">
            <v>43070</v>
          </cell>
          <cell r="J458">
            <v>43100</v>
          </cell>
          <cell r="K458">
            <v>43070</v>
          </cell>
          <cell r="L458">
            <v>43100</v>
          </cell>
          <cell r="M458">
            <v>409587.5</v>
          </cell>
          <cell r="N458">
            <v>40958.75</v>
          </cell>
          <cell r="O458">
            <v>450546.25</v>
          </cell>
          <cell r="P458" t="str">
            <v>0</v>
          </cell>
          <cell r="Q458" t="str">
            <v>0</v>
          </cell>
          <cell r="R458">
            <v>0</v>
          </cell>
          <cell r="T458">
            <v>0</v>
          </cell>
        </row>
        <row r="459">
          <cell r="B459" t="str">
            <v>B-3.07</v>
          </cell>
          <cell r="C459" t="str">
            <v>Nguyễn Thị Ngọc Dân</v>
          </cell>
          <cell r="D459">
            <v>52.85</v>
          </cell>
          <cell r="E459">
            <v>43074</v>
          </cell>
          <cell r="F459" t="str">
            <v>x</v>
          </cell>
          <cell r="G459">
            <v>43074</v>
          </cell>
          <cell r="H459">
            <v>7500</v>
          </cell>
          <cell r="I459">
            <v>43070</v>
          </cell>
          <cell r="J459">
            <v>43100</v>
          </cell>
          <cell r="K459">
            <v>43070</v>
          </cell>
          <cell r="L459">
            <v>43100</v>
          </cell>
          <cell r="M459">
            <v>409587.5</v>
          </cell>
          <cell r="N459">
            <v>40958.75</v>
          </cell>
          <cell r="O459">
            <v>450546.25</v>
          </cell>
          <cell r="P459" t="str">
            <v>0</v>
          </cell>
          <cell r="Q459" t="str">
            <v>0</v>
          </cell>
          <cell r="R459">
            <v>0</v>
          </cell>
          <cell r="T459">
            <v>0</v>
          </cell>
        </row>
        <row r="460">
          <cell r="B460" t="str">
            <v>B-3.08</v>
          </cell>
          <cell r="C460" t="str">
            <v>Trần Thị Lệ Mẫn</v>
          </cell>
          <cell r="D460">
            <v>52.95</v>
          </cell>
          <cell r="E460">
            <v>43068</v>
          </cell>
          <cell r="F460" t="str">
            <v>x</v>
          </cell>
          <cell r="G460">
            <v>43068</v>
          </cell>
          <cell r="H460">
            <v>7500</v>
          </cell>
          <cell r="I460">
            <v>43070</v>
          </cell>
          <cell r="J460">
            <v>43100</v>
          </cell>
          <cell r="K460">
            <v>43070</v>
          </cell>
          <cell r="L460">
            <v>43100</v>
          </cell>
          <cell r="M460">
            <v>410362.5</v>
          </cell>
          <cell r="N460">
            <v>41036.25</v>
          </cell>
          <cell r="O460">
            <v>451398.75</v>
          </cell>
          <cell r="P460" t="str">
            <v>0</v>
          </cell>
          <cell r="Q460" t="str">
            <v>0</v>
          </cell>
          <cell r="R460">
            <v>0</v>
          </cell>
          <cell r="T460">
            <v>0</v>
          </cell>
        </row>
        <row r="461">
          <cell r="B461" t="str">
            <v>B-3.09</v>
          </cell>
          <cell r="C461" t="str">
            <v>Nguyễn Bá Trực</v>
          </cell>
          <cell r="D461">
            <v>65.33</v>
          </cell>
          <cell r="E461">
            <v>43077</v>
          </cell>
          <cell r="G461">
            <v>43077</v>
          </cell>
          <cell r="H461">
            <v>7500</v>
          </cell>
          <cell r="I461">
            <v>43070</v>
          </cell>
          <cell r="J461">
            <v>43100</v>
          </cell>
          <cell r="K461" t="str">
            <v>0</v>
          </cell>
          <cell r="L461" t="str">
            <v>0</v>
          </cell>
          <cell r="M461" t="str">
            <v>0</v>
          </cell>
          <cell r="N461">
            <v>0</v>
          </cell>
          <cell r="O461">
            <v>0</v>
          </cell>
          <cell r="P461">
            <v>43077</v>
          </cell>
          <cell r="Q461">
            <v>43100</v>
          </cell>
          <cell r="R461">
            <v>5879700</v>
          </cell>
          <cell r="T461">
            <v>5879700</v>
          </cell>
        </row>
        <row r="462">
          <cell r="B462" t="str">
            <v>B-3.10</v>
          </cell>
          <cell r="C462" t="str">
            <v>Trần Thị Ngọc Giàu</v>
          </cell>
          <cell r="D462">
            <v>65.030999999999992</v>
          </cell>
          <cell r="E462">
            <v>43061</v>
          </cell>
          <cell r="F462" t="str">
            <v>x</v>
          </cell>
          <cell r="G462">
            <v>43061</v>
          </cell>
          <cell r="H462">
            <v>7500</v>
          </cell>
          <cell r="I462">
            <v>43070</v>
          </cell>
          <cell r="J462">
            <v>43100</v>
          </cell>
          <cell r="K462">
            <v>43070</v>
          </cell>
          <cell r="L462">
            <v>43100</v>
          </cell>
          <cell r="M462">
            <v>503990.24999999994</v>
          </cell>
          <cell r="N462">
            <v>50399.024999999994</v>
          </cell>
          <cell r="O462">
            <v>554389.27499999991</v>
          </cell>
          <cell r="P462" t="str">
            <v>0</v>
          </cell>
          <cell r="Q462" t="str">
            <v>0</v>
          </cell>
          <cell r="R462">
            <v>0</v>
          </cell>
          <cell r="T462">
            <v>0</v>
          </cell>
        </row>
        <row r="463">
          <cell r="B463" t="str">
            <v>B-3.11</v>
          </cell>
          <cell r="C463" t="str">
            <v>Nguyễn Văn Sinh</v>
          </cell>
          <cell r="D463">
            <v>53.07</v>
          </cell>
          <cell r="E463">
            <v>43057</v>
          </cell>
          <cell r="G463">
            <v>43057</v>
          </cell>
          <cell r="H463">
            <v>7500</v>
          </cell>
          <cell r="I463">
            <v>43070</v>
          </cell>
          <cell r="J463">
            <v>43100</v>
          </cell>
          <cell r="K463" t="str">
            <v>0</v>
          </cell>
          <cell r="L463" t="str">
            <v>0</v>
          </cell>
          <cell r="M463" t="str">
            <v>0</v>
          </cell>
          <cell r="N463">
            <v>0</v>
          </cell>
          <cell r="O463">
            <v>0</v>
          </cell>
          <cell r="P463">
            <v>43070</v>
          </cell>
          <cell r="Q463">
            <v>43100</v>
          </cell>
          <cell r="R463">
            <v>4776300</v>
          </cell>
          <cell r="T463">
            <v>4776300</v>
          </cell>
        </row>
        <row r="464">
          <cell r="B464" t="str">
            <v>B-3.12</v>
          </cell>
          <cell r="D464">
            <v>52.25</v>
          </cell>
          <cell r="G464" t="str">
            <v>-</v>
          </cell>
          <cell r="H464">
            <v>7500</v>
          </cell>
          <cell r="I464">
            <v>43070</v>
          </cell>
          <cell r="J464">
            <v>43100</v>
          </cell>
          <cell r="K464" t="str">
            <v>0</v>
          </cell>
          <cell r="L464" t="str">
            <v>0</v>
          </cell>
          <cell r="M464" t="str">
            <v>0</v>
          </cell>
          <cell r="N464">
            <v>0</v>
          </cell>
          <cell r="O464">
            <v>0</v>
          </cell>
          <cell r="P464" t="str">
            <v>0</v>
          </cell>
          <cell r="Q464" t="str">
            <v>0</v>
          </cell>
          <cell r="R464">
            <v>0</v>
          </cell>
          <cell r="T464">
            <v>0</v>
          </cell>
        </row>
        <row r="465">
          <cell r="B465" t="str">
            <v>B-3.14</v>
          </cell>
          <cell r="C465" t="str">
            <v>Trần Ánh Tuyết</v>
          </cell>
          <cell r="D465">
            <v>52.25</v>
          </cell>
          <cell r="E465">
            <v>43092</v>
          </cell>
          <cell r="F465" t="str">
            <v>x</v>
          </cell>
          <cell r="G465">
            <v>43092</v>
          </cell>
          <cell r="H465">
            <v>7500</v>
          </cell>
          <cell r="I465">
            <v>43070</v>
          </cell>
          <cell r="J465">
            <v>43100</v>
          </cell>
          <cell r="K465">
            <v>43070</v>
          </cell>
          <cell r="L465">
            <v>43100</v>
          </cell>
          <cell r="M465">
            <v>404937.5</v>
          </cell>
          <cell r="N465">
            <v>40493.75</v>
          </cell>
          <cell r="O465">
            <v>445431.25</v>
          </cell>
          <cell r="P465" t="str">
            <v>0</v>
          </cell>
          <cell r="Q465" t="str">
            <v>0</v>
          </cell>
          <cell r="R465">
            <v>0</v>
          </cell>
          <cell r="T465">
            <v>0</v>
          </cell>
        </row>
        <row r="466">
          <cell r="B466" t="str">
            <v>B-3.15</v>
          </cell>
          <cell r="C466" t="str">
            <v>Nguyễn Tấn Thiên</v>
          </cell>
          <cell r="D466">
            <v>53.59</v>
          </cell>
          <cell r="E466">
            <v>43065</v>
          </cell>
          <cell r="F466" t="str">
            <v>x</v>
          </cell>
          <cell r="G466">
            <v>43065</v>
          </cell>
          <cell r="H466">
            <v>7500</v>
          </cell>
          <cell r="I466">
            <v>43070</v>
          </cell>
          <cell r="J466">
            <v>43100</v>
          </cell>
          <cell r="K466">
            <v>43070</v>
          </cell>
          <cell r="L466">
            <v>43100</v>
          </cell>
          <cell r="M466">
            <v>415322.5</v>
          </cell>
          <cell r="N466">
            <v>41532.25</v>
          </cell>
          <cell r="O466">
            <v>456854.75</v>
          </cell>
          <cell r="P466" t="str">
            <v>0</v>
          </cell>
          <cell r="Q466" t="str">
            <v>0</v>
          </cell>
          <cell r="R466">
            <v>0</v>
          </cell>
          <cell r="T466">
            <v>0</v>
          </cell>
        </row>
        <row r="467">
          <cell r="B467" t="str">
            <v>B-3.16</v>
          </cell>
          <cell r="C467" t="str">
            <v>Vũ Thanh Thảo</v>
          </cell>
          <cell r="D467">
            <v>63.42</v>
          </cell>
          <cell r="E467">
            <v>43060</v>
          </cell>
          <cell r="G467">
            <v>43060</v>
          </cell>
          <cell r="H467">
            <v>7500</v>
          </cell>
          <cell r="I467">
            <v>43070</v>
          </cell>
          <cell r="J467">
            <v>43100</v>
          </cell>
          <cell r="K467" t="str">
            <v>0</v>
          </cell>
          <cell r="L467" t="str">
            <v>0</v>
          </cell>
          <cell r="M467" t="str">
            <v>0</v>
          </cell>
          <cell r="N467">
            <v>0</v>
          </cell>
          <cell r="O467">
            <v>0</v>
          </cell>
          <cell r="P467">
            <v>43070</v>
          </cell>
          <cell r="Q467">
            <v>43100</v>
          </cell>
          <cell r="R467">
            <v>5707800</v>
          </cell>
          <cell r="T467">
            <v>5707800</v>
          </cell>
        </row>
        <row r="468">
          <cell r="B468" t="str">
            <v>B-3.17</v>
          </cell>
          <cell r="C468" t="str">
            <v>Lê Thị Mai Thi</v>
          </cell>
          <cell r="D468">
            <v>63.21</v>
          </cell>
          <cell r="E468">
            <v>43058</v>
          </cell>
          <cell r="F468" t="str">
            <v>x</v>
          </cell>
          <cell r="G468">
            <v>43058</v>
          </cell>
          <cell r="H468">
            <v>7500</v>
          </cell>
          <cell r="I468">
            <v>43070</v>
          </cell>
          <cell r="J468">
            <v>43100</v>
          </cell>
          <cell r="K468">
            <v>43070</v>
          </cell>
          <cell r="L468">
            <v>43100</v>
          </cell>
          <cell r="M468">
            <v>489877.5</v>
          </cell>
          <cell r="N468">
            <v>48987.75</v>
          </cell>
          <cell r="O468">
            <v>538865.25</v>
          </cell>
          <cell r="P468" t="str">
            <v>0</v>
          </cell>
          <cell r="Q468" t="str">
            <v>0</v>
          </cell>
          <cell r="R468">
            <v>0</v>
          </cell>
          <cell r="T468">
            <v>0</v>
          </cell>
        </row>
        <row r="469">
          <cell r="B469" t="str">
            <v>B-3.18</v>
          </cell>
          <cell r="C469" t="str">
            <v>Bùi Thị Hoài Trang</v>
          </cell>
          <cell r="D469">
            <v>64.88</v>
          </cell>
          <cell r="E469">
            <v>43060</v>
          </cell>
          <cell r="F469" t="str">
            <v>x</v>
          </cell>
          <cell r="G469">
            <v>43060</v>
          </cell>
          <cell r="H469">
            <v>7500</v>
          </cell>
          <cell r="I469">
            <v>43070</v>
          </cell>
          <cell r="J469">
            <v>43100</v>
          </cell>
          <cell r="K469">
            <v>43070</v>
          </cell>
          <cell r="L469">
            <v>43100</v>
          </cell>
          <cell r="M469">
            <v>502819.99999999994</v>
          </cell>
          <cell r="N469">
            <v>50282</v>
          </cell>
          <cell r="O469">
            <v>553102</v>
          </cell>
          <cell r="P469" t="str">
            <v>0</v>
          </cell>
          <cell r="Q469" t="str">
            <v>0</v>
          </cell>
          <cell r="R469">
            <v>0</v>
          </cell>
          <cell r="T469">
            <v>0</v>
          </cell>
        </row>
        <row r="470">
          <cell r="B470" t="str">
            <v>B-3.19</v>
          </cell>
          <cell r="C470" t="str">
            <v>Nguyễn Thanh Hùng</v>
          </cell>
          <cell r="D470">
            <v>64.88</v>
          </cell>
          <cell r="E470">
            <v>43066</v>
          </cell>
          <cell r="F470" t="str">
            <v>x</v>
          </cell>
          <cell r="G470">
            <v>43066</v>
          </cell>
          <cell r="H470">
            <v>7500</v>
          </cell>
          <cell r="I470">
            <v>43070</v>
          </cell>
          <cell r="J470">
            <v>43100</v>
          </cell>
          <cell r="K470">
            <v>43070</v>
          </cell>
          <cell r="L470">
            <v>43100</v>
          </cell>
          <cell r="M470">
            <v>502819.99999999994</v>
          </cell>
          <cell r="N470">
            <v>50282</v>
          </cell>
          <cell r="O470">
            <v>553102</v>
          </cell>
          <cell r="P470" t="str">
            <v>0</v>
          </cell>
          <cell r="Q470" t="str">
            <v>0</v>
          </cell>
          <cell r="R470">
            <v>0</v>
          </cell>
          <cell r="T470">
            <v>0</v>
          </cell>
        </row>
        <row r="471">
          <cell r="B471" t="str">
            <v>B-3.20</v>
          </cell>
          <cell r="C471" t="str">
            <v>Nguyễn Xuân Lộc</v>
          </cell>
          <cell r="D471">
            <v>63.21</v>
          </cell>
          <cell r="E471">
            <v>43092</v>
          </cell>
          <cell r="F471" t="str">
            <v>x</v>
          </cell>
          <cell r="G471">
            <v>43092</v>
          </cell>
          <cell r="H471">
            <v>7500</v>
          </cell>
          <cell r="I471">
            <v>43070</v>
          </cell>
          <cell r="J471">
            <v>43100</v>
          </cell>
          <cell r="K471">
            <v>43070</v>
          </cell>
          <cell r="L471">
            <v>43100</v>
          </cell>
          <cell r="M471">
            <v>489877.5</v>
          </cell>
          <cell r="N471">
            <v>48987.75</v>
          </cell>
          <cell r="O471">
            <v>538865.25</v>
          </cell>
          <cell r="P471" t="str">
            <v>0</v>
          </cell>
          <cell r="Q471" t="str">
            <v>0</v>
          </cell>
          <cell r="R471">
            <v>0</v>
          </cell>
          <cell r="T471">
            <v>0</v>
          </cell>
        </row>
        <row r="472">
          <cell r="B472" t="str">
            <v>B-3.21</v>
          </cell>
          <cell r="C472" t="str">
            <v>Chung Văn</v>
          </cell>
          <cell r="D472">
            <v>82.16</v>
          </cell>
          <cell r="E472">
            <v>43075</v>
          </cell>
          <cell r="G472">
            <v>43075</v>
          </cell>
          <cell r="H472">
            <v>7500</v>
          </cell>
          <cell r="I472">
            <v>43070</v>
          </cell>
          <cell r="J472">
            <v>43100</v>
          </cell>
          <cell r="K472" t="str">
            <v>0</v>
          </cell>
          <cell r="L472" t="str">
            <v>0</v>
          </cell>
          <cell r="M472" t="str">
            <v>0</v>
          </cell>
          <cell r="N472">
            <v>0</v>
          </cell>
          <cell r="O472">
            <v>0</v>
          </cell>
          <cell r="P472">
            <v>43075</v>
          </cell>
          <cell r="Q472">
            <v>43100</v>
          </cell>
          <cell r="R472">
            <v>7394400</v>
          </cell>
          <cell r="T472">
            <v>7394400</v>
          </cell>
        </row>
        <row r="473">
          <cell r="B473" t="str">
            <v>B-3.22</v>
          </cell>
          <cell r="C473" t="str">
            <v>Lưu Thị Tuyết Trinh</v>
          </cell>
          <cell r="D473">
            <v>52.59</v>
          </cell>
          <cell r="E473">
            <v>43062</v>
          </cell>
          <cell r="F473" t="str">
            <v>x</v>
          </cell>
          <cell r="G473">
            <v>43062</v>
          </cell>
          <cell r="H473">
            <v>7500</v>
          </cell>
          <cell r="I473">
            <v>43070</v>
          </cell>
          <cell r="J473">
            <v>43100</v>
          </cell>
          <cell r="K473">
            <v>43070</v>
          </cell>
          <cell r="L473">
            <v>43100</v>
          </cell>
          <cell r="M473">
            <v>407572.5</v>
          </cell>
          <cell r="N473">
            <v>40757.25</v>
          </cell>
          <cell r="O473">
            <v>448329.75</v>
          </cell>
          <cell r="P473" t="str">
            <v>0</v>
          </cell>
          <cell r="Q473" t="str">
            <v>0</v>
          </cell>
          <cell r="R473">
            <v>0</v>
          </cell>
          <cell r="T473">
            <v>0</v>
          </cell>
        </row>
        <row r="474">
          <cell r="B474" t="str">
            <v>B-3.23</v>
          </cell>
          <cell r="D474">
            <v>52.25</v>
          </cell>
          <cell r="G474" t="str">
            <v>-</v>
          </cell>
          <cell r="H474">
            <v>7500</v>
          </cell>
          <cell r="I474">
            <v>43070</v>
          </cell>
          <cell r="J474">
            <v>43100</v>
          </cell>
          <cell r="K474" t="str">
            <v>0</v>
          </cell>
          <cell r="L474" t="str">
            <v>0</v>
          </cell>
          <cell r="M474" t="str">
            <v>0</v>
          </cell>
          <cell r="N474">
            <v>0</v>
          </cell>
          <cell r="O474">
            <v>0</v>
          </cell>
          <cell r="P474" t="str">
            <v>0</v>
          </cell>
          <cell r="Q474" t="str">
            <v>0</v>
          </cell>
          <cell r="R474">
            <v>0</v>
          </cell>
          <cell r="T474">
            <v>0</v>
          </cell>
        </row>
        <row r="475">
          <cell r="B475" t="str">
            <v>B-3.24</v>
          </cell>
          <cell r="C475" t="str">
            <v>Trần Duy Bình</v>
          </cell>
          <cell r="D475">
            <v>53.09</v>
          </cell>
          <cell r="E475">
            <v>43067</v>
          </cell>
          <cell r="F475" t="str">
            <v>x</v>
          </cell>
          <cell r="G475">
            <v>43067</v>
          </cell>
          <cell r="H475">
            <v>7500</v>
          </cell>
          <cell r="I475">
            <v>43070</v>
          </cell>
          <cell r="J475">
            <v>43100</v>
          </cell>
          <cell r="K475">
            <v>43070</v>
          </cell>
          <cell r="L475">
            <v>43100</v>
          </cell>
          <cell r="M475">
            <v>411447.5</v>
          </cell>
          <cell r="N475">
            <v>41144.75</v>
          </cell>
          <cell r="O475">
            <v>452592.25</v>
          </cell>
          <cell r="P475" t="str">
            <v>0</v>
          </cell>
          <cell r="Q475" t="str">
            <v>0</v>
          </cell>
          <cell r="R475">
            <v>0</v>
          </cell>
          <cell r="T475">
            <v>0</v>
          </cell>
        </row>
        <row r="476">
          <cell r="B476" t="str">
            <v>B-4.01</v>
          </cell>
          <cell r="C476" t="str">
            <v xml:space="preserve">Vũ Quang Long </v>
          </cell>
          <cell r="D476">
            <v>53.3</v>
          </cell>
          <cell r="E476">
            <v>43086</v>
          </cell>
          <cell r="F476" t="str">
            <v>x</v>
          </cell>
          <cell r="G476">
            <v>43086</v>
          </cell>
          <cell r="H476">
            <v>7500</v>
          </cell>
          <cell r="I476">
            <v>43070</v>
          </cell>
          <cell r="J476">
            <v>43100</v>
          </cell>
          <cell r="K476">
            <v>43070</v>
          </cell>
          <cell r="L476">
            <v>43100</v>
          </cell>
          <cell r="M476">
            <v>413075</v>
          </cell>
          <cell r="N476">
            <v>41307.5</v>
          </cell>
          <cell r="O476">
            <v>454382.5</v>
          </cell>
          <cell r="P476" t="str">
            <v>0</v>
          </cell>
          <cell r="Q476" t="str">
            <v>0</v>
          </cell>
          <cell r="R476">
            <v>0</v>
          </cell>
          <cell r="T476">
            <v>0</v>
          </cell>
        </row>
        <row r="477">
          <cell r="B477" t="str">
            <v>B-4.02</v>
          </cell>
          <cell r="C477" t="str">
            <v>Phan Khánh Hoàng</v>
          </cell>
          <cell r="D477">
            <v>53.07</v>
          </cell>
          <cell r="E477">
            <v>43064</v>
          </cell>
          <cell r="F477" t="str">
            <v>x</v>
          </cell>
          <cell r="G477">
            <v>43064</v>
          </cell>
          <cell r="H477">
            <v>7500</v>
          </cell>
          <cell r="I477">
            <v>43070</v>
          </cell>
          <cell r="J477">
            <v>43100</v>
          </cell>
          <cell r="K477">
            <v>43070</v>
          </cell>
          <cell r="L477">
            <v>43100</v>
          </cell>
          <cell r="M477">
            <v>411292.5</v>
          </cell>
          <cell r="N477">
            <v>41129.25</v>
          </cell>
          <cell r="O477">
            <v>452421.75</v>
          </cell>
          <cell r="P477" t="str">
            <v>0</v>
          </cell>
          <cell r="Q477" t="str">
            <v>0</v>
          </cell>
          <cell r="R477">
            <v>0</v>
          </cell>
          <cell r="T477">
            <v>0</v>
          </cell>
        </row>
        <row r="478">
          <cell r="B478" t="str">
            <v>B-4.03</v>
          </cell>
          <cell r="C478" t="str">
            <v>Trần Nguyên Bảo Duy</v>
          </cell>
          <cell r="D478">
            <v>53.07</v>
          </cell>
          <cell r="E478">
            <v>43065</v>
          </cell>
          <cell r="F478" t="str">
            <v>x</v>
          </cell>
          <cell r="G478">
            <v>43065</v>
          </cell>
          <cell r="H478">
            <v>7500</v>
          </cell>
          <cell r="I478">
            <v>43070</v>
          </cell>
          <cell r="J478">
            <v>43100</v>
          </cell>
          <cell r="K478">
            <v>43070</v>
          </cell>
          <cell r="L478">
            <v>43100</v>
          </cell>
          <cell r="M478">
            <v>411292.5</v>
          </cell>
          <cell r="N478">
            <v>41129.25</v>
          </cell>
          <cell r="O478">
            <v>452421.75</v>
          </cell>
          <cell r="P478" t="str">
            <v>0</v>
          </cell>
          <cell r="Q478" t="str">
            <v>0</v>
          </cell>
          <cell r="R478">
            <v>0</v>
          </cell>
          <cell r="T478">
            <v>0</v>
          </cell>
        </row>
        <row r="479">
          <cell r="B479" t="str">
            <v>B-4.04</v>
          </cell>
          <cell r="C479" t="str">
            <v>Lê Văn Tình</v>
          </cell>
          <cell r="D479">
            <v>64.992000000000004</v>
          </cell>
          <cell r="E479">
            <v>43070</v>
          </cell>
          <cell r="F479" t="str">
            <v>x</v>
          </cell>
          <cell r="G479">
            <v>43070</v>
          </cell>
          <cell r="H479">
            <v>7500</v>
          </cell>
          <cell r="I479">
            <v>43070</v>
          </cell>
          <cell r="J479">
            <v>43100</v>
          </cell>
          <cell r="K479">
            <v>43070</v>
          </cell>
          <cell r="L479">
            <v>43100</v>
          </cell>
          <cell r="M479">
            <v>503688.00000000006</v>
          </cell>
          <cell r="N479">
            <v>50368.80000000001</v>
          </cell>
          <cell r="O479">
            <v>554056.80000000005</v>
          </cell>
          <cell r="P479" t="str">
            <v>0</v>
          </cell>
          <cell r="Q479" t="str">
            <v>0</v>
          </cell>
          <cell r="R479">
            <v>0</v>
          </cell>
          <cell r="T479">
            <v>0</v>
          </cell>
        </row>
        <row r="480">
          <cell r="B480" t="str">
            <v>B-4.05</v>
          </cell>
          <cell r="C480" t="str">
            <v>Huỳnh Văn Trai</v>
          </cell>
          <cell r="D480">
            <v>64.992000000000004</v>
          </cell>
          <cell r="E480">
            <v>43092</v>
          </cell>
          <cell r="F480" t="str">
            <v>x</v>
          </cell>
          <cell r="G480">
            <v>43092</v>
          </cell>
          <cell r="H480">
            <v>7500</v>
          </cell>
          <cell r="I480">
            <v>43070</v>
          </cell>
          <cell r="J480">
            <v>43100</v>
          </cell>
          <cell r="K480">
            <v>43070</v>
          </cell>
          <cell r="L480">
            <v>43100</v>
          </cell>
          <cell r="M480">
            <v>503688.00000000006</v>
          </cell>
          <cell r="N480">
            <v>50368.80000000001</v>
          </cell>
          <cell r="O480">
            <v>554056.80000000005</v>
          </cell>
          <cell r="P480" t="str">
            <v>0</v>
          </cell>
          <cell r="Q480" t="str">
            <v>0</v>
          </cell>
          <cell r="R480">
            <v>0</v>
          </cell>
          <cell r="T480">
            <v>0</v>
          </cell>
        </row>
        <row r="481">
          <cell r="B481" t="str">
            <v>B-4.06</v>
          </cell>
          <cell r="C481" t="str">
            <v>Tống Việt Tiến</v>
          </cell>
          <cell r="D481">
            <v>53.07</v>
          </cell>
          <cell r="E481">
            <v>43074</v>
          </cell>
          <cell r="F481" t="str">
            <v>x</v>
          </cell>
          <cell r="G481">
            <v>43074</v>
          </cell>
          <cell r="H481">
            <v>7500</v>
          </cell>
          <cell r="I481">
            <v>43070</v>
          </cell>
          <cell r="J481">
            <v>43100</v>
          </cell>
          <cell r="K481">
            <v>43070</v>
          </cell>
          <cell r="L481">
            <v>43100</v>
          </cell>
          <cell r="M481">
            <v>411292.5</v>
          </cell>
          <cell r="N481">
            <v>41129.25</v>
          </cell>
          <cell r="O481">
            <v>452421.75</v>
          </cell>
          <cell r="P481" t="str">
            <v>0</v>
          </cell>
          <cell r="Q481" t="str">
            <v>0</v>
          </cell>
          <cell r="R481">
            <v>0</v>
          </cell>
          <cell r="T481">
            <v>0</v>
          </cell>
        </row>
        <row r="482">
          <cell r="B482" t="str">
            <v>B-4.07</v>
          </cell>
          <cell r="C482" t="str">
            <v>Châu Thị Bích Trâm</v>
          </cell>
          <cell r="D482">
            <v>53.07</v>
          </cell>
          <cell r="E482">
            <v>43058</v>
          </cell>
          <cell r="F482" t="str">
            <v>x</v>
          </cell>
          <cell r="G482">
            <v>43058</v>
          </cell>
          <cell r="H482">
            <v>7500</v>
          </cell>
          <cell r="I482">
            <v>43070</v>
          </cell>
          <cell r="J482">
            <v>43100</v>
          </cell>
          <cell r="K482">
            <v>43070</v>
          </cell>
          <cell r="L482">
            <v>43100</v>
          </cell>
          <cell r="M482">
            <v>411292.5</v>
          </cell>
          <cell r="N482">
            <v>41129.25</v>
          </cell>
          <cell r="O482">
            <v>452421.75</v>
          </cell>
          <cell r="P482" t="str">
            <v>0</v>
          </cell>
          <cell r="Q482" t="str">
            <v>0</v>
          </cell>
          <cell r="R482">
            <v>0</v>
          </cell>
          <cell r="T482">
            <v>0</v>
          </cell>
        </row>
        <row r="483">
          <cell r="B483" t="str">
            <v>B-4.08</v>
          </cell>
          <cell r="C483" t="str">
            <v>Tất Gia Tuấn</v>
          </cell>
          <cell r="D483">
            <v>53.29</v>
          </cell>
          <cell r="E483">
            <v>43057</v>
          </cell>
          <cell r="F483" t="str">
            <v>x</v>
          </cell>
          <cell r="G483">
            <v>43057</v>
          </cell>
          <cell r="H483">
            <v>7500</v>
          </cell>
          <cell r="I483">
            <v>43070</v>
          </cell>
          <cell r="J483">
            <v>43100</v>
          </cell>
          <cell r="K483">
            <v>43070</v>
          </cell>
          <cell r="L483">
            <v>43100</v>
          </cell>
          <cell r="M483">
            <v>412997.5</v>
          </cell>
          <cell r="N483">
            <v>41299.75</v>
          </cell>
          <cell r="O483">
            <v>454297.25</v>
          </cell>
          <cell r="P483" t="str">
            <v>0</v>
          </cell>
          <cell r="Q483" t="str">
            <v>0</v>
          </cell>
          <cell r="R483">
            <v>0</v>
          </cell>
          <cell r="T483">
            <v>0</v>
          </cell>
        </row>
        <row r="484">
          <cell r="B484" t="str">
            <v>B-4.09</v>
          </cell>
          <cell r="C484" t="str">
            <v>Phan Nguyên</v>
          </cell>
          <cell r="D484">
            <v>65.33</v>
          </cell>
          <cell r="E484">
            <v>43075</v>
          </cell>
          <cell r="F484" t="str">
            <v>x</v>
          </cell>
          <cell r="G484">
            <v>43075</v>
          </cell>
          <cell r="H484">
            <v>7500</v>
          </cell>
          <cell r="I484">
            <v>43070</v>
          </cell>
          <cell r="J484">
            <v>43100</v>
          </cell>
          <cell r="K484">
            <v>43070</v>
          </cell>
          <cell r="L484">
            <v>43100</v>
          </cell>
          <cell r="M484">
            <v>506307.5</v>
          </cell>
          <cell r="N484">
            <v>50630.75</v>
          </cell>
          <cell r="O484">
            <v>556938.25</v>
          </cell>
          <cell r="P484" t="str">
            <v>0</v>
          </cell>
          <cell r="Q484" t="str">
            <v>0</v>
          </cell>
          <cell r="R484">
            <v>0</v>
          </cell>
          <cell r="T484">
            <v>0</v>
          </cell>
        </row>
        <row r="485">
          <cell r="B485" t="str">
            <v>B-4.10</v>
          </cell>
          <cell r="C485" t="str">
            <v>Ngô Văn Chinh</v>
          </cell>
          <cell r="D485">
            <v>65.030999999999992</v>
          </cell>
          <cell r="E485">
            <v>43057</v>
          </cell>
          <cell r="F485" t="str">
            <v>x</v>
          </cell>
          <cell r="G485">
            <v>43057</v>
          </cell>
          <cell r="H485">
            <v>7500</v>
          </cell>
          <cell r="I485">
            <v>43070</v>
          </cell>
          <cell r="J485">
            <v>43100</v>
          </cell>
          <cell r="K485">
            <v>43070</v>
          </cell>
          <cell r="L485">
            <v>43100</v>
          </cell>
          <cell r="M485">
            <v>503990.24999999994</v>
          </cell>
          <cell r="N485">
            <v>50399.024999999994</v>
          </cell>
          <cell r="O485">
            <v>554389.27499999991</v>
          </cell>
          <cell r="P485" t="str">
            <v>0</v>
          </cell>
          <cell r="Q485" t="str">
            <v>0</v>
          </cell>
          <cell r="R485">
            <v>0</v>
          </cell>
          <cell r="T485">
            <v>0</v>
          </cell>
        </row>
        <row r="486">
          <cell r="B486" t="str">
            <v>B-4.11</v>
          </cell>
          <cell r="C486" t="str">
            <v>Lê Tân Thanh Thịnh</v>
          </cell>
          <cell r="D486">
            <v>53.07</v>
          </cell>
          <cell r="G486" t="str">
            <v>-</v>
          </cell>
          <cell r="H486">
            <v>7500</v>
          </cell>
          <cell r="I486">
            <v>43070</v>
          </cell>
          <cell r="J486">
            <v>43100</v>
          </cell>
          <cell r="K486" t="str">
            <v>0</v>
          </cell>
          <cell r="L486" t="str">
            <v>0</v>
          </cell>
          <cell r="M486" t="str">
            <v>0</v>
          </cell>
          <cell r="N486">
            <v>0</v>
          </cell>
          <cell r="O486">
            <v>0</v>
          </cell>
          <cell r="P486" t="str">
            <v>0</v>
          </cell>
          <cell r="Q486" t="str">
            <v>0</v>
          </cell>
          <cell r="R486">
            <v>0</v>
          </cell>
          <cell r="T486">
            <v>0</v>
          </cell>
        </row>
        <row r="487">
          <cell r="B487" t="str">
            <v>B-4.12</v>
          </cell>
          <cell r="C487" t="str">
            <v>Nguyễn Minh Luận</v>
          </cell>
          <cell r="D487">
            <v>52.25</v>
          </cell>
          <cell r="E487">
            <v>43064</v>
          </cell>
          <cell r="G487">
            <v>43064</v>
          </cell>
          <cell r="H487">
            <v>7500</v>
          </cell>
          <cell r="I487">
            <v>43070</v>
          </cell>
          <cell r="J487">
            <v>43100</v>
          </cell>
          <cell r="K487" t="str">
            <v>0</v>
          </cell>
          <cell r="L487" t="str">
            <v>0</v>
          </cell>
          <cell r="M487" t="str">
            <v>0</v>
          </cell>
          <cell r="N487">
            <v>0</v>
          </cell>
          <cell r="O487">
            <v>0</v>
          </cell>
          <cell r="P487">
            <v>43070</v>
          </cell>
          <cell r="Q487">
            <v>43100</v>
          </cell>
          <cell r="R487">
            <v>4702500</v>
          </cell>
          <cell r="T487">
            <v>4702500</v>
          </cell>
        </row>
        <row r="488">
          <cell r="B488" t="str">
            <v>B-4.14</v>
          </cell>
          <cell r="C488" t="str">
            <v>Nguyễn Văn Thơi</v>
          </cell>
          <cell r="D488">
            <v>52.25</v>
          </cell>
          <cell r="E488">
            <v>43058</v>
          </cell>
          <cell r="F488" t="str">
            <v>x</v>
          </cell>
          <cell r="G488">
            <v>43058</v>
          </cell>
          <cell r="H488">
            <v>7500</v>
          </cell>
          <cell r="I488">
            <v>43070</v>
          </cell>
          <cell r="J488">
            <v>43100</v>
          </cell>
          <cell r="K488">
            <v>43070</v>
          </cell>
          <cell r="L488">
            <v>43100</v>
          </cell>
          <cell r="M488">
            <v>404937.5</v>
          </cell>
          <cell r="N488">
            <v>40493.75</v>
          </cell>
          <cell r="O488">
            <v>445431.25</v>
          </cell>
          <cell r="P488" t="str">
            <v>0</v>
          </cell>
          <cell r="Q488" t="str">
            <v>0</v>
          </cell>
          <cell r="R488">
            <v>0</v>
          </cell>
          <cell r="T488">
            <v>0</v>
          </cell>
        </row>
        <row r="489">
          <cell r="B489" t="str">
            <v>B-4.15</v>
          </cell>
          <cell r="C489" t="str">
            <v>Trần Thị Huyền Linh</v>
          </cell>
          <cell r="D489">
            <v>53.59</v>
          </cell>
          <cell r="E489">
            <v>43070</v>
          </cell>
          <cell r="F489" t="str">
            <v>x</v>
          </cell>
          <cell r="G489">
            <v>43070</v>
          </cell>
          <cell r="H489">
            <v>7500</v>
          </cell>
          <cell r="I489">
            <v>43070</v>
          </cell>
          <cell r="J489">
            <v>43100</v>
          </cell>
          <cell r="K489">
            <v>43070</v>
          </cell>
          <cell r="L489">
            <v>43100</v>
          </cell>
          <cell r="M489">
            <v>415322.5</v>
          </cell>
          <cell r="N489">
            <v>41532.25</v>
          </cell>
          <cell r="O489">
            <v>456854.75</v>
          </cell>
          <cell r="P489" t="str">
            <v>0</v>
          </cell>
          <cell r="Q489" t="str">
            <v>0</v>
          </cell>
          <cell r="R489">
            <v>0</v>
          </cell>
          <cell r="T489">
            <v>0</v>
          </cell>
        </row>
        <row r="490">
          <cell r="B490" t="str">
            <v>B-4.16</v>
          </cell>
          <cell r="C490" t="str">
            <v xml:space="preserve">Nguyễn Quốc Hùng </v>
          </cell>
          <cell r="D490">
            <v>63.53</v>
          </cell>
          <cell r="E490">
            <v>43084</v>
          </cell>
          <cell r="F490" t="str">
            <v>x</v>
          </cell>
          <cell r="G490">
            <v>43084</v>
          </cell>
          <cell r="H490">
            <v>7500</v>
          </cell>
          <cell r="I490">
            <v>43070</v>
          </cell>
          <cell r="J490">
            <v>43100</v>
          </cell>
          <cell r="K490">
            <v>43070</v>
          </cell>
          <cell r="L490">
            <v>43100</v>
          </cell>
          <cell r="M490">
            <v>492357.5</v>
          </cell>
          <cell r="N490">
            <v>49235.75</v>
          </cell>
          <cell r="O490">
            <v>541593.25</v>
          </cell>
          <cell r="P490" t="str">
            <v>0</v>
          </cell>
          <cell r="Q490" t="str">
            <v>0</v>
          </cell>
          <cell r="R490">
            <v>0</v>
          </cell>
          <cell r="T490">
            <v>0</v>
          </cell>
        </row>
        <row r="491">
          <cell r="B491" t="str">
            <v>B-4.17</v>
          </cell>
          <cell r="C491" t="str">
            <v>Lê Thị Minh Nguyệt</v>
          </cell>
          <cell r="D491">
            <v>63.44</v>
          </cell>
          <cell r="E491">
            <v>43058</v>
          </cell>
          <cell r="F491" t="str">
            <v>x</v>
          </cell>
          <cell r="G491">
            <v>43058</v>
          </cell>
          <cell r="H491">
            <v>7500</v>
          </cell>
          <cell r="I491">
            <v>43070</v>
          </cell>
          <cell r="J491">
            <v>43100</v>
          </cell>
          <cell r="K491">
            <v>43070</v>
          </cell>
          <cell r="L491">
            <v>43100</v>
          </cell>
          <cell r="M491">
            <v>491660</v>
          </cell>
          <cell r="N491">
            <v>49166</v>
          </cell>
          <cell r="O491">
            <v>540826</v>
          </cell>
          <cell r="P491" t="str">
            <v>0</v>
          </cell>
          <cell r="Q491" t="str">
            <v>0</v>
          </cell>
          <cell r="R491">
            <v>0</v>
          </cell>
          <cell r="T491">
            <v>0</v>
          </cell>
        </row>
        <row r="492">
          <cell r="B492" t="str">
            <v>B-4.18</v>
          </cell>
          <cell r="C492" t="str">
            <v>Nguyễn Văn Thơm</v>
          </cell>
          <cell r="D492">
            <v>64.992000000000004</v>
          </cell>
          <cell r="E492">
            <v>43057</v>
          </cell>
          <cell r="F492" t="str">
            <v>x</v>
          </cell>
          <cell r="G492">
            <v>43057</v>
          </cell>
          <cell r="H492">
            <v>7500</v>
          </cell>
          <cell r="I492">
            <v>43070</v>
          </cell>
          <cell r="J492">
            <v>43100</v>
          </cell>
          <cell r="K492">
            <v>43070</v>
          </cell>
          <cell r="L492">
            <v>43100</v>
          </cell>
          <cell r="M492">
            <v>503688.00000000006</v>
          </cell>
          <cell r="N492">
            <v>50368.80000000001</v>
          </cell>
          <cell r="O492">
            <v>554056.80000000005</v>
          </cell>
          <cell r="P492" t="str">
            <v>0</v>
          </cell>
          <cell r="Q492" t="str">
            <v>0</v>
          </cell>
          <cell r="R492">
            <v>0</v>
          </cell>
          <cell r="T492">
            <v>0</v>
          </cell>
        </row>
        <row r="493">
          <cell r="B493" t="str">
            <v>B-4.19</v>
          </cell>
          <cell r="D493">
            <v>64.992000000000004</v>
          </cell>
          <cell r="G493" t="str">
            <v>-</v>
          </cell>
          <cell r="H493">
            <v>7500</v>
          </cell>
          <cell r="I493">
            <v>43070</v>
          </cell>
          <cell r="J493">
            <v>43100</v>
          </cell>
          <cell r="K493" t="str">
            <v>0</v>
          </cell>
          <cell r="L493" t="str">
            <v>0</v>
          </cell>
          <cell r="M493" t="str">
            <v>0</v>
          </cell>
          <cell r="N493">
            <v>0</v>
          </cell>
          <cell r="O493">
            <v>0</v>
          </cell>
          <cell r="P493" t="str">
            <v>0</v>
          </cell>
          <cell r="Q493" t="str">
            <v>0</v>
          </cell>
          <cell r="R493">
            <v>0</v>
          </cell>
          <cell r="T493">
            <v>0</v>
          </cell>
        </row>
        <row r="494">
          <cell r="B494" t="str">
            <v>B-4.20</v>
          </cell>
          <cell r="D494">
            <v>63.44</v>
          </cell>
          <cell r="E494">
            <v>43082</v>
          </cell>
          <cell r="G494">
            <v>43082</v>
          </cell>
          <cell r="H494">
            <v>7500</v>
          </cell>
          <cell r="I494">
            <v>43070</v>
          </cell>
          <cell r="J494">
            <v>43100</v>
          </cell>
          <cell r="K494" t="str">
            <v>0</v>
          </cell>
          <cell r="L494" t="str">
            <v>0</v>
          </cell>
          <cell r="M494" t="str">
            <v>0</v>
          </cell>
          <cell r="N494">
            <v>0</v>
          </cell>
          <cell r="O494">
            <v>0</v>
          </cell>
          <cell r="P494">
            <v>43082</v>
          </cell>
          <cell r="Q494">
            <v>43100</v>
          </cell>
          <cell r="R494">
            <v>5709600</v>
          </cell>
          <cell r="T494">
            <v>5709600</v>
          </cell>
        </row>
        <row r="495">
          <cell r="B495" t="str">
            <v>B-4.21</v>
          </cell>
          <cell r="C495" t="str">
            <v>Lê Nguyễn Anh Vũ</v>
          </cell>
          <cell r="D495">
            <v>82.27</v>
          </cell>
          <cell r="E495">
            <v>43057</v>
          </cell>
          <cell r="F495" t="str">
            <v>x</v>
          </cell>
          <cell r="G495">
            <v>43057</v>
          </cell>
          <cell r="H495">
            <v>7500</v>
          </cell>
          <cell r="I495">
            <v>43070</v>
          </cell>
          <cell r="J495">
            <v>43100</v>
          </cell>
          <cell r="K495">
            <v>43070</v>
          </cell>
          <cell r="L495">
            <v>43100</v>
          </cell>
          <cell r="M495">
            <v>637592.5</v>
          </cell>
          <cell r="N495">
            <v>63759.25</v>
          </cell>
          <cell r="O495">
            <v>701351.75</v>
          </cell>
          <cell r="P495" t="str">
            <v>0</v>
          </cell>
          <cell r="Q495" t="str">
            <v>0</v>
          </cell>
          <cell r="R495">
            <v>0</v>
          </cell>
          <cell r="T495">
            <v>0</v>
          </cell>
        </row>
        <row r="496">
          <cell r="B496" t="str">
            <v>B-4.22</v>
          </cell>
          <cell r="C496" t="str">
            <v>Hoàng Thị Bích Hằng</v>
          </cell>
          <cell r="D496">
            <v>52.59</v>
          </cell>
          <cell r="E496">
            <v>43066</v>
          </cell>
          <cell r="F496" t="str">
            <v>x</v>
          </cell>
          <cell r="G496">
            <v>43066</v>
          </cell>
          <cell r="H496">
            <v>7500</v>
          </cell>
          <cell r="I496">
            <v>43070</v>
          </cell>
          <cell r="J496">
            <v>43100</v>
          </cell>
          <cell r="K496">
            <v>43070</v>
          </cell>
          <cell r="L496">
            <v>43100</v>
          </cell>
          <cell r="M496">
            <v>407572.5</v>
          </cell>
          <cell r="N496">
            <v>40757.25</v>
          </cell>
          <cell r="O496">
            <v>448329.75</v>
          </cell>
          <cell r="P496" t="str">
            <v>0</v>
          </cell>
          <cell r="Q496" t="str">
            <v>0</v>
          </cell>
          <cell r="R496">
            <v>0</v>
          </cell>
          <cell r="T496">
            <v>0</v>
          </cell>
        </row>
        <row r="497">
          <cell r="B497" t="str">
            <v>B-4.23</v>
          </cell>
          <cell r="C497" t="str">
            <v>Đỗ Thị Tuyết Huệ</v>
          </cell>
          <cell r="D497">
            <v>52.25</v>
          </cell>
          <cell r="E497">
            <v>43064</v>
          </cell>
          <cell r="F497" t="str">
            <v>x</v>
          </cell>
          <cell r="G497">
            <v>43064</v>
          </cell>
          <cell r="H497">
            <v>7500</v>
          </cell>
          <cell r="I497">
            <v>43070</v>
          </cell>
          <cell r="J497">
            <v>43100</v>
          </cell>
          <cell r="K497">
            <v>43070</v>
          </cell>
          <cell r="L497">
            <v>43100</v>
          </cell>
          <cell r="M497">
            <v>404937.5</v>
          </cell>
          <cell r="N497">
            <v>40493.75</v>
          </cell>
          <cell r="O497">
            <v>445431.25</v>
          </cell>
          <cell r="P497" t="str">
            <v>0</v>
          </cell>
          <cell r="Q497" t="str">
            <v>0</v>
          </cell>
          <cell r="R497">
            <v>0</v>
          </cell>
          <cell r="T497">
            <v>0</v>
          </cell>
        </row>
        <row r="498">
          <cell r="B498" t="str">
            <v>B-4.24</v>
          </cell>
          <cell r="C498" t="str">
            <v>Nguyễn Đình Duy</v>
          </cell>
          <cell r="D498">
            <v>53.09</v>
          </cell>
          <cell r="E498">
            <v>43066</v>
          </cell>
          <cell r="F498" t="str">
            <v>x</v>
          </cell>
          <cell r="G498">
            <v>43066</v>
          </cell>
          <cell r="H498">
            <v>7500</v>
          </cell>
          <cell r="I498">
            <v>43070</v>
          </cell>
          <cell r="J498">
            <v>43100</v>
          </cell>
          <cell r="K498">
            <v>43070</v>
          </cell>
          <cell r="L498">
            <v>43100</v>
          </cell>
          <cell r="M498">
            <v>411447.5</v>
          </cell>
          <cell r="N498">
            <v>41144.75</v>
          </cell>
          <cell r="O498">
            <v>452592.25</v>
          </cell>
          <cell r="P498" t="str">
            <v>0</v>
          </cell>
          <cell r="Q498" t="str">
            <v>0</v>
          </cell>
          <cell r="R498">
            <v>0</v>
          </cell>
          <cell r="T498">
            <v>0</v>
          </cell>
        </row>
        <row r="499">
          <cell r="B499" t="str">
            <v>B-5.01</v>
          </cell>
          <cell r="D499">
            <v>53.3</v>
          </cell>
          <cell r="G499" t="str">
            <v>-</v>
          </cell>
          <cell r="H499">
            <v>7500</v>
          </cell>
          <cell r="I499">
            <v>43070</v>
          </cell>
          <cell r="J499">
            <v>43100</v>
          </cell>
          <cell r="K499" t="str">
            <v>0</v>
          </cell>
          <cell r="L499" t="str">
            <v>0</v>
          </cell>
          <cell r="M499" t="str">
            <v>0</v>
          </cell>
          <cell r="N499">
            <v>0</v>
          </cell>
          <cell r="O499">
            <v>0</v>
          </cell>
          <cell r="P499" t="str">
            <v>0</v>
          </cell>
          <cell r="Q499" t="str">
            <v>0</v>
          </cell>
          <cell r="R499">
            <v>0</v>
          </cell>
          <cell r="T499">
            <v>0</v>
          </cell>
        </row>
        <row r="500">
          <cell r="B500" t="str">
            <v>B-5.02</v>
          </cell>
          <cell r="C500" t="str">
            <v>Nguyễn Văn Thân</v>
          </cell>
          <cell r="D500">
            <v>53.07</v>
          </cell>
          <cell r="G500" t="str">
            <v>-</v>
          </cell>
          <cell r="H500">
            <v>7500</v>
          </cell>
          <cell r="I500">
            <v>43070</v>
          </cell>
          <cell r="J500">
            <v>43100</v>
          </cell>
          <cell r="K500" t="str">
            <v>0</v>
          </cell>
          <cell r="L500" t="str">
            <v>0</v>
          </cell>
          <cell r="M500" t="str">
            <v>0</v>
          </cell>
          <cell r="N500">
            <v>0</v>
          </cell>
          <cell r="O500">
            <v>0</v>
          </cell>
          <cell r="P500" t="str">
            <v>0</v>
          </cell>
          <cell r="Q500" t="str">
            <v>0</v>
          </cell>
          <cell r="R500">
            <v>0</v>
          </cell>
          <cell r="T500">
            <v>0</v>
          </cell>
        </row>
        <row r="501">
          <cell r="B501" t="str">
            <v>B-5.03</v>
          </cell>
          <cell r="C501" t="str">
            <v>Trương Chí Vũ</v>
          </cell>
          <cell r="D501">
            <v>53.07</v>
          </cell>
          <cell r="E501">
            <v>43057</v>
          </cell>
          <cell r="F501" t="str">
            <v>x</v>
          </cell>
          <cell r="G501">
            <v>43057</v>
          </cell>
          <cell r="H501">
            <v>7500</v>
          </cell>
          <cell r="I501">
            <v>43070</v>
          </cell>
          <cell r="J501">
            <v>43100</v>
          </cell>
          <cell r="K501">
            <v>43070</v>
          </cell>
          <cell r="L501">
            <v>43100</v>
          </cell>
          <cell r="M501">
            <v>411292.5</v>
          </cell>
          <cell r="N501">
            <v>41129.25</v>
          </cell>
          <cell r="O501">
            <v>452421.75</v>
          </cell>
          <cell r="P501" t="str">
            <v>0</v>
          </cell>
          <cell r="Q501" t="str">
            <v>0</v>
          </cell>
          <cell r="R501">
            <v>0</v>
          </cell>
          <cell r="T501">
            <v>0</v>
          </cell>
        </row>
        <row r="502">
          <cell r="B502" t="str">
            <v>B-5.04</v>
          </cell>
          <cell r="C502" t="str">
            <v>Phan Kim Thiên Thanh</v>
          </cell>
          <cell r="D502">
            <v>64.992000000000004</v>
          </cell>
          <cell r="E502">
            <v>43073</v>
          </cell>
          <cell r="F502" t="str">
            <v>x</v>
          </cell>
          <cell r="G502">
            <v>43073</v>
          </cell>
          <cell r="H502">
            <v>7500</v>
          </cell>
          <cell r="I502">
            <v>43070</v>
          </cell>
          <cell r="J502">
            <v>43100</v>
          </cell>
          <cell r="K502">
            <v>43070</v>
          </cell>
          <cell r="L502">
            <v>43100</v>
          </cell>
          <cell r="M502">
            <v>503688.00000000006</v>
          </cell>
          <cell r="N502">
            <v>50368.80000000001</v>
          </cell>
          <cell r="O502">
            <v>554056.80000000005</v>
          </cell>
          <cell r="P502" t="str">
            <v>0</v>
          </cell>
          <cell r="Q502" t="str">
            <v>0</v>
          </cell>
          <cell r="R502">
            <v>0</v>
          </cell>
          <cell r="T502">
            <v>0</v>
          </cell>
        </row>
        <row r="503">
          <cell r="B503" t="str">
            <v>B-5.05</v>
          </cell>
          <cell r="C503" t="str">
            <v>Mai Thị Vân Anh</v>
          </cell>
          <cell r="D503">
            <v>64.992000000000004</v>
          </cell>
          <cell r="E503">
            <v>43067</v>
          </cell>
          <cell r="F503" t="str">
            <v>x</v>
          </cell>
          <cell r="G503">
            <v>43067</v>
          </cell>
          <cell r="H503">
            <v>7500</v>
          </cell>
          <cell r="I503">
            <v>43070</v>
          </cell>
          <cell r="J503">
            <v>43100</v>
          </cell>
          <cell r="K503">
            <v>43070</v>
          </cell>
          <cell r="L503">
            <v>43100</v>
          </cell>
          <cell r="M503">
            <v>503688.00000000006</v>
          </cell>
          <cell r="N503">
            <v>50368.80000000001</v>
          </cell>
          <cell r="O503">
            <v>554056.80000000005</v>
          </cell>
          <cell r="P503" t="str">
            <v>0</v>
          </cell>
          <cell r="Q503" t="str">
            <v>0</v>
          </cell>
          <cell r="R503">
            <v>0</v>
          </cell>
          <cell r="T503">
            <v>0</v>
          </cell>
        </row>
        <row r="504">
          <cell r="B504" t="str">
            <v>B-5.06</v>
          </cell>
          <cell r="D504">
            <v>53.07</v>
          </cell>
          <cell r="G504" t="str">
            <v>-</v>
          </cell>
          <cell r="H504">
            <v>7500</v>
          </cell>
          <cell r="I504">
            <v>43070</v>
          </cell>
          <cell r="J504">
            <v>43100</v>
          </cell>
          <cell r="K504" t="str">
            <v>0</v>
          </cell>
          <cell r="L504" t="str">
            <v>0</v>
          </cell>
          <cell r="M504" t="str">
            <v>0</v>
          </cell>
          <cell r="N504">
            <v>0</v>
          </cell>
          <cell r="O504">
            <v>0</v>
          </cell>
          <cell r="P504" t="str">
            <v>0</v>
          </cell>
          <cell r="Q504" t="str">
            <v>0</v>
          </cell>
          <cell r="R504">
            <v>0</v>
          </cell>
          <cell r="T504">
            <v>0</v>
          </cell>
        </row>
        <row r="505">
          <cell r="B505" t="str">
            <v>B-5.07</v>
          </cell>
          <cell r="C505" t="str">
            <v>Phạm Thị Hiền Minh</v>
          </cell>
          <cell r="D505">
            <v>53.07</v>
          </cell>
          <cell r="E505">
            <v>43076</v>
          </cell>
          <cell r="G505">
            <v>43076</v>
          </cell>
          <cell r="H505">
            <v>7500</v>
          </cell>
          <cell r="I505">
            <v>43070</v>
          </cell>
          <cell r="J505">
            <v>43100</v>
          </cell>
          <cell r="K505" t="str">
            <v>0</v>
          </cell>
          <cell r="L505" t="str">
            <v>0</v>
          </cell>
          <cell r="M505" t="str">
            <v>0</v>
          </cell>
          <cell r="N505">
            <v>0</v>
          </cell>
          <cell r="O505">
            <v>0</v>
          </cell>
          <cell r="P505">
            <v>43076</v>
          </cell>
          <cell r="Q505">
            <v>43100</v>
          </cell>
          <cell r="R505">
            <v>4776300</v>
          </cell>
          <cell r="T505">
            <v>4776300</v>
          </cell>
        </row>
        <row r="506">
          <cell r="B506" t="str">
            <v>B-5.08</v>
          </cell>
          <cell r="D506">
            <v>53.29</v>
          </cell>
          <cell r="G506" t="str">
            <v>-</v>
          </cell>
          <cell r="H506">
            <v>7500</v>
          </cell>
          <cell r="I506">
            <v>43070</v>
          </cell>
          <cell r="J506">
            <v>43100</v>
          </cell>
          <cell r="K506" t="str">
            <v>0</v>
          </cell>
          <cell r="L506" t="str">
            <v>0</v>
          </cell>
          <cell r="M506" t="str">
            <v>0</v>
          </cell>
          <cell r="N506">
            <v>0</v>
          </cell>
          <cell r="O506">
            <v>0</v>
          </cell>
          <cell r="P506" t="str">
            <v>0</v>
          </cell>
          <cell r="Q506" t="str">
            <v>0</v>
          </cell>
          <cell r="R506">
            <v>0</v>
          </cell>
          <cell r="T506">
            <v>0</v>
          </cell>
        </row>
        <row r="507">
          <cell r="B507" t="str">
            <v>B-5.09</v>
          </cell>
          <cell r="C507" t="str">
            <v>Nguyễn Đức Trung</v>
          </cell>
          <cell r="D507">
            <v>65.33</v>
          </cell>
          <cell r="E507">
            <v>43058</v>
          </cell>
          <cell r="F507" t="str">
            <v>x</v>
          </cell>
          <cell r="G507">
            <v>43058</v>
          </cell>
          <cell r="H507">
            <v>7500</v>
          </cell>
          <cell r="I507">
            <v>43070</v>
          </cell>
          <cell r="J507">
            <v>43100</v>
          </cell>
          <cell r="K507">
            <v>43070</v>
          </cell>
          <cell r="L507">
            <v>43100</v>
          </cell>
          <cell r="M507">
            <v>506307.5</v>
          </cell>
          <cell r="N507">
            <v>50630.75</v>
          </cell>
          <cell r="O507">
            <v>556938.25</v>
          </cell>
          <cell r="P507" t="str">
            <v>0</v>
          </cell>
          <cell r="Q507" t="str">
            <v>0</v>
          </cell>
          <cell r="R507">
            <v>0</v>
          </cell>
          <cell r="T507">
            <v>0</v>
          </cell>
        </row>
        <row r="508">
          <cell r="B508" t="str">
            <v>B-5.10</v>
          </cell>
          <cell r="C508" t="str">
            <v>Nguyễn Thị Thu Hương</v>
          </cell>
          <cell r="D508">
            <v>65.030999999999992</v>
          </cell>
          <cell r="E508">
            <v>43076</v>
          </cell>
          <cell r="F508" t="str">
            <v>x</v>
          </cell>
          <cell r="G508">
            <v>43076</v>
          </cell>
          <cell r="H508">
            <v>7500</v>
          </cell>
          <cell r="I508">
            <v>43070</v>
          </cell>
          <cell r="J508">
            <v>43100</v>
          </cell>
          <cell r="K508">
            <v>43070</v>
          </cell>
          <cell r="L508">
            <v>43100</v>
          </cell>
          <cell r="M508">
            <v>503990.24999999994</v>
          </cell>
          <cell r="N508">
            <v>50399.024999999994</v>
          </cell>
          <cell r="O508">
            <v>554389.27499999991</v>
          </cell>
          <cell r="P508" t="str">
            <v>0</v>
          </cell>
          <cell r="Q508" t="str">
            <v>0</v>
          </cell>
          <cell r="R508">
            <v>0</v>
          </cell>
          <cell r="T508">
            <v>0</v>
          </cell>
        </row>
        <row r="509">
          <cell r="B509" t="str">
            <v>B-5.11</v>
          </cell>
          <cell r="D509">
            <v>53.07</v>
          </cell>
          <cell r="G509" t="str">
            <v>-</v>
          </cell>
          <cell r="H509">
            <v>7500</v>
          </cell>
          <cell r="I509">
            <v>43070</v>
          </cell>
          <cell r="J509">
            <v>43100</v>
          </cell>
          <cell r="K509" t="str">
            <v>0</v>
          </cell>
          <cell r="L509" t="str">
            <v>0</v>
          </cell>
          <cell r="M509" t="str">
            <v>0</v>
          </cell>
          <cell r="N509">
            <v>0</v>
          </cell>
          <cell r="O509">
            <v>0</v>
          </cell>
          <cell r="P509" t="str">
            <v>0</v>
          </cell>
          <cell r="Q509" t="str">
            <v>0</v>
          </cell>
          <cell r="R509">
            <v>0</v>
          </cell>
          <cell r="T509">
            <v>0</v>
          </cell>
        </row>
        <row r="510">
          <cell r="B510" t="str">
            <v>B-5.12</v>
          </cell>
          <cell r="C510" t="str">
            <v xml:space="preserve">Đinh Thị Phương Mai </v>
          </cell>
          <cell r="D510">
            <v>52.25</v>
          </cell>
          <cell r="E510">
            <v>43081</v>
          </cell>
          <cell r="G510">
            <v>43081</v>
          </cell>
          <cell r="H510">
            <v>7500</v>
          </cell>
          <cell r="I510">
            <v>43070</v>
          </cell>
          <cell r="J510">
            <v>43100</v>
          </cell>
          <cell r="K510" t="str">
            <v>0</v>
          </cell>
          <cell r="L510" t="str">
            <v>0</v>
          </cell>
          <cell r="M510" t="str">
            <v>0</v>
          </cell>
          <cell r="N510">
            <v>0</v>
          </cell>
          <cell r="O510">
            <v>0</v>
          </cell>
          <cell r="P510">
            <v>43081</v>
          </cell>
          <cell r="Q510">
            <v>43100</v>
          </cell>
          <cell r="R510">
            <v>4702500</v>
          </cell>
          <cell r="T510">
            <v>4702500</v>
          </cell>
        </row>
        <row r="511">
          <cell r="B511" t="str">
            <v>B-5.14</v>
          </cell>
          <cell r="C511" t="str">
            <v>Nguyễn Thị Ngọc Lang</v>
          </cell>
          <cell r="D511">
            <v>52.25</v>
          </cell>
          <cell r="E511">
            <v>43058</v>
          </cell>
          <cell r="F511" t="str">
            <v>x</v>
          </cell>
          <cell r="G511">
            <v>43058</v>
          </cell>
          <cell r="H511">
            <v>7500</v>
          </cell>
          <cell r="I511">
            <v>43070</v>
          </cell>
          <cell r="J511">
            <v>43100</v>
          </cell>
          <cell r="K511">
            <v>43070</v>
          </cell>
          <cell r="L511">
            <v>43100</v>
          </cell>
          <cell r="M511">
            <v>404937.5</v>
          </cell>
          <cell r="N511">
            <v>40493.75</v>
          </cell>
          <cell r="O511">
            <v>445431.25</v>
          </cell>
          <cell r="P511" t="str">
            <v>0</v>
          </cell>
          <cell r="Q511" t="str">
            <v>0</v>
          </cell>
          <cell r="R511">
            <v>0</v>
          </cell>
          <cell r="T511">
            <v>0</v>
          </cell>
        </row>
        <row r="512">
          <cell r="B512" t="str">
            <v>B-5.15</v>
          </cell>
          <cell r="C512" t="str">
            <v>Nguyễn Đình Phước</v>
          </cell>
          <cell r="D512">
            <v>53.59</v>
          </cell>
          <cell r="E512">
            <v>43064</v>
          </cell>
          <cell r="F512" t="str">
            <v>x</v>
          </cell>
          <cell r="G512">
            <v>43064</v>
          </cell>
          <cell r="H512">
            <v>7500</v>
          </cell>
          <cell r="I512">
            <v>43070</v>
          </cell>
          <cell r="J512">
            <v>43100</v>
          </cell>
          <cell r="K512">
            <v>43070</v>
          </cell>
          <cell r="L512">
            <v>43100</v>
          </cell>
          <cell r="M512">
            <v>415322.5</v>
          </cell>
          <cell r="N512">
            <v>41532.25</v>
          </cell>
          <cell r="O512">
            <v>456854.75</v>
          </cell>
          <cell r="P512" t="str">
            <v>0</v>
          </cell>
          <cell r="Q512" t="str">
            <v>0</v>
          </cell>
          <cell r="R512">
            <v>0</v>
          </cell>
          <cell r="T512">
            <v>0</v>
          </cell>
        </row>
        <row r="513">
          <cell r="B513" t="str">
            <v>B-5.16</v>
          </cell>
          <cell r="C513" t="str">
            <v xml:space="preserve">Võ Đình Nguyên </v>
          </cell>
          <cell r="D513">
            <v>63.53</v>
          </cell>
          <cell r="G513" t="str">
            <v>-</v>
          </cell>
          <cell r="H513">
            <v>7500</v>
          </cell>
          <cell r="I513">
            <v>43070</v>
          </cell>
          <cell r="J513">
            <v>43100</v>
          </cell>
          <cell r="K513" t="str">
            <v>0</v>
          </cell>
          <cell r="L513" t="str">
            <v>0</v>
          </cell>
          <cell r="M513" t="str">
            <v>0</v>
          </cell>
          <cell r="N513">
            <v>0</v>
          </cell>
          <cell r="O513">
            <v>0</v>
          </cell>
          <cell r="P513" t="str">
            <v>0</v>
          </cell>
          <cell r="Q513" t="str">
            <v>0</v>
          </cell>
          <cell r="R513">
            <v>0</v>
          </cell>
          <cell r="T513">
            <v>0</v>
          </cell>
        </row>
        <row r="514">
          <cell r="B514" t="str">
            <v>B-5.17</v>
          </cell>
          <cell r="C514" t="str">
            <v>Quách Thành</v>
          </cell>
          <cell r="D514">
            <v>63.44</v>
          </cell>
          <cell r="E514">
            <v>43062</v>
          </cell>
          <cell r="F514" t="str">
            <v>x</v>
          </cell>
          <cell r="G514">
            <v>43062</v>
          </cell>
          <cell r="H514">
            <v>7500</v>
          </cell>
          <cell r="I514">
            <v>43070</v>
          </cell>
          <cell r="J514">
            <v>43100</v>
          </cell>
          <cell r="K514">
            <v>43070</v>
          </cell>
          <cell r="L514">
            <v>43100</v>
          </cell>
          <cell r="M514">
            <v>491660</v>
          </cell>
          <cell r="N514">
            <v>49166</v>
          </cell>
          <cell r="O514">
            <v>540826</v>
          </cell>
          <cell r="P514" t="str">
            <v>0</v>
          </cell>
          <cell r="Q514" t="str">
            <v>0</v>
          </cell>
          <cell r="R514">
            <v>0</v>
          </cell>
          <cell r="T514">
            <v>0</v>
          </cell>
        </row>
        <row r="515">
          <cell r="B515" t="str">
            <v>B-5.18</v>
          </cell>
          <cell r="C515" t="str">
            <v>Ngô Nguyên Ngọc</v>
          </cell>
          <cell r="D515">
            <v>64.992000000000004</v>
          </cell>
          <cell r="E515">
            <v>43069</v>
          </cell>
          <cell r="F515" t="str">
            <v>x</v>
          </cell>
          <cell r="G515">
            <v>43069</v>
          </cell>
          <cell r="H515">
            <v>7500</v>
          </cell>
          <cell r="I515">
            <v>43070</v>
          </cell>
          <cell r="J515">
            <v>43100</v>
          </cell>
          <cell r="K515">
            <v>43070</v>
          </cell>
          <cell r="L515">
            <v>43100</v>
          </cell>
          <cell r="M515">
            <v>503688.00000000006</v>
          </cell>
          <cell r="N515">
            <v>50368.80000000001</v>
          </cell>
          <cell r="O515">
            <v>554056.80000000005</v>
          </cell>
          <cell r="P515" t="str">
            <v>0</v>
          </cell>
          <cell r="Q515" t="str">
            <v>0</v>
          </cell>
          <cell r="R515">
            <v>0</v>
          </cell>
          <cell r="T515">
            <v>0</v>
          </cell>
        </row>
        <row r="516">
          <cell r="B516" t="str">
            <v>B-5.19</v>
          </cell>
          <cell r="C516" t="str">
            <v>Lê Thị Mỹ Hạnh</v>
          </cell>
          <cell r="D516">
            <v>64.992000000000004</v>
          </cell>
          <cell r="G516" t="str">
            <v>-</v>
          </cell>
          <cell r="H516">
            <v>7500</v>
          </cell>
          <cell r="I516">
            <v>43070</v>
          </cell>
          <cell r="J516">
            <v>43100</v>
          </cell>
          <cell r="K516" t="str">
            <v>0</v>
          </cell>
          <cell r="L516" t="str">
            <v>0</v>
          </cell>
          <cell r="M516" t="str">
            <v>0</v>
          </cell>
          <cell r="N516">
            <v>0</v>
          </cell>
          <cell r="O516">
            <v>0</v>
          </cell>
          <cell r="P516" t="str">
            <v>0</v>
          </cell>
          <cell r="Q516" t="str">
            <v>0</v>
          </cell>
          <cell r="R516">
            <v>0</v>
          </cell>
          <cell r="T516">
            <v>0</v>
          </cell>
        </row>
        <row r="517">
          <cell r="B517" t="str">
            <v>B-5.20</v>
          </cell>
          <cell r="C517" t="str">
            <v>Đặng Liêm Sơn Ca</v>
          </cell>
          <cell r="D517">
            <v>63.44</v>
          </cell>
          <cell r="E517">
            <v>43057</v>
          </cell>
          <cell r="G517">
            <v>43057</v>
          </cell>
          <cell r="H517">
            <v>7500</v>
          </cell>
          <cell r="I517">
            <v>43070</v>
          </cell>
          <cell r="J517">
            <v>43100</v>
          </cell>
          <cell r="K517" t="str">
            <v>0</v>
          </cell>
          <cell r="L517" t="str">
            <v>0</v>
          </cell>
          <cell r="M517" t="str">
            <v>0</v>
          </cell>
          <cell r="N517">
            <v>0</v>
          </cell>
          <cell r="O517">
            <v>0</v>
          </cell>
          <cell r="P517">
            <v>43070</v>
          </cell>
          <cell r="Q517">
            <v>43100</v>
          </cell>
          <cell r="R517">
            <v>5709600</v>
          </cell>
          <cell r="T517">
            <v>5709600</v>
          </cell>
        </row>
        <row r="518">
          <cell r="B518" t="str">
            <v>B-5.21</v>
          </cell>
          <cell r="D518">
            <v>82.27</v>
          </cell>
          <cell r="E518">
            <v>43085</v>
          </cell>
          <cell r="G518">
            <v>43085</v>
          </cell>
          <cell r="H518">
            <v>7500</v>
          </cell>
          <cell r="I518">
            <v>43070</v>
          </cell>
          <cell r="J518">
            <v>43100</v>
          </cell>
          <cell r="K518" t="str">
            <v>0</v>
          </cell>
          <cell r="L518" t="str">
            <v>0</v>
          </cell>
          <cell r="M518" t="str">
            <v>0</v>
          </cell>
          <cell r="N518">
            <v>0</v>
          </cell>
          <cell r="O518">
            <v>0</v>
          </cell>
          <cell r="P518">
            <v>43085</v>
          </cell>
          <cell r="Q518">
            <v>43100</v>
          </cell>
          <cell r="R518">
            <v>7404300</v>
          </cell>
          <cell r="T518">
            <v>7404300</v>
          </cell>
        </row>
        <row r="519">
          <cell r="B519" t="str">
            <v>B-5.22</v>
          </cell>
          <cell r="C519" t="str">
            <v>Hồ Thị Lan Anh</v>
          </cell>
          <cell r="D519">
            <v>52.59</v>
          </cell>
          <cell r="E519">
            <v>43072</v>
          </cell>
          <cell r="F519" t="str">
            <v>x</v>
          </cell>
          <cell r="G519">
            <v>43072</v>
          </cell>
          <cell r="H519">
            <v>7500</v>
          </cell>
          <cell r="I519">
            <v>43070</v>
          </cell>
          <cell r="J519">
            <v>43100</v>
          </cell>
          <cell r="P519" t="str">
            <v>0</v>
          </cell>
          <cell r="Q519" t="str">
            <v>0</v>
          </cell>
          <cell r="R519">
            <v>0</v>
          </cell>
          <cell r="T519">
            <v>0</v>
          </cell>
        </row>
        <row r="520">
          <cell r="B520" t="str">
            <v>B-5.23</v>
          </cell>
          <cell r="C520" t="str">
            <v>Nguyễn Hoàng Long</v>
          </cell>
          <cell r="D520">
            <v>52.25</v>
          </cell>
          <cell r="G520" t="str">
            <v>-</v>
          </cell>
          <cell r="H520">
            <v>7500</v>
          </cell>
          <cell r="I520">
            <v>43070</v>
          </cell>
          <cell r="J520">
            <v>43100</v>
          </cell>
          <cell r="P520" t="str">
            <v>0</v>
          </cell>
          <cell r="Q520" t="str">
            <v>0</v>
          </cell>
          <cell r="R520">
            <v>0</v>
          </cell>
          <cell r="T520">
            <v>0</v>
          </cell>
        </row>
        <row r="521">
          <cell r="B521" t="str">
            <v>B-5.24</v>
          </cell>
          <cell r="D521">
            <v>53.09</v>
          </cell>
          <cell r="E521">
            <v>43082</v>
          </cell>
          <cell r="F521" t="str">
            <v>x</v>
          </cell>
          <cell r="G521">
            <v>43082</v>
          </cell>
          <cell r="H521">
            <v>7500</v>
          </cell>
          <cell r="I521">
            <v>43070</v>
          </cell>
          <cell r="J521">
            <v>43100</v>
          </cell>
          <cell r="P521" t="str">
            <v>0</v>
          </cell>
          <cell r="Q521" t="str">
            <v>0</v>
          </cell>
          <cell r="R521">
            <v>0</v>
          </cell>
          <cell r="T521">
            <v>0</v>
          </cell>
        </row>
        <row r="522">
          <cell r="B522" t="str">
            <v>B-6.01</v>
          </cell>
          <cell r="C522" t="str">
            <v>Vương Quốc Hùng</v>
          </cell>
          <cell r="D522">
            <v>53.3</v>
          </cell>
          <cell r="G522" t="str">
            <v>-</v>
          </cell>
          <cell r="H522">
            <v>7500</v>
          </cell>
          <cell r="I522">
            <v>43070</v>
          </cell>
          <cell r="J522">
            <v>43100</v>
          </cell>
          <cell r="P522" t="str">
            <v>0</v>
          </cell>
          <cell r="Q522" t="str">
            <v>0</v>
          </cell>
          <cell r="R522">
            <v>0</v>
          </cell>
          <cell r="T522">
            <v>0</v>
          </cell>
        </row>
        <row r="523">
          <cell r="B523" t="str">
            <v>B-6.02</v>
          </cell>
          <cell r="C523" t="str">
            <v>Vũ Đình Thiện</v>
          </cell>
          <cell r="D523">
            <v>53.07</v>
          </cell>
          <cell r="E523">
            <v>43080</v>
          </cell>
          <cell r="F523" t="str">
            <v>x</v>
          </cell>
          <cell r="G523">
            <v>43080</v>
          </cell>
          <cell r="H523">
            <v>7500</v>
          </cell>
          <cell r="I523">
            <v>43070</v>
          </cell>
          <cell r="J523">
            <v>43100</v>
          </cell>
          <cell r="P523" t="str">
            <v>0</v>
          </cell>
          <cell r="Q523" t="str">
            <v>0</v>
          </cell>
          <cell r="R523">
            <v>0</v>
          </cell>
          <cell r="T523">
            <v>0</v>
          </cell>
        </row>
        <row r="524">
          <cell r="B524" t="str">
            <v>B-6.03</v>
          </cell>
          <cell r="C524" t="str">
            <v>Dương Ngọc Văn Long</v>
          </cell>
          <cell r="D524">
            <v>53.07</v>
          </cell>
          <cell r="E524">
            <v>43092</v>
          </cell>
          <cell r="F524" t="str">
            <v>x</v>
          </cell>
          <cell r="G524">
            <v>43092</v>
          </cell>
          <cell r="H524">
            <v>7500</v>
          </cell>
          <cell r="I524">
            <v>43070</v>
          </cell>
          <cell r="J524">
            <v>43100</v>
          </cell>
          <cell r="P524" t="str">
            <v>0</v>
          </cell>
          <cell r="Q524" t="str">
            <v>0</v>
          </cell>
          <cell r="R524">
            <v>0</v>
          </cell>
          <cell r="T524">
            <v>0</v>
          </cell>
        </row>
        <row r="525">
          <cell r="B525" t="str">
            <v>B-6.04</v>
          </cell>
          <cell r="C525" t="str">
            <v>Trần Đức Tài</v>
          </cell>
          <cell r="D525">
            <v>64.992000000000004</v>
          </cell>
          <cell r="E525">
            <v>43057</v>
          </cell>
          <cell r="G525">
            <v>43057</v>
          </cell>
          <cell r="H525">
            <v>7500</v>
          </cell>
          <cell r="I525">
            <v>43070</v>
          </cell>
          <cell r="J525">
            <v>43100</v>
          </cell>
          <cell r="P525">
            <v>43070</v>
          </cell>
          <cell r="Q525">
            <v>43100</v>
          </cell>
          <cell r="R525">
            <v>5849280.0000000009</v>
          </cell>
          <cell r="T525">
            <v>5849280</v>
          </cell>
        </row>
        <row r="526">
          <cell r="B526" t="str">
            <v>B-6.05</v>
          </cell>
          <cell r="D526">
            <v>64.992000000000004</v>
          </cell>
          <cell r="G526" t="str">
            <v>-</v>
          </cell>
          <cell r="H526">
            <v>7500</v>
          </cell>
          <cell r="I526">
            <v>43070</v>
          </cell>
          <cell r="J526">
            <v>43100</v>
          </cell>
          <cell r="P526" t="str">
            <v>0</v>
          </cell>
          <cell r="Q526" t="str">
            <v>0</v>
          </cell>
          <cell r="R526">
            <v>0</v>
          </cell>
          <cell r="T526">
            <v>0</v>
          </cell>
        </row>
        <row r="527">
          <cell r="B527" t="str">
            <v>B-6.06</v>
          </cell>
          <cell r="C527" t="str">
            <v>Lê Thị Thùy Dương</v>
          </cell>
          <cell r="D527">
            <v>53.07</v>
          </cell>
          <cell r="E527">
            <v>43065</v>
          </cell>
          <cell r="F527" t="str">
            <v>x</v>
          </cell>
          <cell r="G527">
            <v>43065</v>
          </cell>
          <cell r="H527">
            <v>7500</v>
          </cell>
          <cell r="I527">
            <v>43070</v>
          </cell>
          <cell r="J527">
            <v>43100</v>
          </cell>
          <cell r="P527" t="str">
            <v>0</v>
          </cell>
          <cell r="Q527" t="str">
            <v>0</v>
          </cell>
          <cell r="R527">
            <v>0</v>
          </cell>
          <cell r="T527">
            <v>0</v>
          </cell>
        </row>
        <row r="528">
          <cell r="B528" t="str">
            <v>B-6.07</v>
          </cell>
          <cell r="D528">
            <v>53.07</v>
          </cell>
          <cell r="G528" t="str">
            <v>-</v>
          </cell>
          <cell r="H528">
            <v>7500</v>
          </cell>
          <cell r="I528">
            <v>43070</v>
          </cell>
          <cell r="J528">
            <v>43100</v>
          </cell>
          <cell r="P528" t="str">
            <v>0</v>
          </cell>
          <cell r="Q528" t="str">
            <v>0</v>
          </cell>
          <cell r="R528">
            <v>0</v>
          </cell>
          <cell r="T528">
            <v>0</v>
          </cell>
        </row>
        <row r="529">
          <cell r="B529" t="str">
            <v>B-6.08</v>
          </cell>
          <cell r="D529">
            <v>53.29</v>
          </cell>
          <cell r="E529">
            <v>43086</v>
          </cell>
          <cell r="G529">
            <v>43086</v>
          </cell>
          <cell r="H529">
            <v>7500</v>
          </cell>
          <cell r="I529">
            <v>43070</v>
          </cell>
          <cell r="J529">
            <v>43100</v>
          </cell>
          <cell r="P529">
            <v>43086</v>
          </cell>
          <cell r="Q529">
            <v>43100</v>
          </cell>
          <cell r="R529">
            <v>4796100</v>
          </cell>
          <cell r="T529">
            <v>4796100</v>
          </cell>
        </row>
        <row r="530">
          <cell r="B530" t="str">
            <v>B-6.09</v>
          </cell>
          <cell r="C530" t="str">
            <v>Đỗ Thị Hồng Thúy</v>
          </cell>
          <cell r="D530">
            <v>65.33</v>
          </cell>
          <cell r="E530">
            <v>43069</v>
          </cell>
          <cell r="G530">
            <v>43069</v>
          </cell>
          <cell r="H530">
            <v>7500</v>
          </cell>
          <cell r="I530">
            <v>43070</v>
          </cell>
          <cell r="J530">
            <v>43100</v>
          </cell>
          <cell r="P530">
            <v>43070</v>
          </cell>
          <cell r="Q530">
            <v>43100</v>
          </cell>
          <cell r="R530">
            <v>5879700</v>
          </cell>
          <cell r="T530">
            <v>5879700</v>
          </cell>
        </row>
        <row r="531">
          <cell r="B531" t="str">
            <v>B-6.10</v>
          </cell>
          <cell r="C531" t="str">
            <v>Nguyễn Thị Bích Nhi</v>
          </cell>
          <cell r="D531">
            <v>65.030999999999992</v>
          </cell>
          <cell r="E531">
            <v>43069</v>
          </cell>
          <cell r="F531" t="str">
            <v>x</v>
          </cell>
          <cell r="G531">
            <v>43069</v>
          </cell>
          <cell r="H531">
            <v>7500</v>
          </cell>
          <cell r="I531">
            <v>43070</v>
          </cell>
          <cell r="J531">
            <v>43100</v>
          </cell>
          <cell r="P531" t="str">
            <v>0</v>
          </cell>
          <cell r="Q531" t="str">
            <v>0</v>
          </cell>
          <cell r="R531">
            <v>0</v>
          </cell>
          <cell r="T531">
            <v>0</v>
          </cell>
        </row>
        <row r="532">
          <cell r="B532" t="str">
            <v>B-6.11</v>
          </cell>
          <cell r="D532">
            <v>53.07</v>
          </cell>
          <cell r="G532" t="str">
            <v>-</v>
          </cell>
          <cell r="H532">
            <v>7500</v>
          </cell>
          <cell r="I532">
            <v>43070</v>
          </cell>
          <cell r="J532">
            <v>43100</v>
          </cell>
          <cell r="P532" t="str">
            <v>0</v>
          </cell>
          <cell r="Q532" t="str">
            <v>0</v>
          </cell>
          <cell r="R532">
            <v>0</v>
          </cell>
          <cell r="T532">
            <v>0</v>
          </cell>
        </row>
        <row r="533">
          <cell r="B533" t="str">
            <v>B-6.12</v>
          </cell>
          <cell r="C533" t="str">
            <v>Nguyễn Xuân Thịnh</v>
          </cell>
          <cell r="D533">
            <v>52.25</v>
          </cell>
          <cell r="E533">
            <v>43076</v>
          </cell>
          <cell r="F533" t="str">
            <v>x</v>
          </cell>
          <cell r="G533">
            <v>43076</v>
          </cell>
          <cell r="H533">
            <v>7500</v>
          </cell>
          <cell r="I533">
            <v>43070</v>
          </cell>
          <cell r="J533">
            <v>43100</v>
          </cell>
          <cell r="P533" t="str">
            <v>0</v>
          </cell>
          <cell r="Q533" t="str">
            <v>0</v>
          </cell>
          <cell r="R533">
            <v>0</v>
          </cell>
          <cell r="T533">
            <v>0</v>
          </cell>
        </row>
        <row r="534">
          <cell r="B534" t="str">
            <v>B-6.14</v>
          </cell>
          <cell r="C534" t="str">
            <v>Trần Thị Mỹ Xuân</v>
          </cell>
          <cell r="D534">
            <v>52.25</v>
          </cell>
          <cell r="G534" t="str">
            <v>-</v>
          </cell>
          <cell r="H534">
            <v>7500</v>
          </cell>
          <cell r="I534">
            <v>43070</v>
          </cell>
          <cell r="J534">
            <v>43100</v>
          </cell>
          <cell r="P534" t="str">
            <v>0</v>
          </cell>
          <cell r="Q534" t="str">
            <v>0</v>
          </cell>
          <cell r="R534">
            <v>0</v>
          </cell>
          <cell r="T534">
            <v>0</v>
          </cell>
        </row>
        <row r="535">
          <cell r="B535" t="str">
            <v>B-6.15</v>
          </cell>
          <cell r="C535" t="str">
            <v>Hoàng Thị Thúy Phượng</v>
          </cell>
          <cell r="D535">
            <v>53.59</v>
          </cell>
          <cell r="E535">
            <v>43063</v>
          </cell>
          <cell r="F535" t="str">
            <v>x</v>
          </cell>
          <cell r="G535">
            <v>43063</v>
          </cell>
          <cell r="H535">
            <v>7500</v>
          </cell>
          <cell r="I535">
            <v>43070</v>
          </cell>
          <cell r="J535">
            <v>43100</v>
          </cell>
          <cell r="P535" t="str">
            <v>0</v>
          </cell>
          <cell r="Q535" t="str">
            <v>0</v>
          </cell>
          <cell r="R535">
            <v>0</v>
          </cell>
          <cell r="T535">
            <v>0</v>
          </cell>
        </row>
        <row r="536">
          <cell r="B536" t="str">
            <v>B-6.16</v>
          </cell>
          <cell r="D536">
            <v>63.53</v>
          </cell>
          <cell r="G536" t="str">
            <v>-</v>
          </cell>
          <cell r="H536">
            <v>7500</v>
          </cell>
          <cell r="I536">
            <v>43070</v>
          </cell>
          <cell r="J536">
            <v>43100</v>
          </cell>
          <cell r="P536" t="str">
            <v>0</v>
          </cell>
          <cell r="Q536" t="str">
            <v>0</v>
          </cell>
          <cell r="R536">
            <v>0</v>
          </cell>
          <cell r="T536">
            <v>0</v>
          </cell>
        </row>
        <row r="537">
          <cell r="B537" t="str">
            <v>B-6.17</v>
          </cell>
          <cell r="C537" t="str">
            <v>Nguyễn Đình Hoàng</v>
          </cell>
          <cell r="D537">
            <v>63.44</v>
          </cell>
          <cell r="E537">
            <v>43062</v>
          </cell>
          <cell r="F537" t="str">
            <v>x</v>
          </cell>
          <cell r="G537">
            <v>43062</v>
          </cell>
          <cell r="H537">
            <v>7500</v>
          </cell>
          <cell r="I537">
            <v>43070</v>
          </cell>
          <cell r="J537">
            <v>43100</v>
          </cell>
          <cell r="P537" t="str">
            <v>0</v>
          </cell>
          <cell r="Q537" t="str">
            <v>0</v>
          </cell>
          <cell r="R537">
            <v>0</v>
          </cell>
          <cell r="T537">
            <v>0</v>
          </cell>
        </row>
        <row r="538">
          <cell r="B538" t="str">
            <v>B-6.18</v>
          </cell>
          <cell r="C538" t="str">
            <v>Đỗ Thanh Thủy</v>
          </cell>
          <cell r="D538">
            <v>64.992000000000004</v>
          </cell>
          <cell r="E538">
            <v>43067</v>
          </cell>
          <cell r="F538" t="str">
            <v>x</v>
          </cell>
          <cell r="G538">
            <v>43067</v>
          </cell>
          <cell r="H538">
            <v>7500</v>
          </cell>
          <cell r="I538">
            <v>43070</v>
          </cell>
          <cell r="J538">
            <v>43100</v>
          </cell>
          <cell r="P538" t="str">
            <v>0</v>
          </cell>
          <cell r="Q538" t="str">
            <v>0</v>
          </cell>
          <cell r="R538">
            <v>0</v>
          </cell>
          <cell r="T538">
            <v>0</v>
          </cell>
        </row>
        <row r="539">
          <cell r="B539" t="str">
            <v>B-6.19</v>
          </cell>
          <cell r="C539" t="str">
            <v>Nguyễn Thị Hải Yến</v>
          </cell>
          <cell r="D539">
            <v>64.992000000000004</v>
          </cell>
          <cell r="E539">
            <v>43060</v>
          </cell>
          <cell r="F539" t="str">
            <v>x</v>
          </cell>
          <cell r="G539">
            <v>43060</v>
          </cell>
          <cell r="H539">
            <v>7500</v>
          </cell>
          <cell r="I539">
            <v>43070</v>
          </cell>
          <cell r="J539">
            <v>43100</v>
          </cell>
          <cell r="P539" t="str">
            <v>0</v>
          </cell>
          <cell r="Q539" t="str">
            <v>0</v>
          </cell>
          <cell r="R539">
            <v>0</v>
          </cell>
          <cell r="T539">
            <v>0</v>
          </cell>
        </row>
        <row r="540">
          <cell r="B540" t="str">
            <v>B-6.20</v>
          </cell>
          <cell r="D540">
            <v>63.44</v>
          </cell>
          <cell r="G540" t="str">
            <v>-</v>
          </cell>
          <cell r="H540">
            <v>7500</v>
          </cell>
          <cell r="I540">
            <v>43070</v>
          </cell>
          <cell r="J540">
            <v>43100</v>
          </cell>
          <cell r="P540" t="str">
            <v>0</v>
          </cell>
          <cell r="Q540" t="str">
            <v>0</v>
          </cell>
          <cell r="R540">
            <v>0</v>
          </cell>
          <cell r="T540">
            <v>0</v>
          </cell>
        </row>
        <row r="541">
          <cell r="B541" t="str">
            <v>B-6.21</v>
          </cell>
          <cell r="C541" t="str">
            <v>Lê Phúc Nguyên</v>
          </cell>
          <cell r="D541">
            <v>82.27</v>
          </cell>
          <cell r="E541">
            <v>43071</v>
          </cell>
          <cell r="G541">
            <v>43071</v>
          </cell>
          <cell r="H541">
            <v>7500</v>
          </cell>
          <cell r="I541">
            <v>43070</v>
          </cell>
          <cell r="J541">
            <v>43100</v>
          </cell>
          <cell r="P541">
            <v>43071</v>
          </cell>
          <cell r="Q541">
            <v>43100</v>
          </cell>
          <cell r="R541">
            <v>7404300</v>
          </cell>
          <cell r="T541">
            <v>7404300</v>
          </cell>
        </row>
        <row r="542">
          <cell r="B542" t="str">
            <v>B-6.22</v>
          </cell>
          <cell r="C542" t="str">
            <v>Nguyễn Đức Tuấn</v>
          </cell>
          <cell r="D542">
            <v>52.59</v>
          </cell>
          <cell r="E542">
            <v>43059</v>
          </cell>
          <cell r="F542" t="str">
            <v>x</v>
          </cell>
          <cell r="G542">
            <v>43059</v>
          </cell>
          <cell r="H542">
            <v>7500</v>
          </cell>
          <cell r="I542">
            <v>43070</v>
          </cell>
          <cell r="J542">
            <v>43100</v>
          </cell>
          <cell r="P542" t="str">
            <v>0</v>
          </cell>
          <cell r="Q542" t="str">
            <v>0</v>
          </cell>
          <cell r="R542">
            <v>0</v>
          </cell>
          <cell r="T542">
            <v>0</v>
          </cell>
        </row>
        <row r="543">
          <cell r="B543" t="str">
            <v>B-6.23</v>
          </cell>
          <cell r="C543" t="str">
            <v>Trần Ngọc Hòa</v>
          </cell>
          <cell r="D543">
            <v>52.25</v>
          </cell>
          <cell r="E543">
            <v>43071</v>
          </cell>
          <cell r="F543" t="str">
            <v>x</v>
          </cell>
          <cell r="G543">
            <v>43071</v>
          </cell>
          <cell r="H543">
            <v>7500</v>
          </cell>
          <cell r="I543">
            <v>43070</v>
          </cell>
          <cell r="J543">
            <v>43100</v>
          </cell>
          <cell r="P543" t="str">
            <v>0</v>
          </cell>
          <cell r="Q543" t="str">
            <v>0</v>
          </cell>
          <cell r="R543">
            <v>0</v>
          </cell>
          <cell r="T543">
            <v>0</v>
          </cell>
        </row>
        <row r="544">
          <cell r="B544" t="str">
            <v>B-6.24</v>
          </cell>
          <cell r="C544" t="str">
            <v xml:space="preserve">Trần Phước Vinh </v>
          </cell>
          <cell r="D544">
            <v>53.09</v>
          </cell>
          <cell r="E544">
            <v>43083</v>
          </cell>
          <cell r="F544" t="str">
            <v>x</v>
          </cell>
          <cell r="G544">
            <v>43083</v>
          </cell>
          <cell r="H544">
            <v>7500</v>
          </cell>
          <cell r="I544">
            <v>43070</v>
          </cell>
          <cell r="J544">
            <v>43100</v>
          </cell>
          <cell r="P544" t="str">
            <v>0</v>
          </cell>
          <cell r="Q544" t="str">
            <v>0</v>
          </cell>
          <cell r="R544">
            <v>0</v>
          </cell>
          <cell r="T544">
            <v>0</v>
          </cell>
        </row>
        <row r="545">
          <cell r="B545" t="str">
            <v>B-7.01</v>
          </cell>
          <cell r="C545" t="str">
            <v>Bùi Thị Thư</v>
          </cell>
          <cell r="D545">
            <v>53.3</v>
          </cell>
          <cell r="E545">
            <v>43059</v>
          </cell>
          <cell r="F545" t="str">
            <v>x</v>
          </cell>
          <cell r="G545">
            <v>43059</v>
          </cell>
          <cell r="H545">
            <v>7500</v>
          </cell>
          <cell r="I545">
            <v>43070</v>
          </cell>
          <cell r="J545">
            <v>43100</v>
          </cell>
          <cell r="P545" t="str">
            <v>0</v>
          </cell>
          <cell r="Q545" t="str">
            <v>0</v>
          </cell>
          <cell r="R545">
            <v>0</v>
          </cell>
          <cell r="T545">
            <v>0</v>
          </cell>
        </row>
        <row r="546">
          <cell r="B546" t="str">
            <v>B-7.02</v>
          </cell>
          <cell r="C546" t="str">
            <v>Nguyễn Tấn Duy</v>
          </cell>
          <cell r="D546">
            <v>53.07</v>
          </cell>
          <cell r="E546">
            <v>43057</v>
          </cell>
          <cell r="F546" t="str">
            <v>x</v>
          </cell>
          <cell r="G546">
            <v>43057</v>
          </cell>
          <cell r="H546">
            <v>7500</v>
          </cell>
          <cell r="I546">
            <v>43070</v>
          </cell>
          <cell r="J546">
            <v>43100</v>
          </cell>
          <cell r="P546" t="str">
            <v>0</v>
          </cell>
          <cell r="Q546" t="str">
            <v>0</v>
          </cell>
          <cell r="R546">
            <v>0</v>
          </cell>
          <cell r="T546">
            <v>0</v>
          </cell>
        </row>
        <row r="547">
          <cell r="B547" t="str">
            <v>B-7.03</v>
          </cell>
          <cell r="C547" t="str">
            <v xml:space="preserve">Nguyễn Thị Ánh Ngọc </v>
          </cell>
          <cell r="D547">
            <v>53.07</v>
          </cell>
          <cell r="E547">
            <v>43082</v>
          </cell>
          <cell r="F547" t="str">
            <v>x</v>
          </cell>
          <cell r="G547">
            <v>43082</v>
          </cell>
          <cell r="H547">
            <v>7500</v>
          </cell>
          <cell r="I547">
            <v>43070</v>
          </cell>
          <cell r="J547">
            <v>43100</v>
          </cell>
          <cell r="P547" t="str">
            <v>0</v>
          </cell>
          <cell r="Q547" t="str">
            <v>0</v>
          </cell>
          <cell r="R547">
            <v>0</v>
          </cell>
          <cell r="T547">
            <v>0</v>
          </cell>
        </row>
        <row r="548">
          <cell r="B548" t="str">
            <v>B-7.04</v>
          </cell>
          <cell r="C548" t="str">
            <v>Hoàng Jim</v>
          </cell>
          <cell r="D548">
            <v>64.992000000000004</v>
          </cell>
          <cell r="E548">
            <v>43059</v>
          </cell>
          <cell r="F548" t="str">
            <v>x</v>
          </cell>
          <cell r="G548">
            <v>43059</v>
          </cell>
          <cell r="H548">
            <v>7500</v>
          </cell>
          <cell r="I548">
            <v>43070</v>
          </cell>
          <cell r="J548">
            <v>43100</v>
          </cell>
          <cell r="P548" t="str">
            <v>0</v>
          </cell>
          <cell r="Q548" t="str">
            <v>0</v>
          </cell>
          <cell r="R548">
            <v>0</v>
          </cell>
          <cell r="T548">
            <v>0</v>
          </cell>
        </row>
        <row r="549">
          <cell r="B549" t="str">
            <v>B-7.05</v>
          </cell>
          <cell r="C549" t="str">
            <v>Nguyễn Xuân Quỳnh Như</v>
          </cell>
          <cell r="D549">
            <v>64.992000000000004</v>
          </cell>
          <cell r="E549">
            <v>43075</v>
          </cell>
          <cell r="F549" t="str">
            <v>x</v>
          </cell>
          <cell r="G549">
            <v>43075</v>
          </cell>
          <cell r="H549">
            <v>7500</v>
          </cell>
          <cell r="I549">
            <v>43070</v>
          </cell>
          <cell r="J549">
            <v>43100</v>
          </cell>
          <cell r="P549" t="str">
            <v>0</v>
          </cell>
          <cell r="Q549" t="str">
            <v>0</v>
          </cell>
          <cell r="R549">
            <v>0</v>
          </cell>
          <cell r="T549">
            <v>0</v>
          </cell>
        </row>
        <row r="550">
          <cell r="B550" t="str">
            <v>B-7.06</v>
          </cell>
          <cell r="C550" t="str">
            <v xml:space="preserve">Bùi Thị Xuân Đào </v>
          </cell>
          <cell r="D550">
            <v>53.07</v>
          </cell>
          <cell r="E550">
            <v>43089</v>
          </cell>
          <cell r="F550" t="str">
            <v>x</v>
          </cell>
          <cell r="G550">
            <v>43089</v>
          </cell>
          <cell r="H550">
            <v>7500</v>
          </cell>
          <cell r="I550">
            <v>43070</v>
          </cell>
          <cell r="J550">
            <v>43100</v>
          </cell>
          <cell r="P550" t="str">
            <v>0</v>
          </cell>
          <cell r="Q550" t="str">
            <v>0</v>
          </cell>
          <cell r="R550">
            <v>0</v>
          </cell>
          <cell r="T550">
            <v>0</v>
          </cell>
        </row>
        <row r="551">
          <cell r="B551" t="str">
            <v>B-7.07</v>
          </cell>
          <cell r="C551" t="str">
            <v xml:space="preserve">Nguyễn Văn Anh </v>
          </cell>
          <cell r="D551">
            <v>53.07</v>
          </cell>
          <cell r="E551">
            <v>43080</v>
          </cell>
          <cell r="F551" t="str">
            <v>x</v>
          </cell>
          <cell r="G551">
            <v>43080</v>
          </cell>
          <cell r="H551">
            <v>7500</v>
          </cell>
          <cell r="I551">
            <v>43070</v>
          </cell>
          <cell r="J551">
            <v>43100</v>
          </cell>
          <cell r="P551" t="str">
            <v>0</v>
          </cell>
          <cell r="Q551" t="str">
            <v>0</v>
          </cell>
          <cell r="R551">
            <v>0</v>
          </cell>
          <cell r="T551">
            <v>0</v>
          </cell>
        </row>
        <row r="552">
          <cell r="B552" t="str">
            <v>B-7.08</v>
          </cell>
          <cell r="C552" t="str">
            <v xml:space="preserve">Trần Trọng Thưởng </v>
          </cell>
          <cell r="D552">
            <v>53.29</v>
          </cell>
          <cell r="E552">
            <v>43083</v>
          </cell>
          <cell r="F552" t="str">
            <v>x</v>
          </cell>
          <cell r="G552">
            <v>43083</v>
          </cell>
          <cell r="H552">
            <v>7500</v>
          </cell>
          <cell r="I552">
            <v>43070</v>
          </cell>
          <cell r="J552">
            <v>43100</v>
          </cell>
          <cell r="P552" t="str">
            <v>0</v>
          </cell>
          <cell r="Q552" t="str">
            <v>0</v>
          </cell>
          <cell r="R552">
            <v>0</v>
          </cell>
          <cell r="T552">
            <v>0</v>
          </cell>
        </row>
        <row r="553">
          <cell r="B553" t="str">
            <v>B-7.09</v>
          </cell>
          <cell r="C553" t="str">
            <v>Hoàng Thụy Kim Khánh</v>
          </cell>
          <cell r="D553">
            <v>65.33</v>
          </cell>
          <cell r="G553" t="str">
            <v>-</v>
          </cell>
          <cell r="H553">
            <v>7500</v>
          </cell>
          <cell r="I553">
            <v>43070</v>
          </cell>
          <cell r="J553">
            <v>43100</v>
          </cell>
          <cell r="P553" t="str">
            <v>0</v>
          </cell>
          <cell r="Q553" t="str">
            <v>0</v>
          </cell>
          <cell r="R553">
            <v>0</v>
          </cell>
          <cell r="T553">
            <v>0</v>
          </cell>
        </row>
        <row r="554">
          <cell r="B554" t="str">
            <v>B-7.10</v>
          </cell>
          <cell r="C554" t="str">
            <v>Võ Diệp Xuân Ngọc</v>
          </cell>
          <cell r="D554">
            <v>65.030999999999992</v>
          </cell>
          <cell r="G554" t="str">
            <v>-</v>
          </cell>
          <cell r="H554">
            <v>7500</v>
          </cell>
          <cell r="I554">
            <v>43070</v>
          </cell>
          <cell r="J554">
            <v>43100</v>
          </cell>
          <cell r="P554" t="str">
            <v>0</v>
          </cell>
          <cell r="Q554" t="str">
            <v>0</v>
          </cell>
          <cell r="R554">
            <v>0</v>
          </cell>
          <cell r="T554">
            <v>0</v>
          </cell>
        </row>
        <row r="555">
          <cell r="B555" t="str">
            <v>B-7.11</v>
          </cell>
          <cell r="C555" t="str">
            <v>Đặng Thị Hồng Loan</v>
          </cell>
          <cell r="D555">
            <v>53.07</v>
          </cell>
          <cell r="G555" t="str">
            <v>-</v>
          </cell>
          <cell r="H555">
            <v>7500</v>
          </cell>
          <cell r="I555">
            <v>43070</v>
          </cell>
          <cell r="J555">
            <v>43100</v>
          </cell>
          <cell r="P555" t="str">
            <v>0</v>
          </cell>
          <cell r="Q555" t="str">
            <v>0</v>
          </cell>
          <cell r="R555">
            <v>0</v>
          </cell>
          <cell r="T555">
            <v>0</v>
          </cell>
        </row>
        <row r="556">
          <cell r="B556" t="str">
            <v>B-7.12</v>
          </cell>
          <cell r="C556" t="str">
            <v>Cao Hữu Vinh</v>
          </cell>
          <cell r="D556">
            <v>52.25</v>
          </cell>
          <cell r="E556">
            <v>43058</v>
          </cell>
          <cell r="F556" t="str">
            <v>x</v>
          </cell>
          <cell r="G556">
            <v>43058</v>
          </cell>
          <cell r="H556">
            <v>7500</v>
          </cell>
          <cell r="I556">
            <v>43070</v>
          </cell>
          <cell r="J556">
            <v>43100</v>
          </cell>
          <cell r="P556" t="str">
            <v>0</v>
          </cell>
          <cell r="Q556" t="str">
            <v>0</v>
          </cell>
          <cell r="R556">
            <v>0</v>
          </cell>
          <cell r="T556">
            <v>0</v>
          </cell>
        </row>
        <row r="557">
          <cell r="B557" t="str">
            <v>B-7.14</v>
          </cell>
          <cell r="C557" t="str">
            <v>Hoàng Thị Hương Giang</v>
          </cell>
          <cell r="D557">
            <v>52.25</v>
          </cell>
          <cell r="E557">
            <v>43064</v>
          </cell>
          <cell r="G557">
            <v>43064</v>
          </cell>
          <cell r="H557">
            <v>7500</v>
          </cell>
          <cell r="I557">
            <v>43070</v>
          </cell>
          <cell r="J557">
            <v>43100</v>
          </cell>
          <cell r="P557">
            <v>43070</v>
          </cell>
          <cell r="Q557">
            <v>43100</v>
          </cell>
          <cell r="R557">
            <v>4702500</v>
          </cell>
          <cell r="T557">
            <v>4702500</v>
          </cell>
        </row>
        <row r="558">
          <cell r="B558" t="str">
            <v>B-7.15</v>
          </cell>
          <cell r="C558" t="str">
            <v>Huy Ngọc Hoàng</v>
          </cell>
          <cell r="D558">
            <v>53.59</v>
          </cell>
          <cell r="E558">
            <v>43058</v>
          </cell>
          <cell r="F558" t="str">
            <v>x</v>
          </cell>
          <cell r="G558">
            <v>43058</v>
          </cell>
          <cell r="H558">
            <v>7500</v>
          </cell>
          <cell r="I558">
            <v>43070</v>
          </cell>
          <cell r="J558">
            <v>43100</v>
          </cell>
          <cell r="P558" t="str">
            <v>0</v>
          </cell>
          <cell r="Q558" t="str">
            <v>0</v>
          </cell>
          <cell r="R558">
            <v>0</v>
          </cell>
          <cell r="T558">
            <v>0</v>
          </cell>
        </row>
        <row r="559">
          <cell r="B559" t="str">
            <v>B-7.16</v>
          </cell>
          <cell r="C559" t="str">
            <v>Trần Phương Đông</v>
          </cell>
          <cell r="D559">
            <v>63.53</v>
          </cell>
          <cell r="E559">
            <v>43065</v>
          </cell>
          <cell r="F559" t="str">
            <v>x</v>
          </cell>
          <cell r="G559">
            <v>43065</v>
          </cell>
          <cell r="H559">
            <v>7500</v>
          </cell>
          <cell r="I559">
            <v>43070</v>
          </cell>
          <cell r="J559">
            <v>43100</v>
          </cell>
          <cell r="P559" t="str">
            <v>0</v>
          </cell>
          <cell r="Q559" t="str">
            <v>0</v>
          </cell>
          <cell r="R559">
            <v>0</v>
          </cell>
          <cell r="T559">
            <v>0</v>
          </cell>
        </row>
        <row r="560">
          <cell r="B560" t="str">
            <v>B-7.17</v>
          </cell>
          <cell r="C560" t="str">
            <v>Phạm Thùy Vân Anh</v>
          </cell>
          <cell r="D560">
            <v>63.44</v>
          </cell>
          <cell r="E560">
            <v>43064</v>
          </cell>
          <cell r="G560">
            <v>43064</v>
          </cell>
          <cell r="H560">
            <v>7500</v>
          </cell>
          <cell r="I560">
            <v>43070</v>
          </cell>
          <cell r="J560">
            <v>43100</v>
          </cell>
          <cell r="P560">
            <v>43070</v>
          </cell>
          <cell r="Q560">
            <v>43100</v>
          </cell>
          <cell r="R560">
            <v>5709600</v>
          </cell>
          <cell r="T560">
            <v>5709600</v>
          </cell>
        </row>
        <row r="561">
          <cell r="B561" t="str">
            <v>B-7.18</v>
          </cell>
          <cell r="C561" t="str">
            <v>Đoàn Như Quỳnh</v>
          </cell>
          <cell r="D561">
            <v>64.992000000000004</v>
          </cell>
          <cell r="E561">
            <v>43060</v>
          </cell>
          <cell r="F561" t="str">
            <v>x</v>
          </cell>
          <cell r="G561">
            <v>43060</v>
          </cell>
          <cell r="H561">
            <v>7500</v>
          </cell>
          <cell r="I561">
            <v>43070</v>
          </cell>
          <cell r="J561">
            <v>43100</v>
          </cell>
          <cell r="P561" t="str">
            <v>0</v>
          </cell>
          <cell r="Q561" t="str">
            <v>0</v>
          </cell>
          <cell r="R561">
            <v>0</v>
          </cell>
          <cell r="T561">
            <v>0</v>
          </cell>
        </row>
        <row r="562">
          <cell r="B562" t="str">
            <v>B-7.19</v>
          </cell>
          <cell r="C562" t="str">
            <v>Nguyễn Thành Duyệt</v>
          </cell>
          <cell r="D562">
            <v>64.992000000000004</v>
          </cell>
          <cell r="G562" t="str">
            <v>-</v>
          </cell>
          <cell r="H562">
            <v>7500</v>
          </cell>
          <cell r="I562">
            <v>43070</v>
          </cell>
          <cell r="J562">
            <v>43100</v>
          </cell>
          <cell r="P562" t="str">
            <v>0</v>
          </cell>
          <cell r="Q562" t="str">
            <v>0</v>
          </cell>
          <cell r="R562">
            <v>0</v>
          </cell>
          <cell r="T562">
            <v>0</v>
          </cell>
        </row>
        <row r="563">
          <cell r="B563" t="str">
            <v>B-7.20</v>
          </cell>
          <cell r="C563" t="str">
            <v>Phạm Thị Thu</v>
          </cell>
          <cell r="D563">
            <v>63.44</v>
          </cell>
          <cell r="E563">
            <v>43057</v>
          </cell>
          <cell r="F563" t="str">
            <v>x</v>
          </cell>
          <cell r="G563">
            <v>43057</v>
          </cell>
          <cell r="H563">
            <v>7500</v>
          </cell>
          <cell r="I563">
            <v>43070</v>
          </cell>
          <cell r="J563">
            <v>43100</v>
          </cell>
          <cell r="P563" t="str">
            <v>0</v>
          </cell>
          <cell r="Q563" t="str">
            <v>0</v>
          </cell>
          <cell r="R563">
            <v>0</v>
          </cell>
          <cell r="T563">
            <v>0</v>
          </cell>
        </row>
        <row r="564">
          <cell r="B564" t="str">
            <v>B-7.21</v>
          </cell>
          <cell r="D564">
            <v>82.27</v>
          </cell>
          <cell r="G564" t="str">
            <v>-</v>
          </cell>
          <cell r="H564">
            <v>7500</v>
          </cell>
          <cell r="I564">
            <v>43070</v>
          </cell>
          <cell r="J564">
            <v>43100</v>
          </cell>
          <cell r="P564" t="str">
            <v>0</v>
          </cell>
          <cell r="Q564" t="str">
            <v>0</v>
          </cell>
          <cell r="R564">
            <v>0</v>
          </cell>
          <cell r="T564">
            <v>0</v>
          </cell>
        </row>
        <row r="565">
          <cell r="B565" t="str">
            <v>B-7.22</v>
          </cell>
          <cell r="C565" t="str">
            <v xml:space="preserve">Nguyễn Lê Tuấn </v>
          </cell>
          <cell r="D565">
            <v>52.59</v>
          </cell>
          <cell r="G565" t="str">
            <v>-</v>
          </cell>
          <cell r="H565">
            <v>7500</v>
          </cell>
          <cell r="I565">
            <v>43070</v>
          </cell>
          <cell r="J565">
            <v>43100</v>
          </cell>
          <cell r="P565" t="str">
            <v>0</v>
          </cell>
          <cell r="Q565" t="str">
            <v>0</v>
          </cell>
          <cell r="R565">
            <v>0</v>
          </cell>
          <cell r="T565">
            <v>0</v>
          </cell>
        </row>
        <row r="566">
          <cell r="B566" t="str">
            <v>B-7.23</v>
          </cell>
          <cell r="C566" t="str">
            <v xml:space="preserve">Cty TNHH Anh MinhLữ Quốc Minh </v>
          </cell>
          <cell r="D566">
            <v>52.25</v>
          </cell>
          <cell r="G566" t="str">
            <v>-</v>
          </cell>
          <cell r="H566">
            <v>7500</v>
          </cell>
          <cell r="I566">
            <v>43070</v>
          </cell>
          <cell r="J566">
            <v>43100</v>
          </cell>
          <cell r="P566" t="str">
            <v>0</v>
          </cell>
          <cell r="Q566" t="str">
            <v>0</v>
          </cell>
          <cell r="R566">
            <v>0</v>
          </cell>
          <cell r="T566">
            <v>0</v>
          </cell>
        </row>
        <row r="567">
          <cell r="B567" t="str">
            <v>B-7.24</v>
          </cell>
          <cell r="C567" t="str">
            <v>Lê Thị Nhung</v>
          </cell>
          <cell r="D567">
            <v>53.09</v>
          </cell>
          <cell r="E567">
            <v>43068</v>
          </cell>
          <cell r="F567" t="str">
            <v>x</v>
          </cell>
          <cell r="G567">
            <v>43068</v>
          </cell>
          <cell r="H567">
            <v>7500</v>
          </cell>
          <cell r="I567">
            <v>43070</v>
          </cell>
          <cell r="J567">
            <v>43100</v>
          </cell>
          <cell r="P567" t="str">
            <v>0</v>
          </cell>
          <cell r="Q567" t="str">
            <v>0</v>
          </cell>
          <cell r="R567">
            <v>0</v>
          </cell>
          <cell r="T567">
            <v>0</v>
          </cell>
        </row>
        <row r="568">
          <cell r="B568" t="str">
            <v>B-8.01</v>
          </cell>
          <cell r="D568">
            <v>53.3</v>
          </cell>
          <cell r="G568" t="str">
            <v>-</v>
          </cell>
          <cell r="H568">
            <v>7500</v>
          </cell>
          <cell r="I568">
            <v>43070</v>
          </cell>
          <cell r="J568">
            <v>43100</v>
          </cell>
          <cell r="P568" t="str">
            <v>0</v>
          </cell>
          <cell r="Q568" t="str">
            <v>0</v>
          </cell>
          <cell r="R568">
            <v>0</v>
          </cell>
          <cell r="T568">
            <v>0</v>
          </cell>
        </row>
        <row r="569">
          <cell r="B569" t="str">
            <v>B-8.02</v>
          </cell>
          <cell r="D569">
            <v>53.07</v>
          </cell>
          <cell r="G569" t="str">
            <v>-</v>
          </cell>
          <cell r="H569">
            <v>7500</v>
          </cell>
          <cell r="I569">
            <v>43070</v>
          </cell>
          <cell r="J569">
            <v>43100</v>
          </cell>
          <cell r="P569" t="str">
            <v>0</v>
          </cell>
          <cell r="Q569" t="str">
            <v>0</v>
          </cell>
          <cell r="R569">
            <v>0</v>
          </cell>
          <cell r="T569">
            <v>0</v>
          </cell>
        </row>
        <row r="570">
          <cell r="B570" t="str">
            <v>B-8.03</v>
          </cell>
          <cell r="D570">
            <v>53.07</v>
          </cell>
          <cell r="G570" t="str">
            <v>-</v>
          </cell>
          <cell r="H570">
            <v>7500</v>
          </cell>
          <cell r="I570">
            <v>43070</v>
          </cell>
          <cell r="J570">
            <v>43100</v>
          </cell>
          <cell r="P570" t="str">
            <v>0</v>
          </cell>
          <cell r="Q570" t="str">
            <v>0</v>
          </cell>
          <cell r="R570">
            <v>0</v>
          </cell>
          <cell r="T570">
            <v>0</v>
          </cell>
        </row>
        <row r="571">
          <cell r="B571" t="str">
            <v>B-8.04</v>
          </cell>
          <cell r="C571" t="str">
            <v>Nguyễn Xuân Minh Khuê</v>
          </cell>
          <cell r="D571">
            <v>64.992000000000004</v>
          </cell>
          <cell r="G571" t="str">
            <v>-</v>
          </cell>
          <cell r="H571">
            <v>7500</v>
          </cell>
          <cell r="I571">
            <v>43070</v>
          </cell>
          <cell r="J571">
            <v>43100</v>
          </cell>
          <cell r="P571" t="str">
            <v>0</v>
          </cell>
          <cell r="Q571" t="str">
            <v>0</v>
          </cell>
          <cell r="R571">
            <v>0</v>
          </cell>
          <cell r="T571">
            <v>0</v>
          </cell>
        </row>
        <row r="572">
          <cell r="B572" t="str">
            <v>B-8.05</v>
          </cell>
          <cell r="D572">
            <v>64.992000000000004</v>
          </cell>
          <cell r="G572" t="str">
            <v>-</v>
          </cell>
          <cell r="H572">
            <v>7500</v>
          </cell>
          <cell r="I572">
            <v>43070</v>
          </cell>
          <cell r="J572">
            <v>43100</v>
          </cell>
          <cell r="P572" t="str">
            <v>0</v>
          </cell>
          <cell r="Q572" t="str">
            <v>0</v>
          </cell>
          <cell r="R572">
            <v>0</v>
          </cell>
          <cell r="T572">
            <v>0</v>
          </cell>
        </row>
        <row r="573">
          <cell r="B573" t="str">
            <v>B-8.06</v>
          </cell>
          <cell r="C573" t="str">
            <v xml:space="preserve">Nguyễn Thanh Giàu </v>
          </cell>
          <cell r="D573">
            <v>53.07</v>
          </cell>
          <cell r="G573" t="str">
            <v>-</v>
          </cell>
          <cell r="H573">
            <v>7500</v>
          </cell>
          <cell r="I573">
            <v>43070</v>
          </cell>
          <cell r="J573">
            <v>43100</v>
          </cell>
          <cell r="P573" t="str">
            <v>0</v>
          </cell>
          <cell r="Q573" t="str">
            <v>0</v>
          </cell>
          <cell r="R573">
            <v>0</v>
          </cell>
          <cell r="T573">
            <v>0</v>
          </cell>
        </row>
        <row r="574">
          <cell r="B574" t="str">
            <v>B-8.07</v>
          </cell>
          <cell r="C574" t="str">
            <v>Đặng Kim Thanh</v>
          </cell>
          <cell r="D574">
            <v>53.07</v>
          </cell>
          <cell r="E574">
            <v>43073</v>
          </cell>
          <cell r="F574" t="str">
            <v>x</v>
          </cell>
          <cell r="G574">
            <v>43073</v>
          </cell>
          <cell r="H574">
            <v>7500</v>
          </cell>
          <cell r="I574">
            <v>43070</v>
          </cell>
          <cell r="J574">
            <v>43100</v>
          </cell>
          <cell r="P574" t="str">
            <v>0</v>
          </cell>
          <cell r="Q574" t="str">
            <v>0</v>
          </cell>
          <cell r="R574">
            <v>0</v>
          </cell>
          <cell r="T574">
            <v>0</v>
          </cell>
        </row>
        <row r="575">
          <cell r="B575" t="str">
            <v>B-8.08</v>
          </cell>
          <cell r="C575" t="str">
            <v xml:space="preserve">Bùi Nguyên Khoa </v>
          </cell>
          <cell r="D575">
            <v>53.29</v>
          </cell>
          <cell r="E575">
            <v>43079</v>
          </cell>
          <cell r="F575" t="str">
            <v>x</v>
          </cell>
          <cell r="G575">
            <v>43079</v>
          </cell>
          <cell r="H575">
            <v>7500</v>
          </cell>
          <cell r="I575">
            <v>43070</v>
          </cell>
          <cell r="J575">
            <v>43100</v>
          </cell>
          <cell r="P575" t="str">
            <v>0</v>
          </cell>
          <cell r="Q575" t="str">
            <v>0</v>
          </cell>
          <cell r="R575">
            <v>0</v>
          </cell>
          <cell r="T575">
            <v>0</v>
          </cell>
        </row>
        <row r="576">
          <cell r="B576" t="str">
            <v>B-8.09</v>
          </cell>
          <cell r="D576">
            <v>65.33</v>
          </cell>
          <cell r="G576" t="str">
            <v>-</v>
          </cell>
          <cell r="H576">
            <v>7500</v>
          </cell>
          <cell r="I576">
            <v>43070</v>
          </cell>
          <cell r="J576">
            <v>43100</v>
          </cell>
          <cell r="P576" t="str">
            <v>0</v>
          </cell>
          <cell r="Q576" t="str">
            <v>0</v>
          </cell>
          <cell r="R576">
            <v>0</v>
          </cell>
          <cell r="T576">
            <v>0</v>
          </cell>
        </row>
        <row r="577">
          <cell r="B577" t="str">
            <v>B-8.10</v>
          </cell>
          <cell r="D577">
            <v>65.030999999999992</v>
          </cell>
          <cell r="G577" t="str">
            <v>-</v>
          </cell>
          <cell r="H577">
            <v>7500</v>
          </cell>
          <cell r="I577">
            <v>43070</v>
          </cell>
          <cell r="J577">
            <v>43100</v>
          </cell>
          <cell r="P577" t="str">
            <v>0</v>
          </cell>
          <cell r="Q577" t="str">
            <v>0</v>
          </cell>
          <cell r="R577">
            <v>0</v>
          </cell>
          <cell r="T577">
            <v>0</v>
          </cell>
        </row>
        <row r="578">
          <cell r="B578" t="str">
            <v>B-8.11</v>
          </cell>
          <cell r="C578" t="str">
            <v>Triệu Thị Khánh Hà</v>
          </cell>
          <cell r="D578">
            <v>53.07</v>
          </cell>
          <cell r="E578">
            <v>43057</v>
          </cell>
          <cell r="F578" t="str">
            <v>x</v>
          </cell>
          <cell r="G578">
            <v>43057</v>
          </cell>
          <cell r="H578">
            <v>7500</v>
          </cell>
          <cell r="I578">
            <v>43070</v>
          </cell>
          <cell r="J578">
            <v>43100</v>
          </cell>
          <cell r="P578" t="str">
            <v>0</v>
          </cell>
          <cell r="Q578" t="str">
            <v>0</v>
          </cell>
          <cell r="R578">
            <v>0</v>
          </cell>
          <cell r="T578">
            <v>0</v>
          </cell>
        </row>
        <row r="579">
          <cell r="B579" t="str">
            <v>B-8.12</v>
          </cell>
          <cell r="C579" t="str">
            <v>Nguyễn Châu Trân</v>
          </cell>
          <cell r="D579">
            <v>52.25</v>
          </cell>
          <cell r="E579">
            <v>43057</v>
          </cell>
          <cell r="G579">
            <v>43057</v>
          </cell>
          <cell r="H579">
            <v>7500</v>
          </cell>
          <cell r="I579">
            <v>43070</v>
          </cell>
          <cell r="J579">
            <v>43100</v>
          </cell>
          <cell r="P579">
            <v>43070</v>
          </cell>
          <cell r="Q579">
            <v>43100</v>
          </cell>
          <cell r="R579">
            <v>4702500</v>
          </cell>
          <cell r="T579">
            <v>4702500</v>
          </cell>
        </row>
        <row r="580">
          <cell r="B580" t="str">
            <v>B-8.14</v>
          </cell>
          <cell r="D580">
            <v>52.25</v>
          </cell>
          <cell r="G580" t="str">
            <v>-</v>
          </cell>
          <cell r="H580">
            <v>7500</v>
          </cell>
          <cell r="I580">
            <v>43070</v>
          </cell>
          <cell r="J580">
            <v>43100</v>
          </cell>
          <cell r="P580" t="str">
            <v>0</v>
          </cell>
          <cell r="Q580" t="str">
            <v>0</v>
          </cell>
          <cell r="R580">
            <v>0</v>
          </cell>
          <cell r="T580">
            <v>0</v>
          </cell>
        </row>
        <row r="581">
          <cell r="B581" t="str">
            <v>B-8.15</v>
          </cell>
          <cell r="C581" t="str">
            <v>Bùi Huy Hải</v>
          </cell>
          <cell r="D581">
            <v>53.59</v>
          </cell>
          <cell r="E581">
            <v>43068</v>
          </cell>
          <cell r="G581">
            <v>43068</v>
          </cell>
          <cell r="H581">
            <v>7500</v>
          </cell>
          <cell r="I581">
            <v>43070</v>
          </cell>
          <cell r="J581">
            <v>43100</v>
          </cell>
          <cell r="P581">
            <v>43070</v>
          </cell>
          <cell r="Q581">
            <v>43100</v>
          </cell>
          <cell r="R581">
            <v>4823100</v>
          </cell>
          <cell r="T581">
            <v>4823100</v>
          </cell>
        </row>
        <row r="582">
          <cell r="B582" t="str">
            <v>B-8.16</v>
          </cell>
          <cell r="C582" t="str">
            <v>Lê Văn Bình</v>
          </cell>
          <cell r="D582">
            <v>63.53</v>
          </cell>
          <cell r="E582">
            <v>43058</v>
          </cell>
          <cell r="F582" t="str">
            <v>x</v>
          </cell>
          <cell r="G582">
            <v>43058</v>
          </cell>
          <cell r="H582">
            <v>7500</v>
          </cell>
          <cell r="I582">
            <v>43070</v>
          </cell>
          <cell r="J582">
            <v>43100</v>
          </cell>
          <cell r="P582" t="str">
            <v>0</v>
          </cell>
          <cell r="Q582" t="str">
            <v>0</v>
          </cell>
          <cell r="R582">
            <v>0</v>
          </cell>
          <cell r="T582">
            <v>0</v>
          </cell>
        </row>
        <row r="583">
          <cell r="B583" t="str">
            <v>B-8.17</v>
          </cell>
          <cell r="D583">
            <v>63.44</v>
          </cell>
          <cell r="G583" t="str">
            <v>-</v>
          </cell>
          <cell r="H583">
            <v>7500</v>
          </cell>
          <cell r="I583">
            <v>43070</v>
          </cell>
          <cell r="J583">
            <v>43100</v>
          </cell>
          <cell r="P583" t="str">
            <v>0</v>
          </cell>
          <cell r="Q583" t="str">
            <v>0</v>
          </cell>
          <cell r="R583">
            <v>0</v>
          </cell>
          <cell r="T583">
            <v>0</v>
          </cell>
        </row>
        <row r="584">
          <cell r="B584" t="str">
            <v>B-8.18</v>
          </cell>
          <cell r="C584" t="str">
            <v>Phạm Dũng Tiến</v>
          </cell>
          <cell r="D584">
            <v>64.992000000000004</v>
          </cell>
          <cell r="E584">
            <v>43067</v>
          </cell>
          <cell r="G584">
            <v>43067</v>
          </cell>
          <cell r="H584">
            <v>7500</v>
          </cell>
          <cell r="I584">
            <v>43070</v>
          </cell>
          <cell r="J584">
            <v>43100</v>
          </cell>
          <cell r="P584">
            <v>43070</v>
          </cell>
          <cell r="Q584">
            <v>43100</v>
          </cell>
          <cell r="R584">
            <v>5849280.0000000009</v>
          </cell>
          <cell r="T584">
            <v>5849280</v>
          </cell>
        </row>
        <row r="585">
          <cell r="B585" t="str">
            <v>B-8.19</v>
          </cell>
          <cell r="C585" t="str">
            <v>Lưu Thị Hà</v>
          </cell>
          <cell r="D585">
            <v>64.992000000000004</v>
          </cell>
          <cell r="E585">
            <v>43059</v>
          </cell>
          <cell r="F585" t="str">
            <v>x</v>
          </cell>
          <cell r="G585">
            <v>43059</v>
          </cell>
          <cell r="H585">
            <v>7500</v>
          </cell>
          <cell r="I585">
            <v>43070</v>
          </cell>
          <cell r="J585">
            <v>43100</v>
          </cell>
          <cell r="P585" t="str">
            <v>0</v>
          </cell>
          <cell r="Q585" t="str">
            <v>0</v>
          </cell>
          <cell r="R585">
            <v>0</v>
          </cell>
          <cell r="T585">
            <v>0</v>
          </cell>
        </row>
        <row r="586">
          <cell r="B586" t="str">
            <v>B-8.20</v>
          </cell>
          <cell r="C586" t="str">
            <v>Phan Thị Bích Hường</v>
          </cell>
          <cell r="D586">
            <v>63.44</v>
          </cell>
          <cell r="G586" t="str">
            <v>-</v>
          </cell>
          <cell r="H586">
            <v>7500</v>
          </cell>
          <cell r="I586">
            <v>43070</v>
          </cell>
          <cell r="J586">
            <v>43100</v>
          </cell>
          <cell r="P586" t="str">
            <v>0</v>
          </cell>
          <cell r="Q586" t="str">
            <v>0</v>
          </cell>
          <cell r="R586">
            <v>0</v>
          </cell>
          <cell r="T586">
            <v>0</v>
          </cell>
        </row>
        <row r="587">
          <cell r="B587" t="str">
            <v>B-8.21</v>
          </cell>
          <cell r="C587" t="str">
            <v>Phan Thị Bích Hường</v>
          </cell>
          <cell r="D587">
            <v>82.27</v>
          </cell>
          <cell r="G587" t="str">
            <v>-</v>
          </cell>
          <cell r="H587">
            <v>7500</v>
          </cell>
          <cell r="I587">
            <v>43070</v>
          </cell>
          <cell r="J587">
            <v>43100</v>
          </cell>
          <cell r="K587" t="str">
            <v>0</v>
          </cell>
          <cell r="L587" t="str">
            <v>0</v>
          </cell>
          <cell r="M587" t="str">
            <v>0</v>
          </cell>
          <cell r="N587">
            <v>0</v>
          </cell>
          <cell r="O587">
            <v>0</v>
          </cell>
          <cell r="P587" t="str">
            <v>0</v>
          </cell>
          <cell r="Q587" t="str">
            <v>0</v>
          </cell>
          <cell r="R587">
            <v>0</v>
          </cell>
          <cell r="T587">
            <v>0</v>
          </cell>
        </row>
        <row r="588">
          <cell r="B588" t="str">
            <v>B-8.22</v>
          </cell>
          <cell r="C588" t="str">
            <v>Lê Kim Ánh</v>
          </cell>
          <cell r="D588">
            <v>52.59</v>
          </cell>
          <cell r="E588">
            <v>43071</v>
          </cell>
          <cell r="F588" t="str">
            <v>x</v>
          </cell>
          <cell r="G588">
            <v>43071</v>
          </cell>
          <cell r="H588">
            <v>7500</v>
          </cell>
          <cell r="I588">
            <v>43070</v>
          </cell>
          <cell r="J588">
            <v>43100</v>
          </cell>
          <cell r="K588">
            <v>43070</v>
          </cell>
          <cell r="L588">
            <v>43100</v>
          </cell>
          <cell r="M588">
            <v>407572.5</v>
          </cell>
          <cell r="N588">
            <v>40757.25</v>
          </cell>
          <cell r="O588">
            <v>448329.75</v>
          </cell>
          <cell r="P588" t="str">
            <v>0</v>
          </cell>
          <cell r="Q588" t="str">
            <v>0</v>
          </cell>
          <cell r="R588">
            <v>0</v>
          </cell>
          <cell r="T588">
            <v>0</v>
          </cell>
        </row>
        <row r="589">
          <cell r="B589" t="str">
            <v>B-8.23</v>
          </cell>
          <cell r="C589" t="str">
            <v>Vương Thúy Hằng</v>
          </cell>
          <cell r="D589">
            <v>52.25</v>
          </cell>
          <cell r="E589">
            <v>43068</v>
          </cell>
          <cell r="F589" t="str">
            <v>x</v>
          </cell>
          <cell r="G589">
            <v>43068</v>
          </cell>
          <cell r="H589">
            <v>7500</v>
          </cell>
          <cell r="I589">
            <v>43070</v>
          </cell>
          <cell r="J589">
            <v>43100</v>
          </cell>
          <cell r="K589">
            <v>43070</v>
          </cell>
          <cell r="L589">
            <v>43100</v>
          </cell>
          <cell r="M589">
            <v>404937.5</v>
          </cell>
          <cell r="N589">
            <v>40493.75</v>
          </cell>
          <cell r="O589">
            <v>445431.25</v>
          </cell>
          <cell r="P589" t="str">
            <v>0</v>
          </cell>
          <cell r="Q589" t="str">
            <v>0</v>
          </cell>
          <cell r="R589">
            <v>0</v>
          </cell>
          <cell r="T589">
            <v>0</v>
          </cell>
        </row>
        <row r="590">
          <cell r="B590" t="str">
            <v>B-8.24</v>
          </cell>
          <cell r="D590">
            <v>53.09</v>
          </cell>
          <cell r="E590">
            <v>43087</v>
          </cell>
          <cell r="G590">
            <v>43087</v>
          </cell>
          <cell r="H590">
            <v>7500</v>
          </cell>
          <cell r="I590">
            <v>43070</v>
          </cell>
          <cell r="J590">
            <v>43100</v>
          </cell>
          <cell r="K590" t="str">
            <v>0</v>
          </cell>
          <cell r="L590" t="str">
            <v>0</v>
          </cell>
          <cell r="M590" t="str">
            <v>0</v>
          </cell>
          <cell r="N590">
            <v>0</v>
          </cell>
          <cell r="O590">
            <v>0</v>
          </cell>
          <cell r="P590">
            <v>43087</v>
          </cell>
          <cell r="Q590">
            <v>43100</v>
          </cell>
          <cell r="R590">
            <v>4778100</v>
          </cell>
          <cell r="T590">
            <v>4778100</v>
          </cell>
        </row>
        <row r="591">
          <cell r="B591" t="str">
            <v>B-9.01</v>
          </cell>
          <cell r="C591" t="str">
            <v>Nguyễn Thị Tươi</v>
          </cell>
          <cell r="D591">
            <v>53.3</v>
          </cell>
          <cell r="E591">
            <v>43059</v>
          </cell>
          <cell r="F591" t="str">
            <v>x</v>
          </cell>
          <cell r="G591">
            <v>43059</v>
          </cell>
          <cell r="H591">
            <v>7500</v>
          </cell>
          <cell r="I591">
            <v>43070</v>
          </cell>
          <cell r="J591">
            <v>43100</v>
          </cell>
          <cell r="P591" t="str">
            <v>0</v>
          </cell>
          <cell r="Q591" t="str">
            <v>0</v>
          </cell>
          <cell r="R591">
            <v>0</v>
          </cell>
          <cell r="T591">
            <v>0</v>
          </cell>
        </row>
        <row r="592">
          <cell r="B592" t="str">
            <v>B-9.02</v>
          </cell>
          <cell r="C592" t="str">
            <v>Lê Hiền Sỹ</v>
          </cell>
          <cell r="D592">
            <v>53.07</v>
          </cell>
          <cell r="E592">
            <v>43067</v>
          </cell>
          <cell r="F592" t="str">
            <v>x</v>
          </cell>
          <cell r="G592">
            <v>43067</v>
          </cell>
          <cell r="H592">
            <v>7500</v>
          </cell>
          <cell r="I592">
            <v>43070</v>
          </cell>
          <cell r="J592">
            <v>43100</v>
          </cell>
          <cell r="P592" t="str">
            <v>0</v>
          </cell>
          <cell r="Q592" t="str">
            <v>0</v>
          </cell>
          <cell r="R592">
            <v>0</v>
          </cell>
          <cell r="T592">
            <v>0</v>
          </cell>
        </row>
        <row r="593">
          <cell r="B593" t="str">
            <v>B-9.03</v>
          </cell>
          <cell r="C593" t="str">
            <v>Lê Thị Mỹ Diễm</v>
          </cell>
          <cell r="D593">
            <v>53.07</v>
          </cell>
          <cell r="G593" t="str">
            <v>-</v>
          </cell>
          <cell r="H593">
            <v>7500</v>
          </cell>
          <cell r="I593">
            <v>43070</v>
          </cell>
          <cell r="J593">
            <v>43100</v>
          </cell>
          <cell r="P593" t="str">
            <v>0</v>
          </cell>
          <cell r="Q593" t="str">
            <v>0</v>
          </cell>
          <cell r="R593">
            <v>0</v>
          </cell>
          <cell r="T593">
            <v>0</v>
          </cell>
        </row>
        <row r="594">
          <cell r="B594" t="str">
            <v>B-9.04</v>
          </cell>
          <cell r="D594">
            <v>64.992000000000004</v>
          </cell>
          <cell r="G594" t="str">
            <v>-</v>
          </cell>
          <cell r="H594">
            <v>7500</v>
          </cell>
          <cell r="I594">
            <v>43070</v>
          </cell>
          <cell r="J594">
            <v>43100</v>
          </cell>
          <cell r="P594" t="str">
            <v>0</v>
          </cell>
          <cell r="Q594" t="str">
            <v>0</v>
          </cell>
          <cell r="R594">
            <v>0</v>
          </cell>
          <cell r="T594">
            <v>0</v>
          </cell>
        </row>
        <row r="595">
          <cell r="B595" t="str">
            <v>B-9.05</v>
          </cell>
          <cell r="D595">
            <v>64.992000000000004</v>
          </cell>
          <cell r="G595" t="str">
            <v>-</v>
          </cell>
          <cell r="H595">
            <v>7500</v>
          </cell>
          <cell r="I595">
            <v>43070</v>
          </cell>
          <cell r="J595">
            <v>43100</v>
          </cell>
          <cell r="P595" t="str">
            <v>0</v>
          </cell>
          <cell r="Q595" t="str">
            <v>0</v>
          </cell>
          <cell r="R595">
            <v>0</v>
          </cell>
          <cell r="T595">
            <v>0</v>
          </cell>
        </row>
        <row r="596">
          <cell r="B596" t="str">
            <v>B-9.06</v>
          </cell>
          <cell r="D596">
            <v>53.07</v>
          </cell>
          <cell r="G596" t="str">
            <v>-</v>
          </cell>
          <cell r="H596">
            <v>7500</v>
          </cell>
          <cell r="I596">
            <v>43070</v>
          </cell>
          <cell r="J596">
            <v>43100</v>
          </cell>
          <cell r="P596" t="str">
            <v>0</v>
          </cell>
          <cell r="Q596" t="str">
            <v>0</v>
          </cell>
          <cell r="R596">
            <v>0</v>
          </cell>
          <cell r="T596">
            <v>0</v>
          </cell>
        </row>
        <row r="597">
          <cell r="B597" t="str">
            <v>B-9.07</v>
          </cell>
          <cell r="C597" t="str">
            <v>Lê Đức Hiếu</v>
          </cell>
          <cell r="D597">
            <v>53.07</v>
          </cell>
          <cell r="E597">
            <v>43067</v>
          </cell>
          <cell r="F597" t="str">
            <v>x</v>
          </cell>
          <cell r="G597">
            <v>43067</v>
          </cell>
          <cell r="H597">
            <v>7500</v>
          </cell>
          <cell r="I597">
            <v>43070</v>
          </cell>
          <cell r="J597">
            <v>43100</v>
          </cell>
          <cell r="P597" t="str">
            <v>0</v>
          </cell>
          <cell r="Q597" t="str">
            <v>0</v>
          </cell>
          <cell r="R597">
            <v>0</v>
          </cell>
          <cell r="T597">
            <v>0</v>
          </cell>
        </row>
        <row r="598">
          <cell r="B598" t="str">
            <v>B-9.08</v>
          </cell>
          <cell r="D598">
            <v>53.29</v>
          </cell>
          <cell r="G598" t="str">
            <v>-</v>
          </cell>
          <cell r="H598">
            <v>7500</v>
          </cell>
          <cell r="I598">
            <v>43070</v>
          </cell>
          <cell r="J598">
            <v>43100</v>
          </cell>
          <cell r="P598" t="str">
            <v>0</v>
          </cell>
          <cell r="Q598" t="str">
            <v>0</v>
          </cell>
          <cell r="R598">
            <v>0</v>
          </cell>
          <cell r="T598">
            <v>0</v>
          </cell>
        </row>
        <row r="599">
          <cell r="B599" t="str">
            <v>B-9.09</v>
          </cell>
          <cell r="D599">
            <v>65.33</v>
          </cell>
          <cell r="E599">
            <v>43088</v>
          </cell>
          <cell r="G599">
            <v>43088</v>
          </cell>
          <cell r="H599">
            <v>7500</v>
          </cell>
          <cell r="I599">
            <v>43070</v>
          </cell>
          <cell r="J599">
            <v>43100</v>
          </cell>
          <cell r="P599">
            <v>43088</v>
          </cell>
          <cell r="Q599">
            <v>43100</v>
          </cell>
          <cell r="R599">
            <v>5879700</v>
          </cell>
          <cell r="T599">
            <v>5879700</v>
          </cell>
        </row>
        <row r="600">
          <cell r="B600" t="str">
            <v>B-9.10</v>
          </cell>
          <cell r="C600" t="str">
            <v xml:space="preserve">Đinh Thị Thu Hằng </v>
          </cell>
          <cell r="D600">
            <v>65.030999999999992</v>
          </cell>
          <cell r="E600">
            <v>43085</v>
          </cell>
          <cell r="G600">
            <v>43085</v>
          </cell>
          <cell r="H600">
            <v>7500</v>
          </cell>
          <cell r="I600">
            <v>43070</v>
          </cell>
          <cell r="J600">
            <v>43100</v>
          </cell>
          <cell r="P600">
            <v>43085</v>
          </cell>
          <cell r="Q600">
            <v>43100</v>
          </cell>
          <cell r="R600">
            <v>5852789.9999999991</v>
          </cell>
          <cell r="T600">
            <v>5852790</v>
          </cell>
        </row>
        <row r="601">
          <cell r="B601" t="str">
            <v>B-9.11</v>
          </cell>
          <cell r="C601" t="str">
            <v>Lê Thị Kiều Trang</v>
          </cell>
          <cell r="D601">
            <v>53.07</v>
          </cell>
          <cell r="E601">
            <v>43057</v>
          </cell>
          <cell r="F601" t="str">
            <v>x</v>
          </cell>
          <cell r="G601">
            <v>43057</v>
          </cell>
          <cell r="H601">
            <v>7500</v>
          </cell>
          <cell r="I601">
            <v>43070</v>
          </cell>
          <cell r="J601">
            <v>43100</v>
          </cell>
          <cell r="P601" t="str">
            <v>0</v>
          </cell>
          <cell r="Q601" t="str">
            <v>0</v>
          </cell>
          <cell r="R601">
            <v>0</v>
          </cell>
          <cell r="T601">
            <v>0</v>
          </cell>
        </row>
        <row r="602">
          <cell r="B602" t="str">
            <v>B-9.12</v>
          </cell>
          <cell r="C602" t="str">
            <v>Trần Thanh Đồng</v>
          </cell>
          <cell r="D602">
            <v>52.25</v>
          </cell>
          <cell r="E602">
            <v>43071</v>
          </cell>
          <cell r="G602">
            <v>43071</v>
          </cell>
          <cell r="H602">
            <v>7500</v>
          </cell>
          <cell r="I602">
            <v>43070</v>
          </cell>
          <cell r="J602">
            <v>43100</v>
          </cell>
          <cell r="P602">
            <v>43071</v>
          </cell>
          <cell r="Q602">
            <v>43100</v>
          </cell>
          <cell r="R602">
            <v>4702500</v>
          </cell>
          <cell r="T602">
            <v>4702500</v>
          </cell>
        </row>
        <row r="603">
          <cell r="B603" t="str">
            <v>B-9.14</v>
          </cell>
          <cell r="C603" t="str">
            <v>Trần Thị Hồng Loan</v>
          </cell>
          <cell r="D603">
            <v>52.25</v>
          </cell>
          <cell r="E603">
            <v>43061</v>
          </cell>
          <cell r="G603">
            <v>43061</v>
          </cell>
          <cell r="H603">
            <v>7500</v>
          </cell>
          <cell r="I603">
            <v>43070</v>
          </cell>
          <cell r="J603">
            <v>43100</v>
          </cell>
          <cell r="P603">
            <v>43070</v>
          </cell>
          <cell r="Q603">
            <v>43100</v>
          </cell>
          <cell r="R603">
            <v>4702500</v>
          </cell>
          <cell r="T603">
            <v>4702500</v>
          </cell>
        </row>
        <row r="604">
          <cell r="B604" t="str">
            <v>B-9.15</v>
          </cell>
          <cell r="C604" t="str">
            <v>Nguyễn Duy Hưng</v>
          </cell>
          <cell r="D604">
            <v>53.59</v>
          </cell>
          <cell r="E604">
            <v>43066</v>
          </cell>
          <cell r="F604" t="str">
            <v>x</v>
          </cell>
          <cell r="G604">
            <v>43066</v>
          </cell>
          <cell r="H604">
            <v>7500</v>
          </cell>
          <cell r="I604">
            <v>43070</v>
          </cell>
          <cell r="J604">
            <v>43100</v>
          </cell>
          <cell r="P604" t="str">
            <v>0</v>
          </cell>
          <cell r="Q604" t="str">
            <v>0</v>
          </cell>
          <cell r="R604">
            <v>0</v>
          </cell>
          <cell r="T604">
            <v>0</v>
          </cell>
        </row>
        <row r="605">
          <cell r="B605" t="str">
            <v>B-9.16</v>
          </cell>
          <cell r="C605" t="str">
            <v>Nguyễn Thị Thanh Tuyền</v>
          </cell>
          <cell r="D605">
            <v>63.53</v>
          </cell>
          <cell r="E605">
            <v>43058</v>
          </cell>
          <cell r="F605" t="str">
            <v>x</v>
          </cell>
          <cell r="G605">
            <v>43058</v>
          </cell>
          <cell r="H605">
            <v>7500</v>
          </cell>
          <cell r="I605">
            <v>43070</v>
          </cell>
          <cell r="J605">
            <v>43100</v>
          </cell>
          <cell r="P605" t="str">
            <v>0</v>
          </cell>
          <cell r="Q605" t="str">
            <v>0</v>
          </cell>
          <cell r="R605">
            <v>0</v>
          </cell>
          <cell r="T605">
            <v>0</v>
          </cell>
        </row>
        <row r="606">
          <cell r="B606" t="str">
            <v>B-9.17</v>
          </cell>
          <cell r="D606">
            <v>63.44</v>
          </cell>
          <cell r="E606">
            <v>43077</v>
          </cell>
          <cell r="G606">
            <v>43077</v>
          </cell>
          <cell r="H606">
            <v>7500</v>
          </cell>
          <cell r="I606">
            <v>43070</v>
          </cell>
          <cell r="J606">
            <v>43100</v>
          </cell>
          <cell r="P606">
            <v>43077</v>
          </cell>
          <cell r="Q606">
            <v>43100</v>
          </cell>
          <cell r="R606">
            <v>5709600</v>
          </cell>
          <cell r="T606">
            <v>5709600</v>
          </cell>
        </row>
        <row r="607">
          <cell r="B607" t="str">
            <v>B-9.18</v>
          </cell>
          <cell r="C607" t="str">
            <v xml:space="preserve">Lê Thanh Tài </v>
          </cell>
          <cell r="D607">
            <v>64.992000000000004</v>
          </cell>
          <cell r="E607">
            <v>43082</v>
          </cell>
          <cell r="F607" t="str">
            <v>x</v>
          </cell>
          <cell r="G607">
            <v>43082</v>
          </cell>
          <cell r="H607">
            <v>7500</v>
          </cell>
          <cell r="I607">
            <v>43070</v>
          </cell>
          <cell r="J607">
            <v>43100</v>
          </cell>
          <cell r="P607" t="str">
            <v>0</v>
          </cell>
          <cell r="Q607" t="str">
            <v>0</v>
          </cell>
          <cell r="R607">
            <v>0</v>
          </cell>
          <cell r="T607">
            <v>0</v>
          </cell>
        </row>
        <row r="608">
          <cell r="B608" t="str">
            <v>B-9.19</v>
          </cell>
          <cell r="C608" t="str">
            <v>Kiều Hạnh Nguyên</v>
          </cell>
          <cell r="D608">
            <v>64.992000000000004</v>
          </cell>
          <cell r="E608">
            <v>43092</v>
          </cell>
          <cell r="F608" t="str">
            <v>x</v>
          </cell>
          <cell r="G608">
            <v>43092</v>
          </cell>
          <cell r="H608">
            <v>7500</v>
          </cell>
          <cell r="I608">
            <v>43070</v>
          </cell>
          <cell r="J608">
            <v>43100</v>
          </cell>
          <cell r="P608" t="str">
            <v>0</v>
          </cell>
          <cell r="Q608" t="str">
            <v>0</v>
          </cell>
          <cell r="R608">
            <v>0</v>
          </cell>
          <cell r="T608">
            <v>0</v>
          </cell>
        </row>
        <row r="609">
          <cell r="B609" t="str">
            <v>B-9.20</v>
          </cell>
          <cell r="C609" t="str">
            <v>Trần Duy Giang</v>
          </cell>
          <cell r="D609">
            <v>63.44</v>
          </cell>
          <cell r="E609">
            <v>43057</v>
          </cell>
          <cell r="F609" t="str">
            <v>x</v>
          </cell>
          <cell r="G609">
            <v>43057</v>
          </cell>
          <cell r="H609">
            <v>7500</v>
          </cell>
          <cell r="I609">
            <v>43070</v>
          </cell>
          <cell r="J609">
            <v>43100</v>
          </cell>
          <cell r="P609" t="str">
            <v>0</v>
          </cell>
          <cell r="Q609" t="str">
            <v>0</v>
          </cell>
          <cell r="R609">
            <v>0</v>
          </cell>
          <cell r="T609">
            <v>0</v>
          </cell>
        </row>
        <row r="610">
          <cell r="B610" t="str">
            <v>B-9.21</v>
          </cell>
          <cell r="D610">
            <v>82.27</v>
          </cell>
          <cell r="G610" t="str">
            <v>-</v>
          </cell>
          <cell r="H610">
            <v>7500</v>
          </cell>
          <cell r="I610">
            <v>43070</v>
          </cell>
          <cell r="J610">
            <v>43100</v>
          </cell>
          <cell r="P610" t="str">
            <v>0</v>
          </cell>
          <cell r="Q610" t="str">
            <v>0</v>
          </cell>
          <cell r="R610">
            <v>0</v>
          </cell>
          <cell r="T610">
            <v>0</v>
          </cell>
        </row>
        <row r="611">
          <cell r="B611" t="str">
            <v>B-9.22</v>
          </cell>
          <cell r="D611">
            <v>52.59</v>
          </cell>
          <cell r="G611" t="str">
            <v>-</v>
          </cell>
          <cell r="H611">
            <v>7500</v>
          </cell>
          <cell r="I611">
            <v>43070</v>
          </cell>
          <cell r="J611">
            <v>43100</v>
          </cell>
          <cell r="P611" t="str">
            <v>0</v>
          </cell>
          <cell r="Q611" t="str">
            <v>0</v>
          </cell>
          <cell r="R611">
            <v>0</v>
          </cell>
          <cell r="T611">
            <v>0</v>
          </cell>
        </row>
        <row r="612">
          <cell r="B612" t="str">
            <v>B-9.23</v>
          </cell>
          <cell r="C612" t="str">
            <v>Văn Vũ Mai Nam</v>
          </cell>
          <cell r="D612">
            <v>52.25</v>
          </cell>
          <cell r="E612">
            <v>43075</v>
          </cell>
          <cell r="F612" t="str">
            <v>x</v>
          </cell>
          <cell r="G612">
            <v>43075</v>
          </cell>
          <cell r="H612">
            <v>7500</v>
          </cell>
          <cell r="I612">
            <v>43070</v>
          </cell>
          <cell r="J612">
            <v>43100</v>
          </cell>
          <cell r="P612" t="str">
            <v>0</v>
          </cell>
          <cell r="Q612" t="str">
            <v>0</v>
          </cell>
          <cell r="R612">
            <v>0</v>
          </cell>
          <cell r="T612">
            <v>0</v>
          </cell>
        </row>
        <row r="613">
          <cell r="B613" t="str">
            <v>B-9.24</v>
          </cell>
          <cell r="C613" t="str">
            <v>Hoàng Linh Sơn</v>
          </cell>
          <cell r="D613">
            <v>53.09</v>
          </cell>
          <cell r="E613">
            <v>43060</v>
          </cell>
          <cell r="F613" t="str">
            <v>x</v>
          </cell>
          <cell r="G613">
            <v>43060</v>
          </cell>
          <cell r="H613">
            <v>7500</v>
          </cell>
          <cell r="I613">
            <v>43070</v>
          </cell>
          <cell r="J613">
            <v>43100</v>
          </cell>
          <cell r="P613" t="str">
            <v>0</v>
          </cell>
          <cell r="Q613" t="str">
            <v>0</v>
          </cell>
          <cell r="R613">
            <v>0</v>
          </cell>
          <cell r="T613">
            <v>0</v>
          </cell>
        </row>
        <row r="614">
          <cell r="B614" t="str">
            <v>B-10.01</v>
          </cell>
          <cell r="C614" t="str">
            <v>Phạm Ngọc Linh</v>
          </cell>
          <cell r="D614">
            <v>53.3</v>
          </cell>
          <cell r="E614">
            <v>43064</v>
          </cell>
          <cell r="F614" t="str">
            <v>x</v>
          </cell>
          <cell r="G614">
            <v>43064</v>
          </cell>
          <cell r="H614">
            <v>7500</v>
          </cell>
          <cell r="I614">
            <v>43070</v>
          </cell>
          <cell r="J614">
            <v>43100</v>
          </cell>
          <cell r="P614" t="str">
            <v>0</v>
          </cell>
          <cell r="Q614" t="str">
            <v>0</v>
          </cell>
          <cell r="R614">
            <v>0</v>
          </cell>
          <cell r="T614">
            <v>0</v>
          </cell>
        </row>
        <row r="615">
          <cell r="B615" t="str">
            <v>B-10.02</v>
          </cell>
          <cell r="C615" t="str">
            <v>Võ Minh Nhựt</v>
          </cell>
          <cell r="D615">
            <v>53.07</v>
          </cell>
          <cell r="E615">
            <v>43067</v>
          </cell>
          <cell r="F615" t="str">
            <v>x</v>
          </cell>
          <cell r="G615">
            <v>43067</v>
          </cell>
          <cell r="H615">
            <v>7500</v>
          </cell>
          <cell r="I615">
            <v>43070</v>
          </cell>
          <cell r="J615">
            <v>43100</v>
          </cell>
          <cell r="P615" t="str">
            <v>0</v>
          </cell>
          <cell r="Q615" t="str">
            <v>0</v>
          </cell>
          <cell r="R615">
            <v>0</v>
          </cell>
          <cell r="T615">
            <v>0</v>
          </cell>
        </row>
        <row r="616">
          <cell r="B616" t="str">
            <v>B-10.03</v>
          </cell>
          <cell r="C616" t="str">
            <v xml:space="preserve">Huỳnh Đăng Sơn </v>
          </cell>
          <cell r="D616">
            <v>53.07</v>
          </cell>
          <cell r="E616">
            <v>43091</v>
          </cell>
          <cell r="F616" t="str">
            <v>x</v>
          </cell>
          <cell r="G616">
            <v>43091</v>
          </cell>
          <cell r="H616">
            <v>7500</v>
          </cell>
          <cell r="I616">
            <v>43070</v>
          </cell>
          <cell r="J616">
            <v>43100</v>
          </cell>
          <cell r="P616" t="str">
            <v>0</v>
          </cell>
          <cell r="Q616" t="str">
            <v>0</v>
          </cell>
          <cell r="R616">
            <v>0</v>
          </cell>
          <cell r="T616">
            <v>0</v>
          </cell>
        </row>
        <row r="617">
          <cell r="B617" t="str">
            <v>B-10.04</v>
          </cell>
          <cell r="D617">
            <v>64.992000000000004</v>
          </cell>
          <cell r="G617" t="str">
            <v>-</v>
          </cell>
          <cell r="H617">
            <v>7500</v>
          </cell>
          <cell r="I617">
            <v>43070</v>
          </cell>
          <cell r="J617">
            <v>43100</v>
          </cell>
          <cell r="P617" t="str">
            <v>0</v>
          </cell>
          <cell r="Q617" t="str">
            <v>0</v>
          </cell>
          <cell r="R617">
            <v>0</v>
          </cell>
          <cell r="T617">
            <v>0</v>
          </cell>
        </row>
        <row r="618">
          <cell r="B618" t="str">
            <v>B-10.05</v>
          </cell>
          <cell r="C618" t="str">
            <v>Nguyễn Thị Chí Tuyết</v>
          </cell>
          <cell r="D618">
            <v>64.992000000000004</v>
          </cell>
          <cell r="G618" t="str">
            <v>-</v>
          </cell>
          <cell r="H618">
            <v>7500</v>
          </cell>
          <cell r="I618">
            <v>43070</v>
          </cell>
          <cell r="J618">
            <v>43100</v>
          </cell>
          <cell r="P618" t="str">
            <v>0</v>
          </cell>
          <cell r="Q618" t="str">
            <v>0</v>
          </cell>
          <cell r="R618">
            <v>0</v>
          </cell>
          <cell r="T618">
            <v>0</v>
          </cell>
        </row>
        <row r="619">
          <cell r="B619" t="str">
            <v>B-10.06</v>
          </cell>
          <cell r="C619" t="str">
            <v>Phạm Thị Tuyết Nhung</v>
          </cell>
          <cell r="D619">
            <v>53.07</v>
          </cell>
          <cell r="E619">
            <v>43059</v>
          </cell>
          <cell r="F619" t="str">
            <v>x</v>
          </cell>
          <cell r="G619">
            <v>43059</v>
          </cell>
          <cell r="H619">
            <v>7500</v>
          </cell>
          <cell r="I619">
            <v>43070</v>
          </cell>
          <cell r="J619">
            <v>43100</v>
          </cell>
          <cell r="P619" t="str">
            <v>0</v>
          </cell>
          <cell r="Q619" t="str">
            <v>0</v>
          </cell>
          <cell r="R619">
            <v>0</v>
          </cell>
          <cell r="T619">
            <v>0</v>
          </cell>
        </row>
        <row r="620">
          <cell r="B620" t="str">
            <v>B-10.07</v>
          </cell>
          <cell r="C620" t="str">
            <v>Nguyễn Hồng Phượng</v>
          </cell>
          <cell r="D620">
            <v>53.07</v>
          </cell>
          <cell r="E620">
            <v>43064</v>
          </cell>
          <cell r="F620" t="str">
            <v>x</v>
          </cell>
          <cell r="G620">
            <v>43064</v>
          </cell>
          <cell r="H620">
            <v>7500</v>
          </cell>
          <cell r="I620">
            <v>43070</v>
          </cell>
          <cell r="J620">
            <v>43100</v>
          </cell>
          <cell r="P620" t="str">
            <v>0</v>
          </cell>
          <cell r="Q620" t="str">
            <v>0</v>
          </cell>
          <cell r="R620">
            <v>0</v>
          </cell>
          <cell r="T620">
            <v>0</v>
          </cell>
        </row>
        <row r="621">
          <cell r="B621" t="str">
            <v>B-10.08</v>
          </cell>
          <cell r="C621" t="str">
            <v>Đỗ Thị Minh Hiếu</v>
          </cell>
          <cell r="D621">
            <v>53.29</v>
          </cell>
          <cell r="G621" t="str">
            <v>-</v>
          </cell>
          <cell r="H621">
            <v>7500</v>
          </cell>
          <cell r="I621">
            <v>43070</v>
          </cell>
          <cell r="J621">
            <v>43100</v>
          </cell>
          <cell r="P621" t="str">
            <v>0</v>
          </cell>
          <cell r="Q621" t="str">
            <v>0</v>
          </cell>
          <cell r="R621">
            <v>0</v>
          </cell>
          <cell r="T621">
            <v>0</v>
          </cell>
        </row>
        <row r="622">
          <cell r="B622" t="str">
            <v>B-10.09</v>
          </cell>
          <cell r="C622" t="str">
            <v>Hoàng Linh Sơn</v>
          </cell>
          <cell r="D622">
            <v>65.33</v>
          </cell>
          <cell r="E622">
            <v>43060</v>
          </cell>
          <cell r="F622" t="str">
            <v>x</v>
          </cell>
          <cell r="G622">
            <v>43060</v>
          </cell>
          <cell r="H622">
            <v>7500</v>
          </cell>
          <cell r="I622">
            <v>43070</v>
          </cell>
          <cell r="J622">
            <v>43100</v>
          </cell>
          <cell r="P622" t="str">
            <v>0</v>
          </cell>
          <cell r="Q622" t="str">
            <v>0</v>
          </cell>
          <cell r="R622">
            <v>0</v>
          </cell>
          <cell r="T622">
            <v>0</v>
          </cell>
        </row>
        <row r="623">
          <cell r="B623" t="str">
            <v>B-10.10</v>
          </cell>
          <cell r="C623" t="str">
            <v>Đoàn Thạch Cương</v>
          </cell>
          <cell r="D623">
            <v>65.030999999999992</v>
          </cell>
          <cell r="E623">
            <v>43058</v>
          </cell>
          <cell r="F623" t="str">
            <v>x</v>
          </cell>
          <cell r="G623">
            <v>43058</v>
          </cell>
          <cell r="H623">
            <v>7500</v>
          </cell>
          <cell r="I623">
            <v>43070</v>
          </cell>
          <cell r="J623">
            <v>43100</v>
          </cell>
          <cell r="P623" t="str">
            <v>0</v>
          </cell>
          <cell r="Q623" t="str">
            <v>0</v>
          </cell>
          <cell r="R623">
            <v>0</v>
          </cell>
          <cell r="T623">
            <v>0</v>
          </cell>
        </row>
        <row r="624">
          <cell r="B624" t="str">
            <v>B-10.11</v>
          </cell>
          <cell r="D624">
            <v>53.07</v>
          </cell>
          <cell r="G624" t="str">
            <v>-</v>
          </cell>
          <cell r="H624">
            <v>7500</v>
          </cell>
          <cell r="I624">
            <v>43070</v>
          </cell>
          <cell r="J624">
            <v>43100</v>
          </cell>
          <cell r="P624" t="str">
            <v>0</v>
          </cell>
          <cell r="Q624" t="str">
            <v>0</v>
          </cell>
          <cell r="R624">
            <v>0</v>
          </cell>
          <cell r="T624">
            <v>0</v>
          </cell>
        </row>
        <row r="625">
          <cell r="B625" t="str">
            <v>B-10.12</v>
          </cell>
          <cell r="C625" t="str">
            <v xml:space="preserve">Hồ Thị Hoàn </v>
          </cell>
          <cell r="D625">
            <v>52.25</v>
          </cell>
          <cell r="E625">
            <v>43086</v>
          </cell>
          <cell r="G625">
            <v>43086</v>
          </cell>
          <cell r="H625">
            <v>7500</v>
          </cell>
          <cell r="I625">
            <v>43070</v>
          </cell>
          <cell r="J625">
            <v>43100</v>
          </cell>
          <cell r="P625">
            <v>43086</v>
          </cell>
          <cell r="Q625">
            <v>43100</v>
          </cell>
          <cell r="R625">
            <v>4702500</v>
          </cell>
          <cell r="T625">
            <v>4702500</v>
          </cell>
        </row>
        <row r="626">
          <cell r="B626" t="str">
            <v>B-10.14</v>
          </cell>
          <cell r="C626" t="str">
            <v>Nguyễn Quỳnh Thi</v>
          </cell>
          <cell r="D626">
            <v>52.25</v>
          </cell>
          <cell r="E626">
            <v>43064</v>
          </cell>
          <cell r="F626" t="str">
            <v>x</v>
          </cell>
          <cell r="G626">
            <v>43064</v>
          </cell>
          <cell r="H626">
            <v>7500</v>
          </cell>
          <cell r="I626">
            <v>43070</v>
          </cell>
          <cell r="J626">
            <v>43100</v>
          </cell>
          <cell r="P626" t="str">
            <v>0</v>
          </cell>
          <cell r="Q626" t="str">
            <v>0</v>
          </cell>
          <cell r="R626">
            <v>0</v>
          </cell>
          <cell r="T626">
            <v>0</v>
          </cell>
        </row>
        <row r="627">
          <cell r="B627" t="str">
            <v>B-10.15</v>
          </cell>
          <cell r="C627" t="str">
            <v>Phan Lê Thu Hiền</v>
          </cell>
          <cell r="D627">
            <v>53.59</v>
          </cell>
          <cell r="E627">
            <v>43057</v>
          </cell>
          <cell r="F627" t="str">
            <v>x</v>
          </cell>
          <cell r="G627">
            <v>43057</v>
          </cell>
          <cell r="H627">
            <v>7500</v>
          </cell>
          <cell r="I627">
            <v>43070</v>
          </cell>
          <cell r="J627">
            <v>43100</v>
          </cell>
          <cell r="P627" t="str">
            <v>0</v>
          </cell>
          <cell r="Q627" t="str">
            <v>0</v>
          </cell>
          <cell r="R627">
            <v>0</v>
          </cell>
          <cell r="T627">
            <v>0</v>
          </cell>
        </row>
        <row r="628">
          <cell r="B628" t="str">
            <v>B-10.16</v>
          </cell>
          <cell r="C628" t="str">
            <v>Vũ Phi Thi Nhân</v>
          </cell>
          <cell r="D628">
            <v>63.53</v>
          </cell>
          <cell r="E628">
            <v>43067</v>
          </cell>
          <cell r="F628" t="str">
            <v>x</v>
          </cell>
          <cell r="G628">
            <v>43067</v>
          </cell>
          <cell r="H628">
            <v>7500</v>
          </cell>
          <cell r="I628">
            <v>43070</v>
          </cell>
          <cell r="J628">
            <v>43100</v>
          </cell>
          <cell r="P628" t="str">
            <v>0</v>
          </cell>
          <cell r="Q628" t="str">
            <v>0</v>
          </cell>
          <cell r="R628">
            <v>0</v>
          </cell>
          <cell r="T628">
            <v>0</v>
          </cell>
        </row>
        <row r="629">
          <cell r="B629" t="str">
            <v>B-10.17</v>
          </cell>
          <cell r="C629" t="str">
            <v>Cồ Quốc Hưng</v>
          </cell>
          <cell r="D629">
            <v>63.44</v>
          </cell>
          <cell r="E629">
            <v>43064</v>
          </cell>
          <cell r="F629" t="str">
            <v>x</v>
          </cell>
          <cell r="G629">
            <v>43064</v>
          </cell>
          <cell r="H629">
            <v>7500</v>
          </cell>
          <cell r="I629">
            <v>43070</v>
          </cell>
          <cell r="J629">
            <v>43100</v>
          </cell>
          <cell r="P629" t="str">
            <v>0</v>
          </cell>
          <cell r="Q629" t="str">
            <v>0</v>
          </cell>
          <cell r="R629">
            <v>0</v>
          </cell>
          <cell r="T629">
            <v>0</v>
          </cell>
        </row>
        <row r="630">
          <cell r="B630" t="str">
            <v>B-10.18</v>
          </cell>
          <cell r="C630" t="str">
            <v>Trần Minh Vương</v>
          </cell>
          <cell r="D630">
            <v>64.992000000000004</v>
          </cell>
          <cell r="E630">
            <v>43058</v>
          </cell>
          <cell r="F630" t="str">
            <v>x</v>
          </cell>
          <cell r="G630">
            <v>43058</v>
          </cell>
          <cell r="H630">
            <v>7500</v>
          </cell>
          <cell r="I630">
            <v>43070</v>
          </cell>
          <cell r="J630">
            <v>43100</v>
          </cell>
          <cell r="P630" t="str">
            <v>0</v>
          </cell>
          <cell r="Q630" t="str">
            <v>0</v>
          </cell>
          <cell r="R630">
            <v>0</v>
          </cell>
          <cell r="T630">
            <v>0</v>
          </cell>
        </row>
        <row r="631">
          <cell r="B631" t="str">
            <v>B-10.19</v>
          </cell>
          <cell r="D631">
            <v>64.992000000000004</v>
          </cell>
          <cell r="G631" t="str">
            <v>-</v>
          </cell>
          <cell r="H631">
            <v>7500</v>
          </cell>
          <cell r="I631">
            <v>43070</v>
          </cell>
          <cell r="J631">
            <v>43100</v>
          </cell>
          <cell r="P631" t="str">
            <v>0</v>
          </cell>
          <cell r="Q631" t="str">
            <v>0</v>
          </cell>
          <cell r="R631">
            <v>0</v>
          </cell>
          <cell r="T631">
            <v>0</v>
          </cell>
        </row>
        <row r="632">
          <cell r="B632" t="str">
            <v>B-10.20</v>
          </cell>
          <cell r="C632" t="str">
            <v>Trần Tấn Tài</v>
          </cell>
          <cell r="D632">
            <v>63.44</v>
          </cell>
          <cell r="E632">
            <v>43071</v>
          </cell>
          <cell r="F632" t="str">
            <v>x</v>
          </cell>
          <cell r="G632">
            <v>43071</v>
          </cell>
          <cell r="H632">
            <v>7500</v>
          </cell>
          <cell r="I632">
            <v>43070</v>
          </cell>
          <cell r="J632">
            <v>43100</v>
          </cell>
          <cell r="P632" t="str">
            <v>0</v>
          </cell>
          <cell r="Q632" t="str">
            <v>0</v>
          </cell>
          <cell r="R632">
            <v>0</v>
          </cell>
          <cell r="T632">
            <v>0</v>
          </cell>
        </row>
        <row r="633">
          <cell r="B633" t="str">
            <v>B-10.21</v>
          </cell>
          <cell r="C633" t="str">
            <v>Nguyễn Anh Khoa</v>
          </cell>
          <cell r="D633">
            <v>82.27</v>
          </cell>
          <cell r="E633">
            <v>43057</v>
          </cell>
          <cell r="F633" t="str">
            <v>x</v>
          </cell>
          <cell r="G633">
            <v>43057</v>
          </cell>
          <cell r="H633">
            <v>7500</v>
          </cell>
          <cell r="I633">
            <v>43070</v>
          </cell>
          <cell r="J633">
            <v>43100</v>
          </cell>
          <cell r="P633" t="str">
            <v>0</v>
          </cell>
          <cell r="Q633" t="str">
            <v>0</v>
          </cell>
          <cell r="R633">
            <v>0</v>
          </cell>
          <cell r="T633">
            <v>0</v>
          </cell>
        </row>
        <row r="634">
          <cell r="B634" t="str">
            <v>B-10.22</v>
          </cell>
          <cell r="D634">
            <v>52.59</v>
          </cell>
          <cell r="G634" t="str">
            <v>-</v>
          </cell>
          <cell r="H634">
            <v>7500</v>
          </cell>
          <cell r="I634">
            <v>43070</v>
          </cell>
          <cell r="J634">
            <v>43100</v>
          </cell>
          <cell r="P634" t="str">
            <v>0</v>
          </cell>
          <cell r="Q634" t="str">
            <v>0</v>
          </cell>
          <cell r="R634">
            <v>0</v>
          </cell>
          <cell r="T634">
            <v>0</v>
          </cell>
        </row>
        <row r="635">
          <cell r="B635" t="str">
            <v>B-10.23</v>
          </cell>
          <cell r="D635">
            <v>52.25</v>
          </cell>
          <cell r="G635" t="str">
            <v>-</v>
          </cell>
          <cell r="H635">
            <v>7500</v>
          </cell>
          <cell r="I635">
            <v>43070</v>
          </cell>
          <cell r="J635">
            <v>43100</v>
          </cell>
          <cell r="P635" t="str">
            <v>0</v>
          </cell>
          <cell r="Q635" t="str">
            <v>0</v>
          </cell>
          <cell r="R635">
            <v>0</v>
          </cell>
          <cell r="T635">
            <v>0</v>
          </cell>
        </row>
        <row r="636">
          <cell r="B636" t="str">
            <v>B-10.24</v>
          </cell>
          <cell r="C636" t="str">
            <v>Lê Thị Hồng Hạnh</v>
          </cell>
          <cell r="D636">
            <v>53.09</v>
          </cell>
          <cell r="E636">
            <v>43073</v>
          </cell>
          <cell r="F636" t="str">
            <v>x</v>
          </cell>
          <cell r="G636">
            <v>43073</v>
          </cell>
          <cell r="H636">
            <v>7500</v>
          </cell>
          <cell r="I636">
            <v>43070</v>
          </cell>
          <cell r="J636">
            <v>43100</v>
          </cell>
          <cell r="P636" t="str">
            <v>0</v>
          </cell>
          <cell r="Q636" t="str">
            <v>0</v>
          </cell>
          <cell r="R636">
            <v>0</v>
          </cell>
          <cell r="T636">
            <v>0</v>
          </cell>
        </row>
        <row r="637">
          <cell r="B637" t="str">
            <v>B-11.01</v>
          </cell>
          <cell r="C637" t="str">
            <v>Huỳnh Viết Tuấn</v>
          </cell>
          <cell r="D637">
            <v>53.3</v>
          </cell>
          <cell r="E637">
            <v>43060</v>
          </cell>
          <cell r="G637">
            <v>43060</v>
          </cell>
          <cell r="H637">
            <v>7500</v>
          </cell>
          <cell r="I637">
            <v>43070</v>
          </cell>
          <cell r="J637">
            <v>43100</v>
          </cell>
          <cell r="P637">
            <v>43070</v>
          </cell>
          <cell r="Q637">
            <v>43100</v>
          </cell>
          <cell r="R637">
            <v>4797000</v>
          </cell>
          <cell r="T637">
            <v>4797000</v>
          </cell>
        </row>
        <row r="638">
          <cell r="B638" t="str">
            <v>B-11.02</v>
          </cell>
          <cell r="C638" t="str">
            <v xml:space="preserve">Mai Ngọc Thiện </v>
          </cell>
          <cell r="D638">
            <v>53.07</v>
          </cell>
          <cell r="E638">
            <v>43092</v>
          </cell>
          <cell r="F638" t="str">
            <v>x</v>
          </cell>
          <cell r="G638">
            <v>43092</v>
          </cell>
          <cell r="H638">
            <v>7500</v>
          </cell>
          <cell r="I638">
            <v>43070</v>
          </cell>
          <cell r="J638">
            <v>43100</v>
          </cell>
          <cell r="P638" t="str">
            <v>0</v>
          </cell>
          <cell r="Q638" t="str">
            <v>0</v>
          </cell>
          <cell r="R638">
            <v>0</v>
          </cell>
          <cell r="T638">
            <v>0</v>
          </cell>
        </row>
        <row r="639">
          <cell r="B639" t="str">
            <v>B-11.03</v>
          </cell>
          <cell r="C639" t="str">
            <v xml:space="preserve">Nguyễn Phạm Phượng Quỳnh </v>
          </cell>
          <cell r="D639">
            <v>53.07</v>
          </cell>
          <cell r="E639">
            <v>43085</v>
          </cell>
          <cell r="G639">
            <v>43085</v>
          </cell>
          <cell r="H639">
            <v>7500</v>
          </cell>
          <cell r="I639">
            <v>43070</v>
          </cell>
          <cell r="J639">
            <v>43100</v>
          </cell>
          <cell r="P639">
            <v>43085</v>
          </cell>
          <cell r="Q639">
            <v>43100</v>
          </cell>
          <cell r="R639">
            <v>4776300</v>
          </cell>
          <cell r="T639">
            <v>4776300</v>
          </cell>
        </row>
        <row r="640">
          <cell r="B640" t="str">
            <v>B-11.04</v>
          </cell>
          <cell r="C640" t="str">
            <v>Võ Thanh Thuận</v>
          </cell>
          <cell r="D640">
            <v>64.992000000000004</v>
          </cell>
          <cell r="E640">
            <v>43060</v>
          </cell>
          <cell r="G640">
            <v>43060</v>
          </cell>
          <cell r="H640">
            <v>7500</v>
          </cell>
          <cell r="I640">
            <v>43070</v>
          </cell>
          <cell r="J640">
            <v>43100</v>
          </cell>
          <cell r="P640">
            <v>43070</v>
          </cell>
          <cell r="Q640">
            <v>43100</v>
          </cell>
          <cell r="R640">
            <v>5849280.0000000009</v>
          </cell>
          <cell r="T640">
            <v>5849280</v>
          </cell>
        </row>
        <row r="641">
          <cell r="B641" t="str">
            <v>B-11.05</v>
          </cell>
          <cell r="C641" t="str">
            <v>Bùi Văn Long</v>
          </cell>
          <cell r="D641">
            <v>64.992000000000004</v>
          </cell>
          <cell r="G641" t="str">
            <v>-</v>
          </cell>
          <cell r="H641">
            <v>7500</v>
          </cell>
          <cell r="I641">
            <v>43070</v>
          </cell>
          <cell r="J641">
            <v>43100</v>
          </cell>
          <cell r="P641" t="str">
            <v>0</v>
          </cell>
          <cell r="Q641" t="str">
            <v>0</v>
          </cell>
          <cell r="R641">
            <v>0</v>
          </cell>
          <cell r="T641">
            <v>0</v>
          </cell>
        </row>
        <row r="642">
          <cell r="B642" t="str">
            <v>B-11.06</v>
          </cell>
          <cell r="C642" t="str">
            <v>Lương Tiêu Nhật Linh</v>
          </cell>
          <cell r="D642">
            <v>53.07</v>
          </cell>
          <cell r="E642">
            <v>43064</v>
          </cell>
          <cell r="F642" t="str">
            <v>x</v>
          </cell>
          <cell r="G642">
            <v>43064</v>
          </cell>
          <cell r="H642">
            <v>7500</v>
          </cell>
          <cell r="I642">
            <v>43070</v>
          </cell>
          <cell r="J642">
            <v>43100</v>
          </cell>
          <cell r="P642" t="str">
            <v>0</v>
          </cell>
          <cell r="Q642" t="str">
            <v>0</v>
          </cell>
          <cell r="R642">
            <v>0</v>
          </cell>
          <cell r="T642">
            <v>0</v>
          </cell>
        </row>
        <row r="643">
          <cell r="B643" t="str">
            <v>B-11.07</v>
          </cell>
          <cell r="D643">
            <v>53.07</v>
          </cell>
          <cell r="G643" t="str">
            <v>-</v>
          </cell>
          <cell r="H643">
            <v>7500</v>
          </cell>
          <cell r="I643">
            <v>43070</v>
          </cell>
          <cell r="J643">
            <v>43100</v>
          </cell>
          <cell r="P643" t="str">
            <v>0</v>
          </cell>
          <cell r="Q643" t="str">
            <v>0</v>
          </cell>
          <cell r="R643">
            <v>0</v>
          </cell>
          <cell r="T643">
            <v>0</v>
          </cell>
        </row>
        <row r="644">
          <cell r="B644" t="str">
            <v>B-11.08</v>
          </cell>
          <cell r="C644" t="str">
            <v>Phạm Thị Hoài Thu</v>
          </cell>
          <cell r="D644">
            <v>53.29</v>
          </cell>
          <cell r="E644">
            <v>43061</v>
          </cell>
          <cell r="F644" t="str">
            <v>x</v>
          </cell>
          <cell r="G644">
            <v>43061</v>
          </cell>
          <cell r="H644">
            <v>7500</v>
          </cell>
          <cell r="I644">
            <v>43070</v>
          </cell>
          <cell r="J644">
            <v>43100</v>
          </cell>
          <cell r="P644" t="str">
            <v>0</v>
          </cell>
          <cell r="Q644" t="str">
            <v>0</v>
          </cell>
          <cell r="R644">
            <v>0</v>
          </cell>
          <cell r="T644">
            <v>0</v>
          </cell>
        </row>
        <row r="645">
          <cell r="B645" t="str">
            <v>B-11.09</v>
          </cell>
          <cell r="D645">
            <v>65.33</v>
          </cell>
          <cell r="G645" t="str">
            <v>-</v>
          </cell>
          <cell r="H645">
            <v>7500</v>
          </cell>
          <cell r="I645">
            <v>43070</v>
          </cell>
          <cell r="J645">
            <v>43100</v>
          </cell>
          <cell r="P645" t="str">
            <v>0</v>
          </cell>
          <cell r="Q645" t="str">
            <v>0</v>
          </cell>
          <cell r="R645">
            <v>0</v>
          </cell>
          <cell r="T645">
            <v>0</v>
          </cell>
        </row>
        <row r="646">
          <cell r="B646" t="str">
            <v>B-11.10</v>
          </cell>
          <cell r="D646">
            <v>65.030999999999992</v>
          </cell>
          <cell r="E646">
            <v>43092</v>
          </cell>
          <cell r="G646">
            <v>43092</v>
          </cell>
          <cell r="H646">
            <v>7500</v>
          </cell>
          <cell r="I646">
            <v>43070</v>
          </cell>
          <cell r="J646">
            <v>43100</v>
          </cell>
          <cell r="P646">
            <v>43092</v>
          </cell>
          <cell r="Q646">
            <v>43100</v>
          </cell>
          <cell r="R646">
            <v>5852789.9999999991</v>
          </cell>
          <cell r="T646">
            <v>5852790</v>
          </cell>
        </row>
        <row r="647">
          <cell r="B647" t="str">
            <v>B-11.11</v>
          </cell>
          <cell r="C647" t="str">
            <v xml:space="preserve">Võ Thanh Hải </v>
          </cell>
          <cell r="D647">
            <v>53.07</v>
          </cell>
          <cell r="E647">
            <v>43080</v>
          </cell>
          <cell r="F647" t="str">
            <v>x</v>
          </cell>
          <cell r="G647">
            <v>43080</v>
          </cell>
          <cell r="H647">
            <v>7500</v>
          </cell>
          <cell r="I647">
            <v>43070</v>
          </cell>
          <cell r="J647">
            <v>43100</v>
          </cell>
          <cell r="P647" t="str">
            <v>0</v>
          </cell>
          <cell r="Q647" t="str">
            <v>0</v>
          </cell>
          <cell r="R647">
            <v>0</v>
          </cell>
          <cell r="T647">
            <v>0</v>
          </cell>
        </row>
        <row r="648">
          <cell r="B648" t="str">
            <v>B-11.12</v>
          </cell>
          <cell r="D648">
            <v>52.25</v>
          </cell>
          <cell r="G648" t="str">
            <v>-</v>
          </cell>
          <cell r="H648">
            <v>7500</v>
          </cell>
          <cell r="I648">
            <v>43070</v>
          </cell>
          <cell r="J648">
            <v>43100</v>
          </cell>
          <cell r="P648" t="str">
            <v>0</v>
          </cell>
          <cell r="Q648" t="str">
            <v>0</v>
          </cell>
          <cell r="R648">
            <v>0</v>
          </cell>
          <cell r="T648">
            <v>0</v>
          </cell>
        </row>
        <row r="649">
          <cell r="B649" t="str">
            <v>B-11.14</v>
          </cell>
          <cell r="C649" t="str">
            <v>Huỳnh Ba Lan</v>
          </cell>
          <cell r="D649">
            <v>52.25</v>
          </cell>
          <cell r="E649">
            <v>43064</v>
          </cell>
          <cell r="G649">
            <v>43064</v>
          </cell>
          <cell r="H649">
            <v>7500</v>
          </cell>
          <cell r="I649">
            <v>43070</v>
          </cell>
          <cell r="J649">
            <v>43100</v>
          </cell>
          <cell r="P649">
            <v>43070</v>
          </cell>
          <cell r="Q649">
            <v>43100</v>
          </cell>
          <cell r="R649">
            <v>4702500</v>
          </cell>
          <cell r="T649">
            <v>4702500</v>
          </cell>
        </row>
        <row r="650">
          <cell r="B650" t="str">
            <v>B-11.15</v>
          </cell>
          <cell r="D650">
            <v>53.59</v>
          </cell>
          <cell r="E650">
            <v>43089</v>
          </cell>
          <cell r="F650" t="str">
            <v>x</v>
          </cell>
          <cell r="G650">
            <v>43089</v>
          </cell>
          <cell r="H650">
            <v>7500</v>
          </cell>
          <cell r="I650">
            <v>43070</v>
          </cell>
          <cell r="J650">
            <v>43100</v>
          </cell>
          <cell r="P650" t="str">
            <v>0</v>
          </cell>
          <cell r="Q650" t="str">
            <v>0</v>
          </cell>
          <cell r="R650">
            <v>0</v>
          </cell>
          <cell r="T650">
            <v>0</v>
          </cell>
        </row>
        <row r="651">
          <cell r="B651" t="str">
            <v>B-11.16</v>
          </cell>
          <cell r="D651">
            <v>63.53</v>
          </cell>
          <cell r="G651" t="str">
            <v>-</v>
          </cell>
          <cell r="H651">
            <v>7500</v>
          </cell>
          <cell r="I651">
            <v>43070</v>
          </cell>
          <cell r="J651">
            <v>43100</v>
          </cell>
          <cell r="P651" t="str">
            <v>0</v>
          </cell>
          <cell r="Q651" t="str">
            <v>0</v>
          </cell>
          <cell r="R651">
            <v>0</v>
          </cell>
          <cell r="T651">
            <v>0</v>
          </cell>
        </row>
        <row r="652">
          <cell r="B652" t="str">
            <v>B-11.17</v>
          </cell>
          <cell r="C652" t="str">
            <v>Nguyễn Thị Bích Nga</v>
          </cell>
          <cell r="D652">
            <v>63.44</v>
          </cell>
          <cell r="E652">
            <v>43071</v>
          </cell>
          <cell r="F652" t="str">
            <v>x</v>
          </cell>
          <cell r="G652">
            <v>43071</v>
          </cell>
          <cell r="H652">
            <v>7500</v>
          </cell>
          <cell r="I652">
            <v>43070</v>
          </cell>
          <cell r="J652">
            <v>43100</v>
          </cell>
          <cell r="P652" t="str">
            <v>0</v>
          </cell>
          <cell r="Q652" t="str">
            <v>0</v>
          </cell>
          <cell r="R652">
            <v>0</v>
          </cell>
          <cell r="T652">
            <v>0</v>
          </cell>
        </row>
        <row r="653">
          <cell r="B653" t="str">
            <v>B-11.18</v>
          </cell>
          <cell r="D653">
            <v>64.992000000000004</v>
          </cell>
          <cell r="G653" t="str">
            <v>-</v>
          </cell>
          <cell r="H653">
            <v>7500</v>
          </cell>
          <cell r="I653">
            <v>43070</v>
          </cell>
          <cell r="J653">
            <v>43100</v>
          </cell>
          <cell r="P653" t="str">
            <v>0</v>
          </cell>
          <cell r="Q653" t="str">
            <v>0</v>
          </cell>
          <cell r="R653">
            <v>0</v>
          </cell>
          <cell r="T653">
            <v>0</v>
          </cell>
        </row>
        <row r="654">
          <cell r="B654" t="str">
            <v>B-11.19</v>
          </cell>
          <cell r="C654" t="str">
            <v>Nguyễn Thị Hoàng Cẩm</v>
          </cell>
          <cell r="D654">
            <v>64.992000000000004</v>
          </cell>
          <cell r="E654">
            <v>43058</v>
          </cell>
          <cell r="F654" t="str">
            <v>x</v>
          </cell>
          <cell r="G654">
            <v>43058</v>
          </cell>
          <cell r="H654">
            <v>7500</v>
          </cell>
          <cell r="I654">
            <v>43070</v>
          </cell>
          <cell r="J654">
            <v>43100</v>
          </cell>
          <cell r="P654" t="str">
            <v>0</v>
          </cell>
          <cell r="Q654" t="str">
            <v>0</v>
          </cell>
          <cell r="R654">
            <v>0</v>
          </cell>
          <cell r="T654">
            <v>0</v>
          </cell>
        </row>
        <row r="655">
          <cell r="B655" t="str">
            <v>B-11.20</v>
          </cell>
          <cell r="D655">
            <v>63.44</v>
          </cell>
          <cell r="G655" t="str">
            <v>-</v>
          </cell>
          <cell r="H655">
            <v>7500</v>
          </cell>
          <cell r="I655">
            <v>43070</v>
          </cell>
          <cell r="J655">
            <v>43100</v>
          </cell>
          <cell r="P655" t="str">
            <v>0</v>
          </cell>
          <cell r="Q655" t="str">
            <v>0</v>
          </cell>
          <cell r="R655">
            <v>0</v>
          </cell>
          <cell r="T655">
            <v>0</v>
          </cell>
        </row>
        <row r="656">
          <cell r="B656" t="str">
            <v>B-11.21</v>
          </cell>
          <cell r="C656" t="str">
            <v>Nguyễn Minh Tuấn</v>
          </cell>
          <cell r="D656">
            <v>82.27</v>
          </cell>
          <cell r="E656">
            <v>43073</v>
          </cell>
          <cell r="F656" t="str">
            <v>x</v>
          </cell>
          <cell r="G656">
            <v>43073</v>
          </cell>
          <cell r="H656">
            <v>7500</v>
          </cell>
          <cell r="I656">
            <v>43070</v>
          </cell>
          <cell r="J656">
            <v>43100</v>
          </cell>
          <cell r="P656" t="str">
            <v>0</v>
          </cell>
          <cell r="Q656" t="str">
            <v>0</v>
          </cell>
          <cell r="R656">
            <v>0</v>
          </cell>
          <cell r="T656">
            <v>0</v>
          </cell>
        </row>
        <row r="657">
          <cell r="B657" t="str">
            <v>B-11.22</v>
          </cell>
          <cell r="C657" t="str">
            <v>Nguyễn Viết Thắng</v>
          </cell>
          <cell r="D657">
            <v>52.59</v>
          </cell>
          <cell r="E657">
            <v>43061</v>
          </cell>
          <cell r="F657" t="str">
            <v>x</v>
          </cell>
          <cell r="G657">
            <v>43061</v>
          </cell>
          <cell r="H657">
            <v>7500</v>
          </cell>
          <cell r="I657">
            <v>43070</v>
          </cell>
          <cell r="J657">
            <v>43100</v>
          </cell>
          <cell r="P657" t="str">
            <v>0</v>
          </cell>
          <cell r="Q657" t="str">
            <v>0</v>
          </cell>
          <cell r="R657">
            <v>0</v>
          </cell>
          <cell r="T657">
            <v>0</v>
          </cell>
        </row>
        <row r="658">
          <cell r="B658" t="str">
            <v>B-11.23</v>
          </cell>
          <cell r="C658" t="str">
            <v>Nguyễn Duy</v>
          </cell>
          <cell r="D658">
            <v>52.25</v>
          </cell>
          <cell r="G658" t="str">
            <v>-</v>
          </cell>
          <cell r="H658">
            <v>7500</v>
          </cell>
          <cell r="I658">
            <v>43070</v>
          </cell>
          <cell r="J658">
            <v>43100</v>
          </cell>
          <cell r="P658" t="str">
            <v>0</v>
          </cell>
          <cell r="Q658" t="str">
            <v>0</v>
          </cell>
          <cell r="R658">
            <v>0</v>
          </cell>
          <cell r="T658">
            <v>0</v>
          </cell>
        </row>
        <row r="659">
          <cell r="B659" t="str">
            <v>B-11.24</v>
          </cell>
          <cell r="C659" t="str">
            <v xml:space="preserve">Bùi Thanh Quỳnh </v>
          </cell>
          <cell r="D659">
            <v>53.09</v>
          </cell>
          <cell r="E659">
            <v>43085</v>
          </cell>
          <cell r="F659" t="str">
            <v>x</v>
          </cell>
          <cell r="G659">
            <v>43085</v>
          </cell>
          <cell r="H659">
            <v>7500</v>
          </cell>
          <cell r="I659">
            <v>43070</v>
          </cell>
          <cell r="J659">
            <v>43100</v>
          </cell>
          <cell r="P659" t="str">
            <v>0</v>
          </cell>
          <cell r="Q659" t="str">
            <v>0</v>
          </cell>
          <cell r="R659">
            <v>0</v>
          </cell>
          <cell r="T659">
            <v>0</v>
          </cell>
        </row>
        <row r="660">
          <cell r="B660" t="str">
            <v>B-12.01</v>
          </cell>
          <cell r="D660">
            <v>53.3</v>
          </cell>
          <cell r="G660" t="str">
            <v>-</v>
          </cell>
          <cell r="H660">
            <v>7500</v>
          </cell>
          <cell r="I660">
            <v>43070</v>
          </cell>
          <cell r="J660">
            <v>43100</v>
          </cell>
          <cell r="P660" t="str">
            <v>0</v>
          </cell>
          <cell r="Q660" t="str">
            <v>0</v>
          </cell>
          <cell r="R660">
            <v>0</v>
          </cell>
          <cell r="T660">
            <v>0</v>
          </cell>
        </row>
        <row r="661">
          <cell r="B661" t="str">
            <v>B-12.02</v>
          </cell>
          <cell r="C661" t="str">
            <v>Cù Huy Tập</v>
          </cell>
          <cell r="D661">
            <v>53.07</v>
          </cell>
          <cell r="G661" t="str">
            <v>-</v>
          </cell>
          <cell r="H661">
            <v>7500</v>
          </cell>
          <cell r="I661">
            <v>43070</v>
          </cell>
          <cell r="J661">
            <v>43100</v>
          </cell>
          <cell r="P661" t="str">
            <v>0</v>
          </cell>
          <cell r="Q661" t="str">
            <v>0</v>
          </cell>
          <cell r="R661">
            <v>0</v>
          </cell>
          <cell r="T661">
            <v>0</v>
          </cell>
        </row>
        <row r="662">
          <cell r="B662" t="str">
            <v>B-12.03</v>
          </cell>
          <cell r="C662" t="str">
            <v>Thẩm Tú Chung</v>
          </cell>
          <cell r="D662">
            <v>53.07</v>
          </cell>
          <cell r="E662">
            <v>43062</v>
          </cell>
          <cell r="G662">
            <v>43062</v>
          </cell>
          <cell r="H662">
            <v>7500</v>
          </cell>
          <cell r="I662">
            <v>43070</v>
          </cell>
          <cell r="J662">
            <v>43100</v>
          </cell>
          <cell r="P662">
            <v>43070</v>
          </cell>
          <cell r="Q662">
            <v>43100</v>
          </cell>
          <cell r="R662">
            <v>4776300</v>
          </cell>
          <cell r="T662">
            <v>4776300</v>
          </cell>
        </row>
        <row r="663">
          <cell r="B663" t="str">
            <v>B-12.04</v>
          </cell>
          <cell r="D663">
            <v>64.992000000000004</v>
          </cell>
          <cell r="G663" t="str">
            <v>-</v>
          </cell>
          <cell r="H663">
            <v>7500</v>
          </cell>
          <cell r="I663">
            <v>43070</v>
          </cell>
          <cell r="J663">
            <v>43100</v>
          </cell>
          <cell r="P663" t="str">
            <v>0</v>
          </cell>
          <cell r="Q663" t="str">
            <v>0</v>
          </cell>
          <cell r="R663">
            <v>0</v>
          </cell>
          <cell r="T663">
            <v>0</v>
          </cell>
        </row>
        <row r="664">
          <cell r="B664" t="str">
            <v>B-12.05</v>
          </cell>
          <cell r="C664" t="str">
            <v>Lê Quốc Cường</v>
          </cell>
          <cell r="D664">
            <v>64.992000000000004</v>
          </cell>
          <cell r="E664">
            <v>43061</v>
          </cell>
          <cell r="F664" t="str">
            <v>x</v>
          </cell>
          <cell r="G664">
            <v>43061</v>
          </cell>
          <cell r="H664">
            <v>7500</v>
          </cell>
          <cell r="I664">
            <v>43070</v>
          </cell>
          <cell r="J664">
            <v>43100</v>
          </cell>
          <cell r="P664" t="str">
            <v>0</v>
          </cell>
          <cell r="Q664" t="str">
            <v>0</v>
          </cell>
          <cell r="R664">
            <v>0</v>
          </cell>
          <cell r="T664">
            <v>0</v>
          </cell>
        </row>
        <row r="665">
          <cell r="B665" t="str">
            <v>B-12.06</v>
          </cell>
          <cell r="C665" t="str">
            <v>Eriko Nakamura</v>
          </cell>
          <cell r="D665">
            <v>53.07</v>
          </cell>
          <cell r="E665">
            <v>43074</v>
          </cell>
          <cell r="G665">
            <v>43074</v>
          </cell>
          <cell r="H665">
            <v>7500</v>
          </cell>
          <cell r="I665">
            <v>43070</v>
          </cell>
          <cell r="J665">
            <v>43100</v>
          </cell>
          <cell r="P665">
            <v>43074</v>
          </cell>
          <cell r="Q665">
            <v>43100</v>
          </cell>
          <cell r="R665">
            <v>4776300</v>
          </cell>
          <cell r="T665">
            <v>4776300</v>
          </cell>
        </row>
        <row r="666">
          <cell r="B666" t="str">
            <v>B-12.07</v>
          </cell>
          <cell r="D666">
            <v>53.07</v>
          </cell>
          <cell r="G666" t="str">
            <v>-</v>
          </cell>
          <cell r="H666">
            <v>7500</v>
          </cell>
          <cell r="I666">
            <v>43070</v>
          </cell>
          <cell r="J666">
            <v>43100</v>
          </cell>
          <cell r="P666" t="str">
            <v>0</v>
          </cell>
          <cell r="Q666" t="str">
            <v>0</v>
          </cell>
          <cell r="R666">
            <v>0</v>
          </cell>
          <cell r="T666">
            <v>0</v>
          </cell>
        </row>
        <row r="667">
          <cell r="B667" t="str">
            <v>B-12.08</v>
          </cell>
          <cell r="C667" t="str">
            <v>Nguyễn Thanh Tùng</v>
          </cell>
          <cell r="D667">
            <v>53.29</v>
          </cell>
          <cell r="G667" t="str">
            <v>-</v>
          </cell>
          <cell r="H667">
            <v>7500</v>
          </cell>
          <cell r="I667">
            <v>43070</v>
          </cell>
          <cell r="J667">
            <v>43100</v>
          </cell>
          <cell r="P667" t="str">
            <v>0</v>
          </cell>
          <cell r="Q667" t="str">
            <v>0</v>
          </cell>
          <cell r="R667">
            <v>0</v>
          </cell>
          <cell r="T667">
            <v>0</v>
          </cell>
        </row>
        <row r="668">
          <cell r="B668" t="str">
            <v>B-12.09</v>
          </cell>
          <cell r="C668" t="str">
            <v>Trần Thị Kim Thoa</v>
          </cell>
          <cell r="D668">
            <v>65.33</v>
          </cell>
          <cell r="G668" t="str">
            <v>-</v>
          </cell>
          <cell r="H668">
            <v>7500</v>
          </cell>
          <cell r="I668">
            <v>43070</v>
          </cell>
          <cell r="J668">
            <v>43100</v>
          </cell>
          <cell r="P668" t="str">
            <v>0</v>
          </cell>
          <cell r="Q668" t="str">
            <v>0</v>
          </cell>
          <cell r="R668">
            <v>0</v>
          </cell>
          <cell r="T668">
            <v>0</v>
          </cell>
        </row>
        <row r="669">
          <cell r="B669" t="str">
            <v>B-12.10</v>
          </cell>
          <cell r="C669" t="str">
            <v>Nguyễn Thị Thu Phương</v>
          </cell>
          <cell r="D669">
            <v>65.030999999999992</v>
          </cell>
          <cell r="E669">
            <v>43058</v>
          </cell>
          <cell r="G669">
            <v>43058</v>
          </cell>
          <cell r="H669">
            <v>7500</v>
          </cell>
          <cell r="I669">
            <v>43070</v>
          </cell>
          <cell r="J669">
            <v>43100</v>
          </cell>
          <cell r="P669">
            <v>43070</v>
          </cell>
          <cell r="Q669">
            <v>43100</v>
          </cell>
          <cell r="R669">
            <v>5852789.9999999991</v>
          </cell>
          <cell r="T669">
            <v>5852790</v>
          </cell>
        </row>
        <row r="670">
          <cell r="B670" t="str">
            <v>B-12.11</v>
          </cell>
          <cell r="C670" t="str">
            <v>Trần Thị Diễm Phương</v>
          </cell>
          <cell r="D670">
            <v>53.07</v>
          </cell>
          <cell r="E670">
            <v>43057</v>
          </cell>
          <cell r="F670" t="str">
            <v>x</v>
          </cell>
          <cell r="G670">
            <v>43057</v>
          </cell>
          <cell r="H670">
            <v>7500</v>
          </cell>
          <cell r="I670">
            <v>43070</v>
          </cell>
          <cell r="J670">
            <v>43100</v>
          </cell>
          <cell r="P670" t="str">
            <v>0</v>
          </cell>
          <cell r="Q670" t="str">
            <v>0</v>
          </cell>
          <cell r="R670">
            <v>0</v>
          </cell>
          <cell r="T670">
            <v>0</v>
          </cell>
        </row>
        <row r="671">
          <cell r="B671" t="str">
            <v>B-12.12</v>
          </cell>
          <cell r="C671" t="str">
            <v xml:space="preserve">Thân Hoài Vũ </v>
          </cell>
          <cell r="D671">
            <v>52.25</v>
          </cell>
          <cell r="G671" t="str">
            <v>-</v>
          </cell>
          <cell r="H671">
            <v>7500</v>
          </cell>
          <cell r="I671">
            <v>43070</v>
          </cell>
          <cell r="J671">
            <v>43100</v>
          </cell>
          <cell r="P671" t="str">
            <v>0</v>
          </cell>
          <cell r="Q671" t="str">
            <v>0</v>
          </cell>
          <cell r="R671">
            <v>0</v>
          </cell>
          <cell r="T671">
            <v>0</v>
          </cell>
        </row>
        <row r="672">
          <cell r="B672" t="str">
            <v>B-12.14</v>
          </cell>
          <cell r="D672">
            <v>52.25</v>
          </cell>
          <cell r="G672" t="str">
            <v>-</v>
          </cell>
          <cell r="H672">
            <v>7500</v>
          </cell>
          <cell r="I672">
            <v>43070</v>
          </cell>
          <cell r="J672">
            <v>43100</v>
          </cell>
          <cell r="P672" t="str">
            <v>0</v>
          </cell>
          <cell r="Q672" t="str">
            <v>0</v>
          </cell>
          <cell r="R672">
            <v>0</v>
          </cell>
          <cell r="T672">
            <v>0</v>
          </cell>
        </row>
        <row r="673">
          <cell r="B673" t="str">
            <v>B-12.15</v>
          </cell>
          <cell r="D673">
            <v>53.59</v>
          </cell>
          <cell r="E673">
            <v>43085</v>
          </cell>
          <cell r="G673">
            <v>43085</v>
          </cell>
          <cell r="H673">
            <v>7500</v>
          </cell>
          <cell r="I673">
            <v>43070</v>
          </cell>
          <cell r="J673">
            <v>43100</v>
          </cell>
          <cell r="P673">
            <v>43085</v>
          </cell>
          <cell r="Q673">
            <v>43100</v>
          </cell>
          <cell r="R673">
            <v>4823100</v>
          </cell>
          <cell r="T673">
            <v>4823100</v>
          </cell>
        </row>
        <row r="674">
          <cell r="B674" t="str">
            <v>B-12.16</v>
          </cell>
          <cell r="D674">
            <v>63.53</v>
          </cell>
          <cell r="G674" t="str">
            <v>-</v>
          </cell>
          <cell r="H674">
            <v>7500</v>
          </cell>
          <cell r="I674">
            <v>43070</v>
          </cell>
          <cell r="J674">
            <v>43100</v>
          </cell>
          <cell r="P674" t="str">
            <v>0</v>
          </cell>
          <cell r="Q674" t="str">
            <v>0</v>
          </cell>
          <cell r="R674">
            <v>0</v>
          </cell>
          <cell r="T674">
            <v>0</v>
          </cell>
        </row>
        <row r="675">
          <cell r="B675" t="str">
            <v>B-12.17</v>
          </cell>
          <cell r="C675" t="str">
            <v>Nguyễn Việt Hà</v>
          </cell>
          <cell r="D675">
            <v>63.44</v>
          </cell>
          <cell r="E675">
            <v>43060</v>
          </cell>
          <cell r="F675" t="str">
            <v>x</v>
          </cell>
          <cell r="G675">
            <v>43060</v>
          </cell>
          <cell r="H675">
            <v>7500</v>
          </cell>
          <cell r="I675">
            <v>43070</v>
          </cell>
          <cell r="J675">
            <v>43100</v>
          </cell>
          <cell r="P675" t="str">
            <v>0</v>
          </cell>
          <cell r="Q675" t="str">
            <v>0</v>
          </cell>
          <cell r="R675">
            <v>0</v>
          </cell>
          <cell r="T675">
            <v>0</v>
          </cell>
        </row>
        <row r="676">
          <cell r="B676" t="str">
            <v>B-12.18</v>
          </cell>
          <cell r="C676" t="str">
            <v>Phan Văn Tài</v>
          </cell>
          <cell r="D676">
            <v>64.992000000000004</v>
          </cell>
          <cell r="E676">
            <v>43068</v>
          </cell>
          <cell r="G676">
            <v>43068</v>
          </cell>
          <cell r="H676">
            <v>7500</v>
          </cell>
          <cell r="I676">
            <v>43070</v>
          </cell>
          <cell r="J676">
            <v>43100</v>
          </cell>
          <cell r="P676">
            <v>43070</v>
          </cell>
          <cell r="Q676">
            <v>43100</v>
          </cell>
          <cell r="R676">
            <v>5849280.0000000009</v>
          </cell>
          <cell r="T676">
            <v>5849280</v>
          </cell>
        </row>
        <row r="677">
          <cell r="B677" t="str">
            <v>B-12.19</v>
          </cell>
          <cell r="C677" t="str">
            <v>Nguyễn Lan Anh</v>
          </cell>
          <cell r="D677">
            <v>64.992000000000004</v>
          </cell>
          <cell r="E677">
            <v>43071</v>
          </cell>
          <cell r="F677" t="str">
            <v>x</v>
          </cell>
          <cell r="G677">
            <v>43071</v>
          </cell>
          <cell r="H677">
            <v>7500</v>
          </cell>
          <cell r="I677">
            <v>43070</v>
          </cell>
          <cell r="J677">
            <v>43100</v>
          </cell>
          <cell r="P677" t="str">
            <v>0</v>
          </cell>
          <cell r="Q677" t="str">
            <v>0</v>
          </cell>
          <cell r="R677">
            <v>0</v>
          </cell>
          <cell r="T677">
            <v>0</v>
          </cell>
        </row>
        <row r="678">
          <cell r="B678" t="str">
            <v>B-12.20</v>
          </cell>
          <cell r="C678" t="str">
            <v>Trương Thị Bích Ngọc</v>
          </cell>
          <cell r="D678">
            <v>63.44</v>
          </cell>
          <cell r="E678">
            <v>43062</v>
          </cell>
          <cell r="F678" t="str">
            <v>x</v>
          </cell>
          <cell r="G678">
            <v>43062</v>
          </cell>
          <cell r="H678">
            <v>7500</v>
          </cell>
          <cell r="I678">
            <v>43070</v>
          </cell>
          <cell r="J678">
            <v>43100</v>
          </cell>
          <cell r="P678" t="str">
            <v>0</v>
          </cell>
          <cell r="Q678" t="str">
            <v>0</v>
          </cell>
          <cell r="R678">
            <v>0</v>
          </cell>
          <cell r="T678">
            <v>0</v>
          </cell>
        </row>
        <row r="679">
          <cell r="B679" t="str">
            <v>B-12.21</v>
          </cell>
          <cell r="C679" t="str">
            <v xml:space="preserve">Trần Thị Thu </v>
          </cell>
          <cell r="D679">
            <v>82.27</v>
          </cell>
          <cell r="G679" t="str">
            <v>-</v>
          </cell>
          <cell r="H679">
            <v>7500</v>
          </cell>
          <cell r="I679">
            <v>43070</v>
          </cell>
          <cell r="J679">
            <v>43100</v>
          </cell>
          <cell r="P679" t="str">
            <v>0</v>
          </cell>
          <cell r="Q679" t="str">
            <v>0</v>
          </cell>
          <cell r="R679">
            <v>0</v>
          </cell>
          <cell r="T679">
            <v>0</v>
          </cell>
        </row>
        <row r="680">
          <cell r="B680" t="str">
            <v>B-12.22</v>
          </cell>
          <cell r="D680">
            <v>52.59</v>
          </cell>
          <cell r="E680">
            <v>43092</v>
          </cell>
          <cell r="G680">
            <v>43092</v>
          </cell>
          <cell r="H680">
            <v>7500</v>
          </cell>
          <cell r="I680">
            <v>43070</v>
          </cell>
          <cell r="J680">
            <v>43100</v>
          </cell>
          <cell r="P680">
            <v>43092</v>
          </cell>
          <cell r="Q680">
            <v>43100</v>
          </cell>
          <cell r="R680">
            <v>4733100</v>
          </cell>
          <cell r="T680">
            <v>4733100</v>
          </cell>
        </row>
        <row r="681">
          <cell r="B681" t="str">
            <v>B-12.23</v>
          </cell>
          <cell r="D681">
            <v>52.25</v>
          </cell>
          <cell r="G681" t="str">
            <v>-</v>
          </cell>
          <cell r="H681">
            <v>7500</v>
          </cell>
          <cell r="I681">
            <v>43070</v>
          </cell>
          <cell r="J681">
            <v>43100</v>
          </cell>
          <cell r="P681" t="str">
            <v>0</v>
          </cell>
          <cell r="Q681" t="str">
            <v>0</v>
          </cell>
          <cell r="R681">
            <v>0</v>
          </cell>
          <cell r="T681">
            <v>0</v>
          </cell>
        </row>
        <row r="682">
          <cell r="B682" t="str">
            <v>B-12.24</v>
          </cell>
          <cell r="C682" t="str">
            <v>Lê Quang Anh Tuấn</v>
          </cell>
          <cell r="D682">
            <v>53.09</v>
          </cell>
          <cell r="G682" t="str">
            <v>-</v>
          </cell>
          <cell r="H682">
            <v>7500</v>
          </cell>
          <cell r="I682">
            <v>43070</v>
          </cell>
          <cell r="J682">
            <v>43100</v>
          </cell>
          <cell r="P682" t="str">
            <v>0</v>
          </cell>
          <cell r="Q682" t="str">
            <v>0</v>
          </cell>
          <cell r="R682">
            <v>0</v>
          </cell>
          <cell r="T682">
            <v>0</v>
          </cell>
        </row>
        <row r="683">
          <cell r="B683" t="str">
            <v>B-12A.01</v>
          </cell>
          <cell r="C683" t="str">
            <v>Nguyễn Thị Kiều An</v>
          </cell>
          <cell r="D683">
            <v>53.3</v>
          </cell>
          <cell r="E683">
            <v>43074</v>
          </cell>
          <cell r="G683">
            <v>43074</v>
          </cell>
          <cell r="H683">
            <v>7500</v>
          </cell>
          <cell r="I683">
            <v>43070</v>
          </cell>
          <cell r="J683">
            <v>43100</v>
          </cell>
          <cell r="P683">
            <v>43074</v>
          </cell>
          <cell r="Q683">
            <v>43100</v>
          </cell>
          <cell r="R683">
            <v>4797000</v>
          </cell>
          <cell r="T683">
            <v>4797000</v>
          </cell>
        </row>
        <row r="684">
          <cell r="B684" t="str">
            <v>B-12A.02</v>
          </cell>
          <cell r="C684" t="str">
            <v>Nguyễn Thị Hồng Vân</v>
          </cell>
          <cell r="D684">
            <v>53.07</v>
          </cell>
          <cell r="E684">
            <v>43057</v>
          </cell>
          <cell r="F684" t="str">
            <v>x</v>
          </cell>
          <cell r="G684">
            <v>43057</v>
          </cell>
          <cell r="H684">
            <v>7500</v>
          </cell>
          <cell r="I684">
            <v>43070</v>
          </cell>
          <cell r="J684">
            <v>43100</v>
          </cell>
          <cell r="P684" t="str">
            <v>0</v>
          </cell>
          <cell r="Q684" t="str">
            <v>0</v>
          </cell>
          <cell r="R684">
            <v>0</v>
          </cell>
          <cell r="T684">
            <v>0</v>
          </cell>
        </row>
        <row r="685">
          <cell r="B685" t="str">
            <v>B-12A.03</v>
          </cell>
          <cell r="C685" t="str">
            <v>Phạm Mạnh Quân</v>
          </cell>
          <cell r="D685">
            <v>53.07</v>
          </cell>
          <cell r="E685">
            <v>43065</v>
          </cell>
          <cell r="F685" t="str">
            <v>x</v>
          </cell>
          <cell r="G685">
            <v>43065</v>
          </cell>
          <cell r="H685">
            <v>7500</v>
          </cell>
          <cell r="I685">
            <v>43070</v>
          </cell>
          <cell r="J685">
            <v>43100</v>
          </cell>
          <cell r="P685" t="str">
            <v>0</v>
          </cell>
          <cell r="Q685" t="str">
            <v>0</v>
          </cell>
          <cell r="R685">
            <v>0</v>
          </cell>
          <cell r="T685">
            <v>0</v>
          </cell>
        </row>
        <row r="686">
          <cell r="B686" t="str">
            <v>B-12A.04</v>
          </cell>
          <cell r="C686" t="str">
            <v>Nguyễn Thị Ngọc Diễm</v>
          </cell>
          <cell r="D686">
            <v>64.992000000000004</v>
          </cell>
          <cell r="E686">
            <v>43065</v>
          </cell>
          <cell r="F686" t="str">
            <v>x</v>
          </cell>
          <cell r="G686">
            <v>43065</v>
          </cell>
          <cell r="H686">
            <v>7500</v>
          </cell>
          <cell r="I686">
            <v>43070</v>
          </cell>
          <cell r="J686">
            <v>43100</v>
          </cell>
          <cell r="P686" t="str">
            <v>0</v>
          </cell>
          <cell r="Q686" t="str">
            <v>0</v>
          </cell>
          <cell r="R686">
            <v>0</v>
          </cell>
          <cell r="T686">
            <v>0</v>
          </cell>
        </row>
        <row r="687">
          <cell r="B687" t="str">
            <v>B-12A.05</v>
          </cell>
          <cell r="C687" t="str">
            <v>Trần Ngọc Thuận</v>
          </cell>
          <cell r="D687">
            <v>64.992000000000004</v>
          </cell>
          <cell r="E687">
            <v>43060</v>
          </cell>
          <cell r="F687" t="str">
            <v>x</v>
          </cell>
          <cell r="G687">
            <v>43060</v>
          </cell>
          <cell r="H687">
            <v>7500</v>
          </cell>
          <cell r="I687">
            <v>43070</v>
          </cell>
          <cell r="J687">
            <v>43100</v>
          </cell>
          <cell r="P687" t="str">
            <v>0</v>
          </cell>
          <cell r="Q687" t="str">
            <v>0</v>
          </cell>
          <cell r="R687">
            <v>0</v>
          </cell>
          <cell r="T687">
            <v>0</v>
          </cell>
        </row>
        <row r="688">
          <cell r="B688" t="str">
            <v>B-12A.06</v>
          </cell>
          <cell r="C688" t="str">
            <v>Nguyễn Ngọc Quý</v>
          </cell>
          <cell r="D688">
            <v>53.07</v>
          </cell>
          <cell r="E688">
            <v>43070</v>
          </cell>
          <cell r="F688" t="str">
            <v>x</v>
          </cell>
          <cell r="G688">
            <v>43070</v>
          </cell>
          <cell r="H688">
            <v>7500</v>
          </cell>
          <cell r="I688">
            <v>43070</v>
          </cell>
          <cell r="J688">
            <v>43100</v>
          </cell>
          <cell r="P688" t="str">
            <v>0</v>
          </cell>
          <cell r="Q688" t="str">
            <v>0</v>
          </cell>
          <cell r="R688">
            <v>0</v>
          </cell>
          <cell r="T688">
            <v>0</v>
          </cell>
        </row>
        <row r="689">
          <cell r="B689" t="str">
            <v>B-12A.07</v>
          </cell>
          <cell r="C689" t="str">
            <v>Nguyễn Thụy Vinh</v>
          </cell>
          <cell r="D689">
            <v>53.07</v>
          </cell>
          <cell r="E689">
            <v>43071</v>
          </cell>
          <cell r="F689" t="str">
            <v>x</v>
          </cell>
          <cell r="G689">
            <v>43071</v>
          </cell>
          <cell r="H689">
            <v>7500</v>
          </cell>
          <cell r="I689">
            <v>43070</v>
          </cell>
          <cell r="J689">
            <v>43100</v>
          </cell>
          <cell r="P689" t="str">
            <v>0</v>
          </cell>
          <cell r="Q689" t="str">
            <v>0</v>
          </cell>
          <cell r="R689">
            <v>0</v>
          </cell>
          <cell r="T689">
            <v>0</v>
          </cell>
        </row>
        <row r="690">
          <cell r="B690" t="str">
            <v>B-12A.08</v>
          </cell>
          <cell r="D690">
            <v>53.29</v>
          </cell>
          <cell r="G690" t="str">
            <v>-</v>
          </cell>
          <cell r="H690">
            <v>7500</v>
          </cell>
          <cell r="I690">
            <v>43070</v>
          </cell>
          <cell r="J690">
            <v>43100</v>
          </cell>
          <cell r="P690" t="str">
            <v>0</v>
          </cell>
          <cell r="Q690" t="str">
            <v>0</v>
          </cell>
          <cell r="R690">
            <v>0</v>
          </cell>
          <cell r="T690">
            <v>0</v>
          </cell>
        </row>
        <row r="691">
          <cell r="B691" t="str">
            <v>B-12A.09</v>
          </cell>
          <cell r="C691" t="str">
            <v>Ngô Thị Quỳnh Trâm</v>
          </cell>
          <cell r="D691">
            <v>65.33</v>
          </cell>
          <cell r="G691" t="str">
            <v>-</v>
          </cell>
          <cell r="H691">
            <v>7500</v>
          </cell>
          <cell r="I691">
            <v>43070</v>
          </cell>
          <cell r="J691">
            <v>43100</v>
          </cell>
          <cell r="P691" t="str">
            <v>0</v>
          </cell>
          <cell r="Q691" t="str">
            <v>0</v>
          </cell>
          <cell r="R691">
            <v>0</v>
          </cell>
          <cell r="T691">
            <v>0</v>
          </cell>
        </row>
        <row r="692">
          <cell r="B692" t="str">
            <v>B-12A.10</v>
          </cell>
          <cell r="C692" t="str">
            <v>Lê Văn Tuấn</v>
          </cell>
          <cell r="D692">
            <v>65.030999999999992</v>
          </cell>
          <cell r="E692">
            <v>43058</v>
          </cell>
          <cell r="F692" t="str">
            <v>x</v>
          </cell>
          <cell r="G692">
            <v>43058</v>
          </cell>
          <cell r="H692">
            <v>7500</v>
          </cell>
          <cell r="I692">
            <v>43070</v>
          </cell>
          <cell r="J692">
            <v>43100</v>
          </cell>
          <cell r="P692" t="str">
            <v>0</v>
          </cell>
          <cell r="Q692" t="str">
            <v>0</v>
          </cell>
          <cell r="R692">
            <v>0</v>
          </cell>
          <cell r="T692">
            <v>0</v>
          </cell>
        </row>
        <row r="693">
          <cell r="B693" t="str">
            <v>B-12A.11</v>
          </cell>
          <cell r="D693">
            <v>53.07</v>
          </cell>
          <cell r="G693" t="str">
            <v>-</v>
          </cell>
          <cell r="H693">
            <v>7500</v>
          </cell>
          <cell r="I693">
            <v>43070</v>
          </cell>
          <cell r="J693">
            <v>43100</v>
          </cell>
          <cell r="P693" t="str">
            <v>0</v>
          </cell>
          <cell r="Q693" t="str">
            <v>0</v>
          </cell>
          <cell r="R693">
            <v>0</v>
          </cell>
          <cell r="T693">
            <v>0</v>
          </cell>
        </row>
        <row r="694">
          <cell r="B694" t="str">
            <v>B-12A.12</v>
          </cell>
          <cell r="C694" t="str">
            <v>Nguyễn Thị Bé Thúy</v>
          </cell>
          <cell r="D694">
            <v>52.25</v>
          </cell>
          <cell r="E694">
            <v>43063</v>
          </cell>
          <cell r="F694" t="str">
            <v>x</v>
          </cell>
          <cell r="G694">
            <v>43063</v>
          </cell>
          <cell r="H694">
            <v>7500</v>
          </cell>
          <cell r="I694">
            <v>43070</v>
          </cell>
          <cell r="J694">
            <v>43100</v>
          </cell>
          <cell r="P694" t="str">
            <v>0</v>
          </cell>
          <cell r="Q694" t="str">
            <v>0</v>
          </cell>
          <cell r="R694">
            <v>0</v>
          </cell>
          <cell r="T694">
            <v>0</v>
          </cell>
        </row>
        <row r="695">
          <cell r="B695" t="str">
            <v>B-12A.14</v>
          </cell>
          <cell r="C695" t="str">
            <v>Nguyễn Mạnh Đức</v>
          </cell>
          <cell r="D695">
            <v>52.25</v>
          </cell>
          <cell r="E695">
            <v>43058</v>
          </cell>
          <cell r="F695" t="str">
            <v>x</v>
          </cell>
          <cell r="G695">
            <v>43058</v>
          </cell>
          <cell r="H695">
            <v>7500</v>
          </cell>
          <cell r="I695">
            <v>43070</v>
          </cell>
          <cell r="J695">
            <v>43100</v>
          </cell>
          <cell r="P695" t="str">
            <v>0</v>
          </cell>
          <cell r="Q695" t="str">
            <v>0</v>
          </cell>
          <cell r="R695">
            <v>0</v>
          </cell>
          <cell r="T695">
            <v>0</v>
          </cell>
        </row>
        <row r="696">
          <cell r="B696" t="str">
            <v>B-12A.15</v>
          </cell>
          <cell r="D696">
            <v>53.59</v>
          </cell>
          <cell r="G696" t="str">
            <v>-</v>
          </cell>
          <cell r="H696">
            <v>7500</v>
          </cell>
          <cell r="I696">
            <v>43070</v>
          </cell>
          <cell r="J696">
            <v>43100</v>
          </cell>
          <cell r="P696" t="str">
            <v>0</v>
          </cell>
          <cell r="Q696" t="str">
            <v>0</v>
          </cell>
          <cell r="R696">
            <v>0</v>
          </cell>
          <cell r="T696">
            <v>0</v>
          </cell>
        </row>
        <row r="697">
          <cell r="B697" t="str">
            <v>B-12A.16</v>
          </cell>
          <cell r="C697" t="str">
            <v>Tạ Thị Tuyết Mai</v>
          </cell>
          <cell r="D697">
            <v>63.53</v>
          </cell>
          <cell r="E697">
            <v>43072</v>
          </cell>
          <cell r="F697" t="str">
            <v>x</v>
          </cell>
          <cell r="G697">
            <v>43072</v>
          </cell>
          <cell r="H697">
            <v>7500</v>
          </cell>
          <cell r="I697">
            <v>43070</v>
          </cell>
          <cell r="J697">
            <v>43100</v>
          </cell>
          <cell r="P697" t="str">
            <v>0</v>
          </cell>
          <cell r="Q697" t="str">
            <v>0</v>
          </cell>
          <cell r="R697">
            <v>0</v>
          </cell>
          <cell r="T697">
            <v>0</v>
          </cell>
        </row>
        <row r="698">
          <cell r="B698" t="str">
            <v>B-12A.17</v>
          </cell>
          <cell r="D698">
            <v>63.44</v>
          </cell>
          <cell r="E698">
            <v>43092</v>
          </cell>
          <cell r="G698">
            <v>43092</v>
          </cell>
          <cell r="H698">
            <v>7500</v>
          </cell>
          <cell r="I698">
            <v>43070</v>
          </cell>
          <cell r="J698">
            <v>43100</v>
          </cell>
          <cell r="P698">
            <v>43092</v>
          </cell>
          <cell r="Q698">
            <v>43100</v>
          </cell>
          <cell r="R698">
            <v>5709600</v>
          </cell>
          <cell r="T698">
            <v>5709600</v>
          </cell>
        </row>
        <row r="699">
          <cell r="B699" t="str">
            <v>B-12A.18</v>
          </cell>
          <cell r="C699" t="str">
            <v>Thái Văn Khôi</v>
          </cell>
          <cell r="D699">
            <v>64.992000000000004</v>
          </cell>
          <cell r="E699">
            <v>43071</v>
          </cell>
          <cell r="F699" t="str">
            <v>x</v>
          </cell>
          <cell r="G699">
            <v>43071</v>
          </cell>
          <cell r="H699">
            <v>7500</v>
          </cell>
          <cell r="I699">
            <v>43070</v>
          </cell>
          <cell r="J699">
            <v>43100</v>
          </cell>
          <cell r="P699" t="str">
            <v>0</v>
          </cell>
          <cell r="Q699" t="str">
            <v>0</v>
          </cell>
          <cell r="R699">
            <v>0</v>
          </cell>
          <cell r="T699">
            <v>0</v>
          </cell>
        </row>
        <row r="700">
          <cell r="B700" t="str">
            <v>B-12A.19</v>
          </cell>
          <cell r="C700" t="str">
            <v>Nguyễn Khánh Hiệp</v>
          </cell>
          <cell r="D700">
            <v>64.992000000000004</v>
          </cell>
          <cell r="E700">
            <v>43062</v>
          </cell>
          <cell r="F700" t="str">
            <v>x</v>
          </cell>
          <cell r="G700">
            <v>43062</v>
          </cell>
          <cell r="H700">
            <v>7500</v>
          </cell>
          <cell r="I700">
            <v>43070</v>
          </cell>
          <cell r="J700">
            <v>43100</v>
          </cell>
          <cell r="P700" t="str">
            <v>0</v>
          </cell>
          <cell r="Q700" t="str">
            <v>0</v>
          </cell>
          <cell r="R700">
            <v>0</v>
          </cell>
          <cell r="T700">
            <v>0</v>
          </cell>
        </row>
        <row r="701">
          <cell r="B701" t="str">
            <v>B-12A.20</v>
          </cell>
          <cell r="C701" t="str">
            <v>Huỳnh Anh Tuấn</v>
          </cell>
          <cell r="D701">
            <v>63.44</v>
          </cell>
          <cell r="G701" t="str">
            <v>-</v>
          </cell>
          <cell r="H701">
            <v>7500</v>
          </cell>
          <cell r="I701">
            <v>43070</v>
          </cell>
          <cell r="J701">
            <v>43100</v>
          </cell>
          <cell r="P701" t="str">
            <v>0</v>
          </cell>
          <cell r="Q701" t="str">
            <v>0</v>
          </cell>
          <cell r="R701">
            <v>0</v>
          </cell>
          <cell r="T701">
            <v>0</v>
          </cell>
        </row>
        <row r="702">
          <cell r="B702" t="str">
            <v>B-12A.21</v>
          </cell>
          <cell r="C702" t="str">
            <v>Nguyễn Thị Kim Thương</v>
          </cell>
          <cell r="D702">
            <v>82.27</v>
          </cell>
          <cell r="E702">
            <v>43059</v>
          </cell>
          <cell r="F702" t="str">
            <v>x</v>
          </cell>
          <cell r="G702">
            <v>43059</v>
          </cell>
          <cell r="H702">
            <v>7500</v>
          </cell>
          <cell r="I702">
            <v>43070</v>
          </cell>
          <cell r="J702">
            <v>43100</v>
          </cell>
          <cell r="P702" t="str">
            <v>0</v>
          </cell>
          <cell r="Q702" t="str">
            <v>0</v>
          </cell>
          <cell r="R702">
            <v>0</v>
          </cell>
          <cell r="T702">
            <v>0</v>
          </cell>
        </row>
        <row r="703">
          <cell r="B703" t="str">
            <v>B-12A.22</v>
          </cell>
          <cell r="C703" t="str">
            <v>Khổng Thị Lan Hạnh</v>
          </cell>
          <cell r="D703">
            <v>52.59</v>
          </cell>
          <cell r="E703">
            <v>43067</v>
          </cell>
          <cell r="F703" t="str">
            <v>x</v>
          </cell>
          <cell r="G703">
            <v>43067</v>
          </cell>
          <cell r="H703">
            <v>7500</v>
          </cell>
          <cell r="I703">
            <v>43070</v>
          </cell>
          <cell r="J703">
            <v>43100</v>
          </cell>
          <cell r="P703" t="str">
            <v>0</v>
          </cell>
          <cell r="Q703" t="str">
            <v>0</v>
          </cell>
          <cell r="R703">
            <v>0</v>
          </cell>
          <cell r="T703">
            <v>0</v>
          </cell>
        </row>
        <row r="704">
          <cell r="B704" t="str">
            <v>B-12A.23</v>
          </cell>
          <cell r="D704">
            <v>52.25</v>
          </cell>
          <cell r="G704" t="str">
            <v>-</v>
          </cell>
          <cell r="H704">
            <v>7500</v>
          </cell>
          <cell r="I704">
            <v>43070</v>
          </cell>
          <cell r="J704">
            <v>43100</v>
          </cell>
          <cell r="P704" t="str">
            <v>0</v>
          </cell>
          <cell r="Q704" t="str">
            <v>0</v>
          </cell>
          <cell r="R704">
            <v>0</v>
          </cell>
          <cell r="T704">
            <v>0</v>
          </cell>
        </row>
        <row r="705">
          <cell r="B705" t="str">
            <v>B-12A.24</v>
          </cell>
          <cell r="C705" t="str">
            <v>Cao Nguyên Khoa</v>
          </cell>
          <cell r="D705">
            <v>53.09</v>
          </cell>
          <cell r="E705">
            <v>43065</v>
          </cell>
          <cell r="F705" t="str">
            <v>x</v>
          </cell>
          <cell r="G705">
            <v>43065</v>
          </cell>
          <cell r="H705">
            <v>7500</v>
          </cell>
          <cell r="I705">
            <v>43070</v>
          </cell>
          <cell r="J705">
            <v>43100</v>
          </cell>
          <cell r="P705" t="str">
            <v>0</v>
          </cell>
          <cell r="Q705" t="str">
            <v>0</v>
          </cell>
          <cell r="R705">
            <v>0</v>
          </cell>
          <cell r="T705">
            <v>0</v>
          </cell>
        </row>
        <row r="706">
          <cell r="B706" t="str">
            <v>B-14.01</v>
          </cell>
          <cell r="D706">
            <v>53.3</v>
          </cell>
          <cell r="G706" t="str">
            <v>-</v>
          </cell>
          <cell r="H706">
            <v>7500</v>
          </cell>
          <cell r="I706">
            <v>43070</v>
          </cell>
          <cell r="J706">
            <v>43100</v>
          </cell>
          <cell r="P706" t="str">
            <v>0</v>
          </cell>
          <cell r="Q706" t="str">
            <v>0</v>
          </cell>
          <cell r="R706">
            <v>0</v>
          </cell>
          <cell r="T706">
            <v>0</v>
          </cell>
        </row>
        <row r="707">
          <cell r="B707" t="str">
            <v>B-14.02</v>
          </cell>
          <cell r="C707" t="str">
            <v>Dương Phúc Trung</v>
          </cell>
          <cell r="D707">
            <v>53.07</v>
          </cell>
          <cell r="E707">
            <v>43071</v>
          </cell>
          <cell r="G707">
            <v>43071</v>
          </cell>
          <cell r="H707">
            <v>7500</v>
          </cell>
          <cell r="I707">
            <v>43070</v>
          </cell>
          <cell r="J707">
            <v>43100</v>
          </cell>
          <cell r="P707">
            <v>43071</v>
          </cell>
          <cell r="Q707">
            <v>43100</v>
          </cell>
          <cell r="R707">
            <v>4776300</v>
          </cell>
          <cell r="T707">
            <v>4776300</v>
          </cell>
        </row>
        <row r="708">
          <cell r="B708" t="str">
            <v>B-14.03</v>
          </cell>
          <cell r="C708" t="str">
            <v>Lê Vĩnh Khương</v>
          </cell>
          <cell r="D708">
            <v>53.07</v>
          </cell>
          <cell r="E708">
            <v>43071</v>
          </cell>
          <cell r="F708" t="str">
            <v>x</v>
          </cell>
          <cell r="G708">
            <v>43071</v>
          </cell>
          <cell r="H708">
            <v>7500</v>
          </cell>
          <cell r="I708">
            <v>43070</v>
          </cell>
          <cell r="J708">
            <v>43100</v>
          </cell>
          <cell r="P708" t="str">
            <v>0</v>
          </cell>
          <cell r="Q708" t="str">
            <v>0</v>
          </cell>
          <cell r="R708">
            <v>0</v>
          </cell>
          <cell r="T708">
            <v>0</v>
          </cell>
        </row>
        <row r="709">
          <cell r="B709" t="str">
            <v>B-14.04</v>
          </cell>
          <cell r="C709" t="str">
            <v>Dương Thị Mỹ Ngọc</v>
          </cell>
          <cell r="D709">
            <v>64.992000000000004</v>
          </cell>
          <cell r="G709" t="str">
            <v>-</v>
          </cell>
          <cell r="H709">
            <v>7500</v>
          </cell>
          <cell r="I709">
            <v>43070</v>
          </cell>
          <cell r="J709">
            <v>43100</v>
          </cell>
          <cell r="P709" t="str">
            <v>0</v>
          </cell>
          <cell r="Q709" t="str">
            <v>0</v>
          </cell>
          <cell r="R709">
            <v>0</v>
          </cell>
          <cell r="T709">
            <v>0</v>
          </cell>
        </row>
        <row r="710">
          <cell r="B710" t="str">
            <v>B-14.05</v>
          </cell>
          <cell r="D710">
            <v>64.992000000000004</v>
          </cell>
          <cell r="G710" t="str">
            <v>-</v>
          </cell>
          <cell r="H710">
            <v>7500</v>
          </cell>
          <cell r="I710">
            <v>43070</v>
          </cell>
          <cell r="J710">
            <v>43100</v>
          </cell>
          <cell r="P710" t="str">
            <v>0</v>
          </cell>
          <cell r="Q710" t="str">
            <v>0</v>
          </cell>
          <cell r="R710">
            <v>0</v>
          </cell>
          <cell r="T710">
            <v>0</v>
          </cell>
        </row>
        <row r="711">
          <cell r="B711" t="str">
            <v>B-14.06</v>
          </cell>
          <cell r="C711" t="str">
            <v>Huỳnh Thị Nương Nương</v>
          </cell>
          <cell r="D711">
            <v>53.07</v>
          </cell>
          <cell r="E711">
            <v>43066</v>
          </cell>
          <cell r="G711">
            <v>43066</v>
          </cell>
          <cell r="H711">
            <v>7500</v>
          </cell>
          <cell r="I711">
            <v>43070</v>
          </cell>
          <cell r="J711">
            <v>43100</v>
          </cell>
          <cell r="P711">
            <v>43070</v>
          </cell>
          <cell r="Q711">
            <v>43100</v>
          </cell>
          <cell r="R711">
            <v>4776300</v>
          </cell>
          <cell r="T711">
            <v>4776300</v>
          </cell>
        </row>
        <row r="712">
          <cell r="B712" t="str">
            <v>B-14.07</v>
          </cell>
          <cell r="C712" t="str">
            <v>Nguyễn Nhật Long</v>
          </cell>
          <cell r="D712">
            <v>53.07</v>
          </cell>
          <cell r="E712">
            <v>43060</v>
          </cell>
          <cell r="F712" t="str">
            <v>x</v>
          </cell>
          <cell r="G712">
            <v>43060</v>
          </cell>
          <cell r="H712">
            <v>7500</v>
          </cell>
          <cell r="I712">
            <v>43070</v>
          </cell>
          <cell r="J712">
            <v>43100</v>
          </cell>
          <cell r="P712" t="str">
            <v>0</v>
          </cell>
          <cell r="Q712" t="str">
            <v>0</v>
          </cell>
          <cell r="R712">
            <v>0</v>
          </cell>
          <cell r="T712">
            <v>0</v>
          </cell>
        </row>
        <row r="713">
          <cell r="B713" t="str">
            <v>B-14.08</v>
          </cell>
          <cell r="D713">
            <v>53.29</v>
          </cell>
          <cell r="E713">
            <v>43077</v>
          </cell>
          <cell r="F713" t="str">
            <v>X</v>
          </cell>
          <cell r="G713">
            <v>43077</v>
          </cell>
          <cell r="H713">
            <v>7500</v>
          </cell>
          <cell r="I713">
            <v>43070</v>
          </cell>
          <cell r="J713">
            <v>43100</v>
          </cell>
          <cell r="P713" t="str">
            <v>0</v>
          </cell>
          <cell r="Q713" t="str">
            <v>0</v>
          </cell>
          <cell r="R713">
            <v>0</v>
          </cell>
          <cell r="T713">
            <v>0</v>
          </cell>
        </row>
        <row r="714">
          <cell r="B714" t="str">
            <v>B-14.09</v>
          </cell>
          <cell r="C714" t="str">
            <v>Nguyễn Thành Thái</v>
          </cell>
          <cell r="D714">
            <v>65.33</v>
          </cell>
          <cell r="E714">
            <v>43065</v>
          </cell>
          <cell r="F714" t="str">
            <v>x</v>
          </cell>
          <cell r="G714">
            <v>43065</v>
          </cell>
          <cell r="H714">
            <v>7500</v>
          </cell>
          <cell r="I714">
            <v>43070</v>
          </cell>
          <cell r="J714">
            <v>43100</v>
          </cell>
          <cell r="P714" t="str">
            <v>0</v>
          </cell>
          <cell r="Q714" t="str">
            <v>0</v>
          </cell>
          <cell r="R714">
            <v>0</v>
          </cell>
          <cell r="T714">
            <v>0</v>
          </cell>
        </row>
        <row r="715">
          <cell r="B715" t="str">
            <v>B-14.10</v>
          </cell>
          <cell r="C715" t="str">
            <v>Đồng Viết Kiên</v>
          </cell>
          <cell r="D715">
            <v>65.030999999999992</v>
          </cell>
          <cell r="E715">
            <v>43071</v>
          </cell>
          <cell r="G715">
            <v>43071</v>
          </cell>
          <cell r="H715">
            <v>7500</v>
          </cell>
          <cell r="I715">
            <v>43070</v>
          </cell>
          <cell r="J715">
            <v>43100</v>
          </cell>
          <cell r="P715">
            <v>43071</v>
          </cell>
          <cell r="Q715">
            <v>43100</v>
          </cell>
          <cell r="R715">
            <v>5852789.9999999991</v>
          </cell>
          <cell r="T715">
            <v>5852790</v>
          </cell>
        </row>
        <row r="716">
          <cell r="B716" t="str">
            <v>B-14.11</v>
          </cell>
          <cell r="C716" t="str">
            <v xml:space="preserve">Phạm Thị Thanh Thơm </v>
          </cell>
          <cell r="D716">
            <v>53.07</v>
          </cell>
          <cell r="E716">
            <v>43082</v>
          </cell>
          <cell r="F716" t="str">
            <v>x</v>
          </cell>
          <cell r="G716">
            <v>43082</v>
          </cell>
          <cell r="H716">
            <v>7500</v>
          </cell>
          <cell r="I716">
            <v>43070</v>
          </cell>
          <cell r="J716">
            <v>43100</v>
          </cell>
          <cell r="P716" t="str">
            <v>0</v>
          </cell>
          <cell r="Q716" t="str">
            <v>0</v>
          </cell>
          <cell r="R716">
            <v>0</v>
          </cell>
          <cell r="T716">
            <v>0</v>
          </cell>
        </row>
        <row r="717">
          <cell r="B717" t="str">
            <v>B-14.12</v>
          </cell>
          <cell r="C717" t="str">
            <v>Trương Quỳnh Giao</v>
          </cell>
          <cell r="D717">
            <v>52.25</v>
          </cell>
          <cell r="E717">
            <v>43058</v>
          </cell>
          <cell r="F717" t="str">
            <v>x</v>
          </cell>
          <cell r="G717">
            <v>43058</v>
          </cell>
          <cell r="H717">
            <v>7500</v>
          </cell>
          <cell r="I717">
            <v>43070</v>
          </cell>
          <cell r="J717">
            <v>43100</v>
          </cell>
          <cell r="P717" t="str">
            <v>0</v>
          </cell>
          <cell r="Q717" t="str">
            <v>0</v>
          </cell>
          <cell r="R717">
            <v>0</v>
          </cell>
          <cell r="T717">
            <v>0</v>
          </cell>
        </row>
        <row r="718">
          <cell r="B718" t="str">
            <v>B-14.14</v>
          </cell>
          <cell r="C718" t="str">
            <v>Nguyễn Thị Vương Nhã</v>
          </cell>
          <cell r="D718">
            <v>52.25</v>
          </cell>
          <cell r="E718">
            <v>43065</v>
          </cell>
          <cell r="F718" t="str">
            <v>x</v>
          </cell>
          <cell r="G718">
            <v>43065</v>
          </cell>
          <cell r="H718">
            <v>7500</v>
          </cell>
          <cell r="I718">
            <v>43070</v>
          </cell>
          <cell r="J718">
            <v>43100</v>
          </cell>
          <cell r="P718" t="str">
            <v>0</v>
          </cell>
          <cell r="Q718" t="str">
            <v>0</v>
          </cell>
          <cell r="R718">
            <v>0</v>
          </cell>
          <cell r="T718">
            <v>0</v>
          </cell>
        </row>
        <row r="719">
          <cell r="B719" t="str">
            <v>B-14.15</v>
          </cell>
          <cell r="C719" t="str">
            <v>Trần Ngọc Thạch</v>
          </cell>
          <cell r="D719">
            <v>53.59</v>
          </cell>
          <cell r="E719">
            <v>43071</v>
          </cell>
          <cell r="G719">
            <v>43071</v>
          </cell>
          <cell r="H719">
            <v>7500</v>
          </cell>
          <cell r="I719">
            <v>43070</v>
          </cell>
          <cell r="J719">
            <v>43100</v>
          </cell>
          <cell r="P719">
            <v>43071</v>
          </cell>
          <cell r="Q719">
            <v>43100</v>
          </cell>
          <cell r="R719">
            <v>4823100</v>
          </cell>
          <cell r="T719">
            <v>4823100</v>
          </cell>
        </row>
        <row r="720">
          <cell r="B720" t="str">
            <v>B-14.16</v>
          </cell>
          <cell r="C720" t="str">
            <v>Vũ Đức Dinh</v>
          </cell>
          <cell r="D720">
            <v>63.53</v>
          </cell>
          <cell r="E720">
            <v>43061</v>
          </cell>
          <cell r="F720" t="str">
            <v>x</v>
          </cell>
          <cell r="G720">
            <v>43061</v>
          </cell>
          <cell r="H720">
            <v>7500</v>
          </cell>
          <cell r="I720">
            <v>43070</v>
          </cell>
          <cell r="J720">
            <v>43100</v>
          </cell>
          <cell r="P720" t="str">
            <v>0</v>
          </cell>
          <cell r="Q720" t="str">
            <v>0</v>
          </cell>
          <cell r="R720">
            <v>0</v>
          </cell>
          <cell r="T720">
            <v>0</v>
          </cell>
        </row>
        <row r="721">
          <cell r="B721" t="str">
            <v>B-14.17</v>
          </cell>
          <cell r="C721" t="str">
            <v xml:space="preserve">Nguyễn Duy Khoa </v>
          </cell>
          <cell r="D721">
            <v>63.44</v>
          </cell>
          <cell r="E721">
            <v>43080</v>
          </cell>
          <cell r="G721">
            <v>43080</v>
          </cell>
          <cell r="H721">
            <v>7500</v>
          </cell>
          <cell r="I721">
            <v>43070</v>
          </cell>
          <cell r="J721">
            <v>43100</v>
          </cell>
          <cell r="P721">
            <v>43080</v>
          </cell>
          <cell r="Q721">
            <v>43100</v>
          </cell>
          <cell r="R721">
            <v>5709600</v>
          </cell>
          <cell r="T721">
            <v>5709600</v>
          </cell>
        </row>
        <row r="722">
          <cell r="B722" t="str">
            <v>B-14.18</v>
          </cell>
          <cell r="D722">
            <v>64.992000000000004</v>
          </cell>
          <cell r="E722">
            <v>43092</v>
          </cell>
          <cell r="G722">
            <v>43092</v>
          </cell>
          <cell r="H722">
            <v>7500</v>
          </cell>
          <cell r="I722">
            <v>43070</v>
          </cell>
          <cell r="J722">
            <v>43100</v>
          </cell>
          <cell r="P722">
            <v>43092</v>
          </cell>
          <cell r="Q722">
            <v>43100</v>
          </cell>
          <cell r="R722">
            <v>5849280.0000000009</v>
          </cell>
          <cell r="T722">
            <v>5849280</v>
          </cell>
        </row>
        <row r="723">
          <cell r="B723" t="str">
            <v>B-14.19</v>
          </cell>
          <cell r="D723">
            <v>64.992000000000004</v>
          </cell>
          <cell r="G723" t="str">
            <v>-</v>
          </cell>
          <cell r="H723">
            <v>7500</v>
          </cell>
          <cell r="I723">
            <v>43070</v>
          </cell>
          <cell r="J723">
            <v>43100</v>
          </cell>
          <cell r="P723" t="str">
            <v>0</v>
          </cell>
          <cell r="Q723" t="str">
            <v>0</v>
          </cell>
          <cell r="R723">
            <v>0</v>
          </cell>
          <cell r="T723">
            <v>0</v>
          </cell>
        </row>
        <row r="724">
          <cell r="B724" t="str">
            <v>B-14.20</v>
          </cell>
          <cell r="C724" t="str">
            <v>Trần Lê Tuấn Khoa</v>
          </cell>
          <cell r="D724">
            <v>63.44</v>
          </cell>
          <cell r="E724">
            <v>43072</v>
          </cell>
          <cell r="F724" t="str">
            <v>x</v>
          </cell>
          <cell r="G724">
            <v>43072</v>
          </cell>
          <cell r="H724">
            <v>7500</v>
          </cell>
          <cell r="I724">
            <v>43070</v>
          </cell>
          <cell r="J724">
            <v>43100</v>
          </cell>
          <cell r="P724" t="str">
            <v>0</v>
          </cell>
          <cell r="Q724" t="str">
            <v>0</v>
          </cell>
          <cell r="R724">
            <v>0</v>
          </cell>
          <cell r="T724">
            <v>0</v>
          </cell>
        </row>
        <row r="725">
          <cell r="B725" t="str">
            <v>B-14.21</v>
          </cell>
          <cell r="C725" t="str">
            <v>Hồ Nguyễn Duy Khương</v>
          </cell>
          <cell r="D725">
            <v>82.27</v>
          </cell>
          <cell r="E725">
            <v>43060</v>
          </cell>
          <cell r="F725" t="str">
            <v>x</v>
          </cell>
          <cell r="G725">
            <v>43060</v>
          </cell>
          <cell r="H725">
            <v>7500</v>
          </cell>
          <cell r="I725">
            <v>43070</v>
          </cell>
          <cell r="J725">
            <v>43100</v>
          </cell>
          <cell r="P725" t="str">
            <v>0</v>
          </cell>
          <cell r="Q725" t="str">
            <v>0</v>
          </cell>
          <cell r="R725">
            <v>0</v>
          </cell>
          <cell r="T725">
            <v>0</v>
          </cell>
        </row>
        <row r="726">
          <cell r="B726" t="str">
            <v>B-14.22</v>
          </cell>
          <cell r="C726" t="str">
            <v>Trần Minh Truyền</v>
          </cell>
          <cell r="D726">
            <v>52.59</v>
          </cell>
          <cell r="E726">
            <v>43073</v>
          </cell>
          <cell r="F726" t="str">
            <v>x</v>
          </cell>
          <cell r="G726">
            <v>43073</v>
          </cell>
          <cell r="H726">
            <v>7500</v>
          </cell>
          <cell r="I726">
            <v>43070</v>
          </cell>
          <cell r="J726">
            <v>43100</v>
          </cell>
          <cell r="P726" t="str">
            <v>0</v>
          </cell>
          <cell r="Q726" t="str">
            <v>0</v>
          </cell>
          <cell r="R726">
            <v>0</v>
          </cell>
          <cell r="T726">
            <v>0</v>
          </cell>
        </row>
        <row r="727">
          <cell r="B727" t="str">
            <v>B-14.23</v>
          </cell>
          <cell r="D727">
            <v>52.25</v>
          </cell>
          <cell r="G727" t="str">
            <v>-</v>
          </cell>
          <cell r="H727">
            <v>7500</v>
          </cell>
          <cell r="I727">
            <v>43070</v>
          </cell>
          <cell r="J727">
            <v>43100</v>
          </cell>
          <cell r="P727" t="str">
            <v>0</v>
          </cell>
          <cell r="Q727" t="str">
            <v>0</v>
          </cell>
          <cell r="R727">
            <v>0</v>
          </cell>
          <cell r="T727">
            <v>0</v>
          </cell>
        </row>
        <row r="728">
          <cell r="B728" t="str">
            <v>B-14.24</v>
          </cell>
          <cell r="D728">
            <v>53.09</v>
          </cell>
          <cell r="G728" t="str">
            <v>-</v>
          </cell>
          <cell r="H728">
            <v>7500</v>
          </cell>
          <cell r="I728">
            <v>43070</v>
          </cell>
          <cell r="J728">
            <v>43100</v>
          </cell>
          <cell r="P728" t="str">
            <v>0</v>
          </cell>
          <cell r="Q728" t="str">
            <v>0</v>
          </cell>
          <cell r="R728">
            <v>0</v>
          </cell>
          <cell r="T728">
            <v>0</v>
          </cell>
        </row>
        <row r="729">
          <cell r="B729" t="str">
            <v>B-15.01</v>
          </cell>
          <cell r="D729">
            <v>53.3</v>
          </cell>
          <cell r="E729">
            <v>43077</v>
          </cell>
          <cell r="G729">
            <v>43077</v>
          </cell>
          <cell r="H729">
            <v>7500</v>
          </cell>
          <cell r="I729">
            <v>43070</v>
          </cell>
          <cell r="J729">
            <v>43100</v>
          </cell>
          <cell r="P729">
            <v>43077</v>
          </cell>
          <cell r="Q729">
            <v>43100</v>
          </cell>
          <cell r="R729">
            <v>4797000</v>
          </cell>
          <cell r="T729">
            <v>4797000</v>
          </cell>
        </row>
        <row r="730">
          <cell r="B730" t="str">
            <v>B-15.02</v>
          </cell>
          <cell r="D730">
            <v>53.07</v>
          </cell>
          <cell r="G730" t="str">
            <v>-</v>
          </cell>
          <cell r="H730">
            <v>7500</v>
          </cell>
          <cell r="I730">
            <v>43070</v>
          </cell>
          <cell r="J730">
            <v>43100</v>
          </cell>
          <cell r="P730" t="str">
            <v>0</v>
          </cell>
          <cell r="Q730" t="str">
            <v>0</v>
          </cell>
          <cell r="R730">
            <v>0</v>
          </cell>
          <cell r="T730">
            <v>0</v>
          </cell>
        </row>
        <row r="731">
          <cell r="B731" t="str">
            <v>B-15.03</v>
          </cell>
          <cell r="D731">
            <v>53.07</v>
          </cell>
          <cell r="G731" t="str">
            <v>-</v>
          </cell>
          <cell r="H731">
            <v>7500</v>
          </cell>
          <cell r="I731">
            <v>43070</v>
          </cell>
          <cell r="J731">
            <v>43100</v>
          </cell>
          <cell r="P731" t="str">
            <v>0</v>
          </cell>
          <cell r="Q731" t="str">
            <v>0</v>
          </cell>
          <cell r="R731">
            <v>0</v>
          </cell>
          <cell r="T731">
            <v>0</v>
          </cell>
        </row>
        <row r="732">
          <cell r="B732" t="str">
            <v>B-15.04</v>
          </cell>
          <cell r="D732">
            <v>64.992000000000004</v>
          </cell>
          <cell r="E732">
            <v>43089</v>
          </cell>
          <cell r="G732">
            <v>43089</v>
          </cell>
          <cell r="H732">
            <v>7500</v>
          </cell>
          <cell r="I732">
            <v>43070</v>
          </cell>
          <cell r="J732">
            <v>43100</v>
          </cell>
          <cell r="P732">
            <v>43089</v>
          </cell>
          <cell r="Q732">
            <v>43100</v>
          </cell>
          <cell r="R732">
            <v>5849280.0000000009</v>
          </cell>
          <cell r="T732">
            <v>5849280</v>
          </cell>
        </row>
        <row r="733">
          <cell r="B733" t="str">
            <v>B-15.05</v>
          </cell>
          <cell r="D733">
            <v>64.992000000000004</v>
          </cell>
          <cell r="G733" t="str">
            <v>-</v>
          </cell>
          <cell r="H733">
            <v>7500</v>
          </cell>
          <cell r="I733">
            <v>43070</v>
          </cell>
          <cell r="J733">
            <v>43100</v>
          </cell>
          <cell r="P733" t="str">
            <v>0</v>
          </cell>
          <cell r="Q733" t="str">
            <v>0</v>
          </cell>
          <cell r="R733">
            <v>0</v>
          </cell>
          <cell r="T733">
            <v>0</v>
          </cell>
        </row>
        <row r="734">
          <cell r="B734" t="str">
            <v>B-15.06</v>
          </cell>
          <cell r="D734">
            <v>53.07</v>
          </cell>
          <cell r="G734" t="str">
            <v>-</v>
          </cell>
          <cell r="H734">
            <v>7500</v>
          </cell>
          <cell r="I734">
            <v>43070</v>
          </cell>
          <cell r="J734">
            <v>43100</v>
          </cell>
          <cell r="P734" t="str">
            <v>0</v>
          </cell>
          <cell r="Q734" t="str">
            <v>0</v>
          </cell>
          <cell r="R734">
            <v>0</v>
          </cell>
          <cell r="T734">
            <v>0</v>
          </cell>
        </row>
        <row r="735">
          <cell r="B735" t="str">
            <v>B-15.07</v>
          </cell>
          <cell r="C735" t="str">
            <v>Lê Văn Anh Tú</v>
          </cell>
          <cell r="D735">
            <v>53.07</v>
          </cell>
          <cell r="E735">
            <v>43058</v>
          </cell>
          <cell r="F735" t="str">
            <v>x</v>
          </cell>
          <cell r="G735">
            <v>43058</v>
          </cell>
          <cell r="H735">
            <v>7500</v>
          </cell>
          <cell r="I735">
            <v>43070</v>
          </cell>
          <cell r="J735">
            <v>43100</v>
          </cell>
          <cell r="P735" t="str">
            <v>0</v>
          </cell>
          <cell r="Q735" t="str">
            <v>0</v>
          </cell>
          <cell r="R735">
            <v>0</v>
          </cell>
          <cell r="T735">
            <v>0</v>
          </cell>
        </row>
        <row r="736">
          <cell r="B736" t="str">
            <v>B-15.08</v>
          </cell>
          <cell r="C736" t="str">
            <v>Nguyễn Thùy Anh</v>
          </cell>
          <cell r="D736">
            <v>53.29</v>
          </cell>
          <cell r="E736">
            <v>43072</v>
          </cell>
          <cell r="F736" t="str">
            <v>x</v>
          </cell>
          <cell r="G736">
            <v>43072</v>
          </cell>
          <cell r="H736">
            <v>7500</v>
          </cell>
          <cell r="I736">
            <v>43070</v>
          </cell>
          <cell r="J736">
            <v>43100</v>
          </cell>
          <cell r="P736" t="str">
            <v>0</v>
          </cell>
          <cell r="Q736" t="str">
            <v>0</v>
          </cell>
          <cell r="R736">
            <v>0</v>
          </cell>
          <cell r="T736">
            <v>0</v>
          </cell>
        </row>
        <row r="737">
          <cell r="B737" t="str">
            <v>B-15.09</v>
          </cell>
          <cell r="D737">
            <v>65.33</v>
          </cell>
          <cell r="E737">
            <v>43089</v>
          </cell>
          <cell r="F737" t="str">
            <v>x</v>
          </cell>
          <cell r="G737">
            <v>43089</v>
          </cell>
          <cell r="H737">
            <v>7500</v>
          </cell>
          <cell r="I737">
            <v>43070</v>
          </cell>
          <cell r="J737">
            <v>43100</v>
          </cell>
          <cell r="P737" t="str">
            <v>0</v>
          </cell>
          <cell r="Q737" t="str">
            <v>0</v>
          </cell>
          <cell r="R737">
            <v>0</v>
          </cell>
          <cell r="T737">
            <v>0</v>
          </cell>
        </row>
        <row r="738">
          <cell r="B738" t="str">
            <v>B-15.10</v>
          </cell>
          <cell r="C738" t="str">
            <v xml:space="preserve">Nguyễn Thị Như Thảo </v>
          </cell>
          <cell r="D738">
            <v>65.030999999999992</v>
          </cell>
          <cell r="E738">
            <v>43086</v>
          </cell>
          <cell r="F738" t="str">
            <v>x</v>
          </cell>
          <cell r="G738">
            <v>43086</v>
          </cell>
          <cell r="H738">
            <v>7500</v>
          </cell>
          <cell r="I738">
            <v>43070</v>
          </cell>
          <cell r="J738">
            <v>43100</v>
          </cell>
          <cell r="P738" t="str">
            <v>0</v>
          </cell>
          <cell r="Q738" t="str">
            <v>0</v>
          </cell>
          <cell r="R738">
            <v>0</v>
          </cell>
          <cell r="T738">
            <v>0</v>
          </cell>
        </row>
        <row r="739">
          <cell r="B739" t="str">
            <v>B-15.11</v>
          </cell>
          <cell r="C739" t="str">
            <v>Huỳnh Thị Trâm Anh</v>
          </cell>
          <cell r="D739">
            <v>53.07</v>
          </cell>
          <cell r="E739">
            <v>43067</v>
          </cell>
          <cell r="F739" t="str">
            <v>x</v>
          </cell>
          <cell r="G739">
            <v>43067</v>
          </cell>
          <cell r="H739">
            <v>7500</v>
          </cell>
          <cell r="I739">
            <v>43070</v>
          </cell>
          <cell r="J739">
            <v>43100</v>
          </cell>
          <cell r="P739" t="str">
            <v>0</v>
          </cell>
          <cell r="Q739" t="str">
            <v>0</v>
          </cell>
          <cell r="R739">
            <v>0</v>
          </cell>
          <cell r="T739">
            <v>0</v>
          </cell>
        </row>
        <row r="740">
          <cell r="B740" t="str">
            <v>B-15.12</v>
          </cell>
          <cell r="C740" t="str">
            <v>Nguyễn Hữu Tân</v>
          </cell>
          <cell r="D740">
            <v>52.25</v>
          </cell>
          <cell r="E740">
            <v>43058</v>
          </cell>
          <cell r="F740" t="str">
            <v>x</v>
          </cell>
          <cell r="G740">
            <v>43058</v>
          </cell>
          <cell r="H740">
            <v>7500</v>
          </cell>
          <cell r="I740">
            <v>43070</v>
          </cell>
          <cell r="J740">
            <v>43100</v>
          </cell>
          <cell r="P740" t="str">
            <v>0</v>
          </cell>
          <cell r="Q740" t="str">
            <v>0</v>
          </cell>
          <cell r="R740">
            <v>0</v>
          </cell>
          <cell r="T740">
            <v>0</v>
          </cell>
        </row>
        <row r="741">
          <cell r="B741" t="str">
            <v>B-15.14</v>
          </cell>
          <cell r="C741" t="str">
            <v>Nguyễn Lâm Tùng</v>
          </cell>
          <cell r="D741">
            <v>52.25</v>
          </cell>
          <cell r="E741">
            <v>43062</v>
          </cell>
          <cell r="F741" t="str">
            <v>x</v>
          </cell>
          <cell r="G741">
            <v>43062</v>
          </cell>
          <cell r="H741">
            <v>7500</v>
          </cell>
          <cell r="I741">
            <v>43070</v>
          </cell>
          <cell r="J741">
            <v>43100</v>
          </cell>
          <cell r="P741" t="str">
            <v>0</v>
          </cell>
          <cell r="Q741" t="str">
            <v>0</v>
          </cell>
          <cell r="R741">
            <v>0</v>
          </cell>
          <cell r="T741">
            <v>0</v>
          </cell>
        </row>
        <row r="742">
          <cell r="B742" t="str">
            <v>B-15.15</v>
          </cell>
          <cell r="C742" t="str">
            <v>Lê Thị Tố Thương</v>
          </cell>
          <cell r="D742">
            <v>53.59</v>
          </cell>
          <cell r="E742">
            <v>43057</v>
          </cell>
          <cell r="F742" t="str">
            <v>x</v>
          </cell>
          <cell r="G742">
            <v>43057</v>
          </cell>
          <cell r="H742">
            <v>7500</v>
          </cell>
          <cell r="I742">
            <v>43070</v>
          </cell>
          <cell r="J742">
            <v>43100</v>
          </cell>
          <cell r="P742" t="str">
            <v>0</v>
          </cell>
          <cell r="Q742" t="str">
            <v>0</v>
          </cell>
          <cell r="R742">
            <v>0</v>
          </cell>
          <cell r="T742">
            <v>0</v>
          </cell>
        </row>
        <row r="743">
          <cell r="B743" t="str">
            <v>B-15.16</v>
          </cell>
          <cell r="D743">
            <v>63.53</v>
          </cell>
          <cell r="G743" t="str">
            <v>-</v>
          </cell>
          <cell r="H743">
            <v>7500</v>
          </cell>
          <cell r="I743">
            <v>43070</v>
          </cell>
          <cell r="J743">
            <v>43100</v>
          </cell>
          <cell r="P743" t="str">
            <v>0</v>
          </cell>
          <cell r="Q743" t="str">
            <v>0</v>
          </cell>
          <cell r="R743">
            <v>0</v>
          </cell>
          <cell r="T743">
            <v>0</v>
          </cell>
        </row>
        <row r="744">
          <cell r="B744" t="str">
            <v>B-15.17</v>
          </cell>
          <cell r="C744" t="str">
            <v>Hà Văn Tuấn</v>
          </cell>
          <cell r="D744">
            <v>63.44</v>
          </cell>
          <cell r="E744">
            <v>43067</v>
          </cell>
          <cell r="F744" t="str">
            <v>x</v>
          </cell>
          <cell r="G744">
            <v>43067</v>
          </cell>
          <cell r="H744">
            <v>7500</v>
          </cell>
          <cell r="I744">
            <v>43070</v>
          </cell>
          <cell r="J744">
            <v>43100</v>
          </cell>
          <cell r="P744" t="str">
            <v>0</v>
          </cell>
          <cell r="Q744" t="str">
            <v>0</v>
          </cell>
          <cell r="R744">
            <v>0</v>
          </cell>
          <cell r="T744">
            <v>0</v>
          </cell>
        </row>
        <row r="745">
          <cell r="B745" t="str">
            <v>B-15.18</v>
          </cell>
          <cell r="C745" t="str">
            <v>Trần Thị Mai Vinh</v>
          </cell>
          <cell r="D745">
            <v>64.992000000000004</v>
          </cell>
          <cell r="E745">
            <v>43059</v>
          </cell>
          <cell r="F745" t="str">
            <v>x</v>
          </cell>
          <cell r="G745">
            <v>43059</v>
          </cell>
          <cell r="H745">
            <v>7500</v>
          </cell>
          <cell r="I745">
            <v>43070</v>
          </cell>
          <cell r="J745">
            <v>43100</v>
          </cell>
          <cell r="P745" t="str">
            <v>0</v>
          </cell>
          <cell r="Q745" t="str">
            <v>0</v>
          </cell>
          <cell r="R745">
            <v>0</v>
          </cell>
          <cell r="T745">
            <v>0</v>
          </cell>
        </row>
        <row r="746">
          <cell r="B746" t="str">
            <v>B-15.19</v>
          </cell>
          <cell r="C746" t="str">
            <v>Bùi Ngọc Tư</v>
          </cell>
          <cell r="D746">
            <v>64.992000000000004</v>
          </cell>
          <cell r="E746">
            <v>43067</v>
          </cell>
          <cell r="F746" t="str">
            <v>x</v>
          </cell>
          <cell r="G746">
            <v>43067</v>
          </cell>
          <cell r="H746">
            <v>7500</v>
          </cell>
          <cell r="I746">
            <v>43070</v>
          </cell>
          <cell r="J746">
            <v>43100</v>
          </cell>
          <cell r="P746" t="str">
            <v>0</v>
          </cell>
          <cell r="Q746" t="str">
            <v>0</v>
          </cell>
          <cell r="R746">
            <v>0</v>
          </cell>
          <cell r="T746">
            <v>0</v>
          </cell>
        </row>
        <row r="747">
          <cell r="B747" t="str">
            <v>B-15.20</v>
          </cell>
          <cell r="C747" t="str">
            <v>Đặng Quốc Kỳ</v>
          </cell>
          <cell r="D747">
            <v>63.44</v>
          </cell>
          <cell r="E747">
            <v>43074</v>
          </cell>
          <cell r="G747">
            <v>43074</v>
          </cell>
          <cell r="H747">
            <v>7500</v>
          </cell>
          <cell r="I747">
            <v>43070</v>
          </cell>
          <cell r="J747">
            <v>43100</v>
          </cell>
          <cell r="P747">
            <v>43074</v>
          </cell>
          <cell r="Q747">
            <v>43100</v>
          </cell>
          <cell r="R747">
            <v>5709600</v>
          </cell>
          <cell r="T747">
            <v>5709600</v>
          </cell>
        </row>
        <row r="748">
          <cell r="B748" t="str">
            <v>B-15.21</v>
          </cell>
          <cell r="C748" t="str">
            <v>Trần Thị Hồng Nhi</v>
          </cell>
          <cell r="D748">
            <v>82.27</v>
          </cell>
          <cell r="E748">
            <v>43060</v>
          </cell>
          <cell r="F748" t="str">
            <v>x</v>
          </cell>
          <cell r="G748">
            <v>43060</v>
          </cell>
          <cell r="H748">
            <v>7500</v>
          </cell>
          <cell r="I748">
            <v>43070</v>
          </cell>
          <cell r="J748">
            <v>43100</v>
          </cell>
          <cell r="P748" t="str">
            <v>0</v>
          </cell>
          <cell r="Q748" t="str">
            <v>0</v>
          </cell>
          <cell r="R748">
            <v>0</v>
          </cell>
          <cell r="T748">
            <v>0</v>
          </cell>
        </row>
        <row r="749">
          <cell r="B749" t="str">
            <v>B-15.22</v>
          </cell>
          <cell r="D749">
            <v>52.59</v>
          </cell>
          <cell r="G749" t="str">
            <v>-</v>
          </cell>
          <cell r="H749">
            <v>7500</v>
          </cell>
          <cell r="I749">
            <v>43070</v>
          </cell>
          <cell r="J749">
            <v>43100</v>
          </cell>
          <cell r="P749" t="str">
            <v>0</v>
          </cell>
          <cell r="Q749" t="str">
            <v>0</v>
          </cell>
          <cell r="R749">
            <v>0</v>
          </cell>
          <cell r="T749">
            <v>0</v>
          </cell>
        </row>
        <row r="750">
          <cell r="B750" t="str">
            <v>B-15.23</v>
          </cell>
          <cell r="C750" t="str">
            <v>Hứa Thị Ngọc Hà</v>
          </cell>
          <cell r="D750">
            <v>52.25</v>
          </cell>
          <cell r="E750">
            <v>43061</v>
          </cell>
          <cell r="F750" t="str">
            <v>x</v>
          </cell>
          <cell r="G750">
            <v>43061</v>
          </cell>
          <cell r="H750">
            <v>7500</v>
          </cell>
          <cell r="I750">
            <v>43070</v>
          </cell>
          <cell r="J750">
            <v>43100</v>
          </cell>
          <cell r="P750" t="str">
            <v>0</v>
          </cell>
          <cell r="Q750" t="str">
            <v>0</v>
          </cell>
          <cell r="R750">
            <v>0</v>
          </cell>
          <cell r="T750">
            <v>0</v>
          </cell>
        </row>
        <row r="751">
          <cell r="B751" t="str">
            <v>B-15.24</v>
          </cell>
          <cell r="C751" t="str">
            <v>Phan Đức Rin</v>
          </cell>
          <cell r="D751">
            <v>53.09</v>
          </cell>
          <cell r="E751">
            <v>43066</v>
          </cell>
          <cell r="F751" t="str">
            <v>x</v>
          </cell>
          <cell r="G751">
            <v>43066</v>
          </cell>
          <cell r="H751">
            <v>7500</v>
          </cell>
          <cell r="I751">
            <v>43070</v>
          </cell>
          <cell r="J751">
            <v>43100</v>
          </cell>
          <cell r="P751" t="str">
            <v>0</v>
          </cell>
          <cell r="Q751" t="str">
            <v>0</v>
          </cell>
          <cell r="R751">
            <v>0</v>
          </cell>
          <cell r="T751">
            <v>0</v>
          </cell>
        </row>
        <row r="752">
          <cell r="B752" t="str">
            <v>B-16.01</v>
          </cell>
          <cell r="D752">
            <v>53.3</v>
          </cell>
          <cell r="E752">
            <v>43077</v>
          </cell>
          <cell r="G752">
            <v>43077</v>
          </cell>
          <cell r="H752">
            <v>7500</v>
          </cell>
          <cell r="I752">
            <v>43070</v>
          </cell>
          <cell r="J752">
            <v>43100</v>
          </cell>
          <cell r="P752">
            <v>43077</v>
          </cell>
          <cell r="Q752">
            <v>43100</v>
          </cell>
          <cell r="R752">
            <v>4797000</v>
          </cell>
          <cell r="T752">
            <v>4797000</v>
          </cell>
        </row>
        <row r="753">
          <cell r="B753" t="str">
            <v>B-16.02</v>
          </cell>
          <cell r="D753">
            <v>53.07</v>
          </cell>
          <cell r="G753" t="str">
            <v>-</v>
          </cell>
          <cell r="H753">
            <v>7500</v>
          </cell>
          <cell r="I753">
            <v>43070</v>
          </cell>
          <cell r="J753">
            <v>43100</v>
          </cell>
          <cell r="P753" t="str">
            <v>0</v>
          </cell>
          <cell r="Q753" t="str">
            <v>0</v>
          </cell>
          <cell r="R753">
            <v>0</v>
          </cell>
          <cell r="T753">
            <v>0</v>
          </cell>
        </row>
        <row r="754">
          <cell r="B754" t="str">
            <v>B-16.03</v>
          </cell>
          <cell r="C754" t="str">
            <v>Nguyễn Vĩnh Mậu</v>
          </cell>
          <cell r="D754">
            <v>53.07</v>
          </cell>
          <cell r="G754" t="str">
            <v>-</v>
          </cell>
          <cell r="H754">
            <v>7500</v>
          </cell>
          <cell r="I754">
            <v>43070</v>
          </cell>
          <cell r="J754">
            <v>43100</v>
          </cell>
          <cell r="P754" t="str">
            <v>0</v>
          </cell>
          <cell r="Q754" t="str">
            <v>0</v>
          </cell>
          <cell r="R754">
            <v>0</v>
          </cell>
          <cell r="T754">
            <v>0</v>
          </cell>
        </row>
        <row r="755">
          <cell r="B755" t="str">
            <v>B-16.04</v>
          </cell>
          <cell r="C755" t="str">
            <v>Ngô Nguyệt Thanh</v>
          </cell>
          <cell r="D755">
            <v>64.992000000000004</v>
          </cell>
          <cell r="E755">
            <v>43068</v>
          </cell>
          <cell r="F755" t="str">
            <v>x</v>
          </cell>
          <cell r="G755">
            <v>43068</v>
          </cell>
          <cell r="H755">
            <v>7500</v>
          </cell>
          <cell r="I755">
            <v>43070</v>
          </cell>
          <cell r="J755">
            <v>43100</v>
          </cell>
          <cell r="P755" t="str">
            <v>0</v>
          </cell>
          <cell r="Q755" t="str">
            <v>0</v>
          </cell>
          <cell r="R755">
            <v>0</v>
          </cell>
          <cell r="T755">
            <v>0</v>
          </cell>
        </row>
        <row r="756">
          <cell r="B756" t="str">
            <v>B-16.05</v>
          </cell>
          <cell r="C756" t="str">
            <v>Lê Văn Thành</v>
          </cell>
          <cell r="D756">
            <v>64.992000000000004</v>
          </cell>
          <cell r="E756">
            <v>43081</v>
          </cell>
          <cell r="G756">
            <v>43081</v>
          </cell>
          <cell r="H756">
            <v>7500</v>
          </cell>
          <cell r="I756">
            <v>43070</v>
          </cell>
          <cell r="J756">
            <v>43100</v>
          </cell>
          <cell r="P756">
            <v>43081</v>
          </cell>
          <cell r="Q756">
            <v>43100</v>
          </cell>
          <cell r="R756">
            <v>5849280.0000000009</v>
          </cell>
          <cell r="T756">
            <v>5849280</v>
          </cell>
        </row>
        <row r="757">
          <cell r="B757" t="str">
            <v>B-16.06</v>
          </cell>
          <cell r="D757">
            <v>53.07</v>
          </cell>
          <cell r="G757" t="str">
            <v>-</v>
          </cell>
          <cell r="H757">
            <v>7500</v>
          </cell>
          <cell r="I757">
            <v>43070</v>
          </cell>
          <cell r="J757">
            <v>43100</v>
          </cell>
          <cell r="P757" t="str">
            <v>0</v>
          </cell>
          <cell r="Q757" t="str">
            <v>0</v>
          </cell>
          <cell r="R757">
            <v>0</v>
          </cell>
          <cell r="T757">
            <v>0</v>
          </cell>
        </row>
        <row r="758">
          <cell r="B758" t="str">
            <v>B-16.07</v>
          </cell>
          <cell r="D758">
            <v>53.07</v>
          </cell>
          <cell r="G758" t="str">
            <v>-</v>
          </cell>
          <cell r="H758">
            <v>7500</v>
          </cell>
          <cell r="I758">
            <v>43070</v>
          </cell>
          <cell r="J758">
            <v>43100</v>
          </cell>
          <cell r="P758" t="str">
            <v>0</v>
          </cell>
          <cell r="Q758" t="str">
            <v>0</v>
          </cell>
          <cell r="R758">
            <v>0</v>
          </cell>
          <cell r="T758">
            <v>0</v>
          </cell>
        </row>
        <row r="759">
          <cell r="B759" t="str">
            <v>B-16.08</v>
          </cell>
          <cell r="D759">
            <v>53.29</v>
          </cell>
          <cell r="G759" t="str">
            <v>-</v>
          </cell>
          <cell r="H759">
            <v>7500</v>
          </cell>
          <cell r="I759">
            <v>43070</v>
          </cell>
          <cell r="J759">
            <v>43100</v>
          </cell>
          <cell r="P759" t="str">
            <v>0</v>
          </cell>
          <cell r="Q759" t="str">
            <v>0</v>
          </cell>
          <cell r="R759">
            <v>0</v>
          </cell>
          <cell r="T759">
            <v>0</v>
          </cell>
        </row>
        <row r="760">
          <cell r="B760" t="str">
            <v>B-16.09</v>
          </cell>
          <cell r="D760">
            <v>65.33</v>
          </cell>
          <cell r="E760">
            <v>43086</v>
          </cell>
          <cell r="G760">
            <v>43086</v>
          </cell>
          <cell r="H760">
            <v>7500</v>
          </cell>
          <cell r="I760">
            <v>43070</v>
          </cell>
          <cell r="J760">
            <v>43100</v>
          </cell>
          <cell r="P760">
            <v>43086</v>
          </cell>
          <cell r="Q760">
            <v>43100</v>
          </cell>
          <cell r="R760">
            <v>5879700</v>
          </cell>
          <cell r="T760">
            <v>5879700</v>
          </cell>
        </row>
        <row r="761">
          <cell r="B761" t="str">
            <v>B-16.10</v>
          </cell>
          <cell r="C761" t="str">
            <v xml:space="preserve">Lê Thị Hiệp </v>
          </cell>
          <cell r="D761">
            <v>65.030999999999992</v>
          </cell>
          <cell r="G761" t="str">
            <v>-</v>
          </cell>
          <cell r="H761">
            <v>7500</v>
          </cell>
          <cell r="I761">
            <v>43070</v>
          </cell>
          <cell r="J761">
            <v>43100</v>
          </cell>
          <cell r="P761" t="str">
            <v>0</v>
          </cell>
          <cell r="Q761" t="str">
            <v>0</v>
          </cell>
          <cell r="R761">
            <v>0</v>
          </cell>
          <cell r="T761">
            <v>0</v>
          </cell>
        </row>
        <row r="762">
          <cell r="B762" t="str">
            <v>B-16.11</v>
          </cell>
          <cell r="C762" t="str">
            <v>Nguyễn Huỳnh Trâm</v>
          </cell>
          <cell r="D762">
            <v>53.07</v>
          </cell>
          <cell r="E762">
            <v>43057</v>
          </cell>
          <cell r="F762" t="str">
            <v>x</v>
          </cell>
          <cell r="G762">
            <v>43057</v>
          </cell>
          <cell r="H762">
            <v>7500</v>
          </cell>
          <cell r="I762">
            <v>43070</v>
          </cell>
          <cell r="J762">
            <v>43100</v>
          </cell>
          <cell r="P762" t="str">
            <v>0</v>
          </cell>
          <cell r="Q762" t="str">
            <v>0</v>
          </cell>
          <cell r="R762">
            <v>0</v>
          </cell>
          <cell r="T762">
            <v>0</v>
          </cell>
        </row>
        <row r="763">
          <cell r="B763" t="str">
            <v>B-16.12</v>
          </cell>
          <cell r="C763" t="str">
            <v>Nguyễn Ngọc Thành</v>
          </cell>
          <cell r="D763">
            <v>52.25</v>
          </cell>
          <cell r="E763">
            <v>43064</v>
          </cell>
          <cell r="F763" t="str">
            <v>x</v>
          </cell>
          <cell r="G763">
            <v>43064</v>
          </cell>
          <cell r="H763">
            <v>7500</v>
          </cell>
          <cell r="I763">
            <v>43070</v>
          </cell>
          <cell r="J763">
            <v>43100</v>
          </cell>
          <cell r="P763" t="str">
            <v>0</v>
          </cell>
          <cell r="Q763" t="str">
            <v>0</v>
          </cell>
          <cell r="R763">
            <v>0</v>
          </cell>
          <cell r="T763">
            <v>0</v>
          </cell>
        </row>
        <row r="764">
          <cell r="B764" t="str">
            <v>B-16.14</v>
          </cell>
          <cell r="D764">
            <v>52.25</v>
          </cell>
          <cell r="G764" t="str">
            <v>-</v>
          </cell>
          <cell r="H764">
            <v>7500</v>
          </cell>
          <cell r="I764">
            <v>43070</v>
          </cell>
          <cell r="J764">
            <v>43100</v>
          </cell>
          <cell r="P764" t="str">
            <v>0</v>
          </cell>
          <cell r="Q764" t="str">
            <v>0</v>
          </cell>
          <cell r="R764">
            <v>0</v>
          </cell>
          <cell r="T764">
            <v>0</v>
          </cell>
        </row>
        <row r="765">
          <cell r="B765" t="str">
            <v>B-16.15</v>
          </cell>
          <cell r="C765" t="str">
            <v>Hồ Thân Ngọc Chuẩn</v>
          </cell>
          <cell r="D765">
            <v>53.59</v>
          </cell>
          <cell r="E765">
            <v>43057</v>
          </cell>
          <cell r="F765" t="str">
            <v>x</v>
          </cell>
          <cell r="G765">
            <v>43057</v>
          </cell>
          <cell r="H765">
            <v>7500</v>
          </cell>
          <cell r="I765">
            <v>43070</v>
          </cell>
          <cell r="J765">
            <v>43100</v>
          </cell>
          <cell r="P765" t="str">
            <v>0</v>
          </cell>
          <cell r="Q765" t="str">
            <v>0</v>
          </cell>
          <cell r="R765">
            <v>0</v>
          </cell>
          <cell r="T765">
            <v>0</v>
          </cell>
        </row>
        <row r="766">
          <cell r="B766" t="str">
            <v>B-16.16</v>
          </cell>
          <cell r="C766" t="str">
            <v>Hà Thanh Hùng</v>
          </cell>
          <cell r="D766">
            <v>63.53</v>
          </cell>
          <cell r="E766">
            <v>43068</v>
          </cell>
          <cell r="F766" t="str">
            <v>x</v>
          </cell>
          <cell r="G766">
            <v>43068</v>
          </cell>
          <cell r="H766">
            <v>7500</v>
          </cell>
          <cell r="I766">
            <v>43070</v>
          </cell>
          <cell r="J766">
            <v>43100</v>
          </cell>
          <cell r="P766" t="str">
            <v>0</v>
          </cell>
          <cell r="Q766" t="str">
            <v>0</v>
          </cell>
          <cell r="R766">
            <v>0</v>
          </cell>
          <cell r="T766">
            <v>0</v>
          </cell>
        </row>
        <row r="767">
          <cell r="B767" t="str">
            <v>B-16.17</v>
          </cell>
          <cell r="C767" t="str">
            <v>Dương Anh Dũng</v>
          </cell>
          <cell r="D767">
            <v>63.44</v>
          </cell>
          <cell r="E767">
            <v>43092</v>
          </cell>
          <cell r="F767" t="str">
            <v>x</v>
          </cell>
          <cell r="G767">
            <v>43092</v>
          </cell>
          <cell r="H767">
            <v>7500</v>
          </cell>
          <cell r="I767">
            <v>43070</v>
          </cell>
          <cell r="J767">
            <v>43100</v>
          </cell>
          <cell r="P767" t="str">
            <v>0</v>
          </cell>
          <cell r="Q767" t="str">
            <v>0</v>
          </cell>
          <cell r="R767">
            <v>0</v>
          </cell>
          <cell r="T767">
            <v>0</v>
          </cell>
        </row>
        <row r="768">
          <cell r="B768" t="str">
            <v>B-16.18</v>
          </cell>
          <cell r="C768" t="str">
            <v>Bùi Thị Mỹ Thảo</v>
          </cell>
          <cell r="D768">
            <v>64.992000000000004</v>
          </cell>
          <cell r="E768">
            <v>43057</v>
          </cell>
          <cell r="F768" t="str">
            <v>x</v>
          </cell>
          <cell r="G768">
            <v>43057</v>
          </cell>
          <cell r="H768">
            <v>7500</v>
          </cell>
          <cell r="I768">
            <v>43070</v>
          </cell>
          <cell r="J768">
            <v>43100</v>
          </cell>
          <cell r="P768" t="str">
            <v>0</v>
          </cell>
          <cell r="Q768" t="str">
            <v>0</v>
          </cell>
          <cell r="R768">
            <v>0</v>
          </cell>
          <cell r="T768">
            <v>0</v>
          </cell>
        </row>
        <row r="769">
          <cell r="B769" t="str">
            <v>B-16.19</v>
          </cell>
          <cell r="D769">
            <v>64.992000000000004</v>
          </cell>
          <cell r="G769" t="str">
            <v>-</v>
          </cell>
          <cell r="H769">
            <v>7500</v>
          </cell>
          <cell r="I769">
            <v>43070</v>
          </cell>
          <cell r="J769">
            <v>43100</v>
          </cell>
          <cell r="P769" t="str">
            <v>0</v>
          </cell>
          <cell r="Q769" t="str">
            <v>0</v>
          </cell>
          <cell r="R769">
            <v>0</v>
          </cell>
          <cell r="T769">
            <v>0</v>
          </cell>
        </row>
        <row r="770">
          <cell r="B770" t="str">
            <v>B-16.20</v>
          </cell>
          <cell r="C770" t="str">
            <v>Dương Phước Nam Huân</v>
          </cell>
          <cell r="D770">
            <v>63.44</v>
          </cell>
          <cell r="E770">
            <v>43085</v>
          </cell>
          <cell r="F770" t="str">
            <v>x</v>
          </cell>
          <cell r="G770">
            <v>43085</v>
          </cell>
          <cell r="H770">
            <v>7500</v>
          </cell>
          <cell r="I770">
            <v>43070</v>
          </cell>
          <cell r="J770">
            <v>43100</v>
          </cell>
          <cell r="P770" t="str">
            <v>0</v>
          </cell>
          <cell r="Q770" t="str">
            <v>0</v>
          </cell>
          <cell r="R770">
            <v>0</v>
          </cell>
          <cell r="T770">
            <v>0</v>
          </cell>
        </row>
        <row r="771">
          <cell r="B771" t="str">
            <v>B-16.21</v>
          </cell>
          <cell r="C771" t="str">
            <v>Đoàn Văn Trị</v>
          </cell>
          <cell r="D771">
            <v>82.27</v>
          </cell>
          <cell r="E771">
            <v>43057</v>
          </cell>
          <cell r="F771" t="str">
            <v>x</v>
          </cell>
          <cell r="G771">
            <v>43057</v>
          </cell>
          <cell r="H771">
            <v>7500</v>
          </cell>
          <cell r="I771">
            <v>43070</v>
          </cell>
          <cell r="J771">
            <v>43100</v>
          </cell>
          <cell r="P771" t="str">
            <v>0</v>
          </cell>
          <cell r="Q771" t="str">
            <v>0</v>
          </cell>
          <cell r="R771">
            <v>0</v>
          </cell>
          <cell r="T771">
            <v>0</v>
          </cell>
        </row>
        <row r="772">
          <cell r="B772" t="str">
            <v>B-16.22</v>
          </cell>
          <cell r="D772">
            <v>52.59</v>
          </cell>
          <cell r="G772" t="str">
            <v>-</v>
          </cell>
          <cell r="H772">
            <v>7500</v>
          </cell>
          <cell r="I772">
            <v>43070</v>
          </cell>
          <cell r="J772">
            <v>43100</v>
          </cell>
          <cell r="P772" t="str">
            <v>0</v>
          </cell>
          <cell r="Q772" t="str">
            <v>0</v>
          </cell>
          <cell r="R772">
            <v>0</v>
          </cell>
          <cell r="T772">
            <v>0</v>
          </cell>
        </row>
        <row r="773">
          <cell r="B773" t="str">
            <v>B-16.23</v>
          </cell>
          <cell r="C773" t="str">
            <v xml:space="preserve">Trần Thúy Vân </v>
          </cell>
          <cell r="D773">
            <v>52.25</v>
          </cell>
          <cell r="E773">
            <v>43089</v>
          </cell>
          <cell r="F773" t="str">
            <v>x</v>
          </cell>
          <cell r="G773">
            <v>43089</v>
          </cell>
          <cell r="H773">
            <v>7500</v>
          </cell>
          <cell r="I773">
            <v>43070</v>
          </cell>
          <cell r="J773">
            <v>43100</v>
          </cell>
          <cell r="P773" t="str">
            <v>0</v>
          </cell>
          <cell r="Q773" t="str">
            <v>0</v>
          </cell>
          <cell r="R773">
            <v>0</v>
          </cell>
          <cell r="T773">
            <v>0</v>
          </cell>
        </row>
        <row r="774">
          <cell r="B774" t="str">
            <v>B-16.24</v>
          </cell>
          <cell r="C774" t="str">
            <v>Nguyễn Huỳnh Anh</v>
          </cell>
          <cell r="D774">
            <v>53.09</v>
          </cell>
          <cell r="E774">
            <v>43064</v>
          </cell>
          <cell r="F774" t="str">
            <v>x</v>
          </cell>
          <cell r="G774">
            <v>43064</v>
          </cell>
          <cell r="H774">
            <v>7500</v>
          </cell>
          <cell r="I774">
            <v>43070</v>
          </cell>
          <cell r="J774">
            <v>43100</v>
          </cell>
          <cell r="P774" t="str">
            <v>0</v>
          </cell>
          <cell r="Q774" t="str">
            <v>0</v>
          </cell>
          <cell r="R774">
            <v>0</v>
          </cell>
          <cell r="T774">
            <v>0</v>
          </cell>
        </row>
        <row r="775">
          <cell r="B775" t="str">
            <v>B-17.01</v>
          </cell>
          <cell r="C775" t="str">
            <v>Ngô Quang Tấn</v>
          </cell>
          <cell r="D775">
            <v>53.3</v>
          </cell>
          <cell r="E775">
            <v>43075</v>
          </cell>
          <cell r="F775" t="str">
            <v>x</v>
          </cell>
          <cell r="G775">
            <v>43075</v>
          </cell>
          <cell r="H775">
            <v>7500</v>
          </cell>
          <cell r="I775">
            <v>43070</v>
          </cell>
          <cell r="J775">
            <v>43100</v>
          </cell>
          <cell r="P775" t="str">
            <v>0</v>
          </cell>
          <cell r="Q775" t="str">
            <v>0</v>
          </cell>
          <cell r="R775">
            <v>0</v>
          </cell>
          <cell r="T775">
            <v>0</v>
          </cell>
        </row>
        <row r="776">
          <cell r="B776" t="str">
            <v>B-17.02</v>
          </cell>
          <cell r="C776" t="str">
            <v>Nguyễn Thị Phương Nhâm</v>
          </cell>
          <cell r="D776">
            <v>53.07</v>
          </cell>
          <cell r="G776" t="str">
            <v>-</v>
          </cell>
          <cell r="H776">
            <v>7500</v>
          </cell>
          <cell r="I776">
            <v>43070</v>
          </cell>
          <cell r="J776">
            <v>43100</v>
          </cell>
          <cell r="P776" t="str">
            <v>0</v>
          </cell>
          <cell r="Q776" t="str">
            <v>0</v>
          </cell>
          <cell r="R776">
            <v>0</v>
          </cell>
          <cell r="T776">
            <v>0</v>
          </cell>
        </row>
        <row r="777">
          <cell r="B777" t="str">
            <v>B-17.03</v>
          </cell>
          <cell r="D777">
            <v>53.07</v>
          </cell>
          <cell r="G777" t="str">
            <v>-</v>
          </cell>
          <cell r="H777">
            <v>7500</v>
          </cell>
          <cell r="I777">
            <v>43070</v>
          </cell>
          <cell r="J777">
            <v>43100</v>
          </cell>
          <cell r="P777" t="str">
            <v>0</v>
          </cell>
          <cell r="Q777" t="str">
            <v>0</v>
          </cell>
          <cell r="R777">
            <v>0</v>
          </cell>
          <cell r="T777">
            <v>0</v>
          </cell>
        </row>
        <row r="778">
          <cell r="B778" t="str">
            <v>B-17.04</v>
          </cell>
          <cell r="C778" t="str">
            <v>Mai Ngọc Quyên</v>
          </cell>
          <cell r="D778">
            <v>64.992000000000004</v>
          </cell>
          <cell r="E778">
            <v>43057</v>
          </cell>
          <cell r="F778" t="str">
            <v>x</v>
          </cell>
          <cell r="G778">
            <v>43057</v>
          </cell>
          <cell r="H778">
            <v>7500</v>
          </cell>
          <cell r="I778">
            <v>43070</v>
          </cell>
          <cell r="J778">
            <v>43100</v>
          </cell>
          <cell r="P778" t="str">
            <v>0</v>
          </cell>
          <cell r="Q778" t="str">
            <v>0</v>
          </cell>
          <cell r="R778">
            <v>0</v>
          </cell>
          <cell r="T778">
            <v>0</v>
          </cell>
        </row>
        <row r="779">
          <cell r="B779" t="str">
            <v>B-17.05</v>
          </cell>
          <cell r="C779" t="str">
            <v>Võ Thị Thùy Hương</v>
          </cell>
          <cell r="D779">
            <v>64.992000000000004</v>
          </cell>
          <cell r="E779">
            <v>43068</v>
          </cell>
          <cell r="F779" t="str">
            <v>x</v>
          </cell>
          <cell r="G779">
            <v>43068</v>
          </cell>
          <cell r="H779">
            <v>7500</v>
          </cell>
          <cell r="I779">
            <v>43070</v>
          </cell>
          <cell r="J779">
            <v>43100</v>
          </cell>
          <cell r="P779" t="str">
            <v>0</v>
          </cell>
          <cell r="Q779" t="str">
            <v>0</v>
          </cell>
          <cell r="R779">
            <v>0</v>
          </cell>
          <cell r="T779">
            <v>0</v>
          </cell>
        </row>
        <row r="780">
          <cell r="B780" t="str">
            <v>B-17.06</v>
          </cell>
          <cell r="C780" t="str">
            <v>Nguyễn Tiến Nam</v>
          </cell>
          <cell r="D780">
            <v>53.07</v>
          </cell>
          <cell r="E780">
            <v>43079</v>
          </cell>
          <cell r="F780" t="str">
            <v>x</v>
          </cell>
          <cell r="G780">
            <v>43079</v>
          </cell>
          <cell r="H780">
            <v>7500</v>
          </cell>
          <cell r="I780">
            <v>43070</v>
          </cell>
          <cell r="J780">
            <v>43100</v>
          </cell>
          <cell r="P780" t="str">
            <v>0</v>
          </cell>
          <cell r="Q780" t="str">
            <v>0</v>
          </cell>
          <cell r="R780">
            <v>0</v>
          </cell>
          <cell r="T780">
            <v>0</v>
          </cell>
        </row>
        <row r="781">
          <cell r="B781" t="str">
            <v>B-17.07</v>
          </cell>
          <cell r="C781" t="str">
            <v>Nguyễn Thị Thanh Loan</v>
          </cell>
          <cell r="D781">
            <v>53.07</v>
          </cell>
          <cell r="G781" t="str">
            <v>-</v>
          </cell>
          <cell r="H781">
            <v>7500</v>
          </cell>
          <cell r="I781">
            <v>43070</v>
          </cell>
          <cell r="J781">
            <v>43100</v>
          </cell>
          <cell r="P781" t="str">
            <v>0</v>
          </cell>
          <cell r="Q781" t="str">
            <v>0</v>
          </cell>
          <cell r="R781">
            <v>0</v>
          </cell>
          <cell r="T781">
            <v>0</v>
          </cell>
        </row>
        <row r="782">
          <cell r="B782" t="str">
            <v>B-17.08</v>
          </cell>
          <cell r="D782">
            <v>53.29</v>
          </cell>
          <cell r="G782" t="str">
            <v>-</v>
          </cell>
          <cell r="H782">
            <v>7500</v>
          </cell>
          <cell r="I782">
            <v>43070</v>
          </cell>
          <cell r="J782">
            <v>43100</v>
          </cell>
          <cell r="P782" t="str">
            <v>0</v>
          </cell>
          <cell r="Q782" t="str">
            <v>0</v>
          </cell>
          <cell r="R782">
            <v>0</v>
          </cell>
          <cell r="T782">
            <v>0</v>
          </cell>
        </row>
        <row r="783">
          <cell r="B783" t="str">
            <v>B-17.09</v>
          </cell>
          <cell r="C783" t="str">
            <v>Huỳnh Thị Ngọc Linh</v>
          </cell>
          <cell r="D783">
            <v>65.33</v>
          </cell>
          <cell r="E783">
            <v>43057</v>
          </cell>
          <cell r="F783" t="str">
            <v>x</v>
          </cell>
          <cell r="G783">
            <v>43057</v>
          </cell>
          <cell r="H783">
            <v>7500</v>
          </cell>
          <cell r="I783">
            <v>43070</v>
          </cell>
          <cell r="J783">
            <v>43100</v>
          </cell>
          <cell r="P783" t="str">
            <v>0</v>
          </cell>
          <cell r="Q783" t="str">
            <v>0</v>
          </cell>
          <cell r="R783">
            <v>0</v>
          </cell>
          <cell r="T783">
            <v>0</v>
          </cell>
        </row>
        <row r="784">
          <cell r="B784" t="str">
            <v>B-17.10</v>
          </cell>
          <cell r="C784" t="str">
            <v>Nguyễn Ngọc Kim Cương</v>
          </cell>
          <cell r="D784">
            <v>65.030999999999992</v>
          </cell>
          <cell r="E784">
            <v>43062</v>
          </cell>
          <cell r="F784" t="str">
            <v>x</v>
          </cell>
          <cell r="G784">
            <v>43062</v>
          </cell>
          <cell r="H784">
            <v>7500</v>
          </cell>
          <cell r="I784">
            <v>43070</v>
          </cell>
          <cell r="J784">
            <v>43100</v>
          </cell>
          <cell r="P784" t="str">
            <v>0</v>
          </cell>
          <cell r="Q784" t="str">
            <v>0</v>
          </cell>
          <cell r="R784">
            <v>0</v>
          </cell>
          <cell r="T784">
            <v>0</v>
          </cell>
        </row>
        <row r="785">
          <cell r="B785" t="str">
            <v>B-17.11</v>
          </cell>
          <cell r="D785">
            <v>53.07</v>
          </cell>
          <cell r="G785" t="str">
            <v>-</v>
          </cell>
          <cell r="H785">
            <v>7500</v>
          </cell>
          <cell r="I785">
            <v>43070</v>
          </cell>
          <cell r="J785">
            <v>43100</v>
          </cell>
          <cell r="P785" t="str">
            <v>0</v>
          </cell>
          <cell r="Q785" t="str">
            <v>0</v>
          </cell>
          <cell r="R785">
            <v>0</v>
          </cell>
          <cell r="T785">
            <v>0</v>
          </cell>
        </row>
        <row r="786">
          <cell r="B786" t="str">
            <v>B-17.12</v>
          </cell>
          <cell r="C786" t="str">
            <v>Trần Thị Kim Ngọc</v>
          </cell>
          <cell r="D786">
            <v>52.25</v>
          </cell>
          <cell r="E786">
            <v>43065</v>
          </cell>
          <cell r="G786">
            <v>43065</v>
          </cell>
          <cell r="H786">
            <v>7500</v>
          </cell>
          <cell r="I786">
            <v>43070</v>
          </cell>
          <cell r="J786">
            <v>43100</v>
          </cell>
          <cell r="P786">
            <v>43070</v>
          </cell>
          <cell r="Q786">
            <v>43100</v>
          </cell>
          <cell r="R786">
            <v>4702500</v>
          </cell>
          <cell r="T786">
            <v>4702500</v>
          </cell>
        </row>
        <row r="787">
          <cell r="B787" t="str">
            <v>B-17.14</v>
          </cell>
          <cell r="C787" t="str">
            <v>Lê Thanh Trung</v>
          </cell>
          <cell r="D787">
            <v>52.25</v>
          </cell>
          <cell r="E787">
            <v>43059</v>
          </cell>
          <cell r="F787" t="str">
            <v>x</v>
          </cell>
          <cell r="G787">
            <v>43059</v>
          </cell>
          <cell r="H787">
            <v>7500</v>
          </cell>
          <cell r="I787">
            <v>43070</v>
          </cell>
          <cell r="J787">
            <v>43100</v>
          </cell>
          <cell r="P787" t="str">
            <v>0</v>
          </cell>
          <cell r="Q787" t="str">
            <v>0</v>
          </cell>
          <cell r="R787">
            <v>0</v>
          </cell>
          <cell r="T787">
            <v>0</v>
          </cell>
        </row>
        <row r="788">
          <cell r="B788" t="str">
            <v>B-17.15</v>
          </cell>
          <cell r="C788" t="str">
            <v>Nguyễn Thị Như Nghĩa</v>
          </cell>
          <cell r="D788">
            <v>53.59</v>
          </cell>
          <cell r="E788">
            <v>43057</v>
          </cell>
          <cell r="F788" t="str">
            <v>x</v>
          </cell>
          <cell r="G788">
            <v>43057</v>
          </cell>
          <cell r="H788">
            <v>7500</v>
          </cell>
          <cell r="I788">
            <v>43070</v>
          </cell>
          <cell r="J788">
            <v>43100</v>
          </cell>
          <cell r="K788">
            <v>43070</v>
          </cell>
          <cell r="L788">
            <v>43100</v>
          </cell>
          <cell r="M788">
            <v>415322.5</v>
          </cell>
          <cell r="N788">
            <v>41532.25</v>
          </cell>
          <cell r="O788">
            <v>456854.75</v>
          </cell>
          <cell r="P788" t="str">
            <v>0</v>
          </cell>
          <cell r="Q788" t="str">
            <v>0</v>
          </cell>
          <cell r="R788">
            <v>0</v>
          </cell>
          <cell r="T788">
            <v>0</v>
          </cell>
        </row>
        <row r="789">
          <cell r="B789" t="str">
            <v>B-17.16</v>
          </cell>
          <cell r="C789" t="str">
            <v>Nguyễn Thị Ngọc Liêu</v>
          </cell>
          <cell r="D789">
            <v>63.53</v>
          </cell>
          <cell r="E789">
            <v>43081</v>
          </cell>
          <cell r="F789" t="str">
            <v>x</v>
          </cell>
          <cell r="G789">
            <v>43081</v>
          </cell>
          <cell r="H789">
            <v>7500</v>
          </cell>
          <cell r="I789">
            <v>43070</v>
          </cell>
          <cell r="J789">
            <v>43100</v>
          </cell>
          <cell r="K789">
            <v>43070</v>
          </cell>
          <cell r="L789">
            <v>43100</v>
          </cell>
          <cell r="M789">
            <v>492357.5</v>
          </cell>
          <cell r="N789">
            <v>49235.75</v>
          </cell>
          <cell r="O789">
            <v>541593.25</v>
          </cell>
          <cell r="P789" t="str">
            <v>0</v>
          </cell>
          <cell r="Q789" t="str">
            <v>0</v>
          </cell>
          <cell r="R789">
            <v>0</v>
          </cell>
          <cell r="T789">
            <v>0</v>
          </cell>
        </row>
        <row r="790">
          <cell r="B790" t="str">
            <v>B-17.17</v>
          </cell>
          <cell r="C790" t="str">
            <v>Nguyễn Văn Tiến</v>
          </cell>
          <cell r="D790">
            <v>63.44</v>
          </cell>
          <cell r="E790">
            <v>43058</v>
          </cell>
          <cell r="F790" t="str">
            <v>x</v>
          </cell>
          <cell r="G790">
            <v>43058</v>
          </cell>
          <cell r="H790">
            <v>7500</v>
          </cell>
          <cell r="I790">
            <v>43070</v>
          </cell>
          <cell r="J790">
            <v>43100</v>
          </cell>
          <cell r="K790">
            <v>43070</v>
          </cell>
          <cell r="L790">
            <v>43100</v>
          </cell>
          <cell r="M790">
            <v>491660</v>
          </cell>
          <cell r="N790">
            <v>49166</v>
          </cell>
          <cell r="O790">
            <v>540826</v>
          </cell>
          <cell r="P790" t="str">
            <v>0</v>
          </cell>
          <cell r="Q790" t="str">
            <v>0</v>
          </cell>
          <cell r="R790">
            <v>0</v>
          </cell>
          <cell r="T790">
            <v>0</v>
          </cell>
        </row>
        <row r="791">
          <cell r="B791" t="str">
            <v>B-17.18</v>
          </cell>
          <cell r="C791" t="str">
            <v>Phan Thị Phượng</v>
          </cell>
          <cell r="D791">
            <v>64.992000000000004</v>
          </cell>
          <cell r="E791">
            <v>43075</v>
          </cell>
          <cell r="F791" t="str">
            <v>x</v>
          </cell>
          <cell r="G791">
            <v>43075</v>
          </cell>
          <cell r="H791">
            <v>7500</v>
          </cell>
          <cell r="I791">
            <v>43070</v>
          </cell>
          <cell r="J791">
            <v>43100</v>
          </cell>
          <cell r="K791">
            <v>43070</v>
          </cell>
          <cell r="L791">
            <v>43100</v>
          </cell>
          <cell r="M791">
            <v>503688.00000000006</v>
          </cell>
          <cell r="N791">
            <v>50368.80000000001</v>
          </cell>
          <cell r="O791">
            <v>554056.80000000005</v>
          </cell>
          <cell r="P791" t="str">
            <v>0</v>
          </cell>
          <cell r="Q791" t="str">
            <v>0</v>
          </cell>
          <cell r="R791">
            <v>0</v>
          </cell>
          <cell r="T791">
            <v>0</v>
          </cell>
        </row>
        <row r="792">
          <cell r="B792" t="str">
            <v>B-17.19</v>
          </cell>
          <cell r="C792" t="str">
            <v>Phạm Thị Xuân Hương</v>
          </cell>
          <cell r="D792">
            <v>64.992000000000004</v>
          </cell>
          <cell r="E792">
            <v>43060</v>
          </cell>
          <cell r="F792" t="str">
            <v>x</v>
          </cell>
          <cell r="G792">
            <v>43060</v>
          </cell>
          <cell r="H792">
            <v>7500</v>
          </cell>
          <cell r="I792">
            <v>43070</v>
          </cell>
          <cell r="J792">
            <v>43100</v>
          </cell>
          <cell r="K792">
            <v>43070</v>
          </cell>
          <cell r="L792">
            <v>43100</v>
          </cell>
          <cell r="M792">
            <v>503688.00000000006</v>
          </cell>
          <cell r="N792">
            <v>50368.80000000001</v>
          </cell>
          <cell r="O792">
            <v>554056.80000000005</v>
          </cell>
          <cell r="P792" t="str">
            <v>0</v>
          </cell>
          <cell r="Q792" t="str">
            <v>0</v>
          </cell>
          <cell r="R792">
            <v>0</v>
          </cell>
          <cell r="T792">
            <v>0</v>
          </cell>
        </row>
        <row r="793">
          <cell r="B793" t="str">
            <v>B-17.20</v>
          </cell>
          <cell r="D793">
            <v>63.44</v>
          </cell>
          <cell r="G793" t="str">
            <v>-</v>
          </cell>
          <cell r="H793">
            <v>7500</v>
          </cell>
          <cell r="I793">
            <v>43070</v>
          </cell>
          <cell r="J793">
            <v>43100</v>
          </cell>
          <cell r="K793" t="str">
            <v>0</v>
          </cell>
          <cell r="L793" t="str">
            <v>0</v>
          </cell>
          <cell r="M793" t="str">
            <v>0</v>
          </cell>
          <cell r="N793">
            <v>0</v>
          </cell>
          <cell r="O793">
            <v>0</v>
          </cell>
          <cell r="P793" t="str">
            <v>0</v>
          </cell>
          <cell r="Q793" t="str">
            <v>0</v>
          </cell>
          <cell r="R793">
            <v>0</v>
          </cell>
          <cell r="T793">
            <v>0</v>
          </cell>
        </row>
        <row r="794">
          <cell r="B794" t="str">
            <v>B-17.21</v>
          </cell>
          <cell r="C794" t="str">
            <v>Đào Xuân Tiến</v>
          </cell>
          <cell r="D794">
            <v>82.27</v>
          </cell>
          <cell r="E794">
            <v>43060</v>
          </cell>
          <cell r="F794" t="str">
            <v>x</v>
          </cell>
          <cell r="G794">
            <v>43060</v>
          </cell>
          <cell r="H794">
            <v>7500</v>
          </cell>
          <cell r="I794">
            <v>43070</v>
          </cell>
          <cell r="J794">
            <v>43100</v>
          </cell>
          <cell r="K794">
            <v>43070</v>
          </cell>
          <cell r="L794">
            <v>43100</v>
          </cell>
          <cell r="M794">
            <v>637592.5</v>
          </cell>
          <cell r="N794">
            <v>63759.25</v>
          </cell>
          <cell r="O794">
            <v>701351.75</v>
          </cell>
          <cell r="P794" t="str">
            <v>0</v>
          </cell>
          <cell r="Q794" t="str">
            <v>0</v>
          </cell>
          <cell r="R794">
            <v>0</v>
          </cell>
          <cell r="T794">
            <v>0</v>
          </cell>
        </row>
        <row r="795">
          <cell r="B795" t="str">
            <v>B-17.22</v>
          </cell>
          <cell r="D795">
            <v>52.59</v>
          </cell>
          <cell r="E795">
            <v>43078</v>
          </cell>
          <cell r="G795">
            <v>43078</v>
          </cell>
          <cell r="H795">
            <v>7500</v>
          </cell>
          <cell r="I795">
            <v>43070</v>
          </cell>
          <cell r="J795">
            <v>43100</v>
          </cell>
          <cell r="K795" t="str">
            <v>0</v>
          </cell>
          <cell r="L795" t="str">
            <v>0</v>
          </cell>
          <cell r="M795" t="str">
            <v>0</v>
          </cell>
          <cell r="N795">
            <v>0</v>
          </cell>
          <cell r="O795">
            <v>0</v>
          </cell>
          <cell r="P795">
            <v>43078</v>
          </cell>
          <cell r="Q795">
            <v>43100</v>
          </cell>
          <cell r="R795">
            <v>4733100</v>
          </cell>
          <cell r="T795">
            <v>4733100</v>
          </cell>
        </row>
        <row r="796">
          <cell r="B796" t="str">
            <v>B-17.23</v>
          </cell>
          <cell r="D796">
            <v>52.25</v>
          </cell>
          <cell r="E796">
            <v>43086</v>
          </cell>
          <cell r="F796" t="str">
            <v>x</v>
          </cell>
          <cell r="G796">
            <v>43086</v>
          </cell>
          <cell r="H796">
            <v>7500</v>
          </cell>
          <cell r="I796">
            <v>43070</v>
          </cell>
          <cell r="J796">
            <v>43100</v>
          </cell>
          <cell r="K796">
            <v>43070</v>
          </cell>
          <cell r="L796">
            <v>43100</v>
          </cell>
          <cell r="M796">
            <v>404937.5</v>
          </cell>
          <cell r="N796">
            <v>40493.75</v>
          </cell>
          <cell r="O796">
            <v>445431.25</v>
          </cell>
          <cell r="P796" t="str">
            <v>0</v>
          </cell>
          <cell r="Q796" t="str">
            <v>0</v>
          </cell>
          <cell r="R796">
            <v>0</v>
          </cell>
          <cell r="T796">
            <v>0</v>
          </cell>
        </row>
        <row r="797">
          <cell r="B797" t="str">
            <v>B-17.24</v>
          </cell>
          <cell r="C797" t="str">
            <v>Hứa Mai Nguyệt Minh</v>
          </cell>
          <cell r="D797">
            <v>53.09</v>
          </cell>
          <cell r="E797">
            <v>43071</v>
          </cell>
          <cell r="G797">
            <v>43071</v>
          </cell>
          <cell r="H797">
            <v>7500</v>
          </cell>
          <cell r="I797">
            <v>43070</v>
          </cell>
          <cell r="J797">
            <v>43100</v>
          </cell>
          <cell r="K797" t="str">
            <v>0</v>
          </cell>
          <cell r="L797" t="str">
            <v>0</v>
          </cell>
          <cell r="M797" t="str">
            <v>0</v>
          </cell>
          <cell r="N797">
            <v>0</v>
          </cell>
          <cell r="O797">
            <v>0</v>
          </cell>
          <cell r="P797">
            <v>43071</v>
          </cell>
          <cell r="Q797">
            <v>43100</v>
          </cell>
          <cell r="R797">
            <v>4778100</v>
          </cell>
          <cell r="T797">
            <v>4778100</v>
          </cell>
        </row>
        <row r="798">
          <cell r="B798" t="str">
            <v>CH-1.01</v>
          </cell>
          <cell r="C798" t="str">
            <v>Cửa hàng Vinmart</v>
          </cell>
          <cell r="D798">
            <v>116.9</v>
          </cell>
          <cell r="E798">
            <v>43041</v>
          </cell>
          <cell r="G798">
            <v>43041</v>
          </cell>
          <cell r="H798">
            <v>7800</v>
          </cell>
          <cell r="I798">
            <v>43070</v>
          </cell>
          <cell r="J798">
            <v>43100</v>
          </cell>
          <cell r="P798">
            <v>43070</v>
          </cell>
          <cell r="Q798">
            <v>43100</v>
          </cell>
          <cell r="R798">
            <v>1823640</v>
          </cell>
          <cell r="T798">
            <v>1823640</v>
          </cell>
        </row>
      </sheetData>
      <sheetData sheetId="2"/>
      <sheetData sheetId="3"/>
      <sheetData sheetId="4"/>
      <sheetData sheetId="5"/>
      <sheetData sheetId="6">
        <row r="5">
          <cell r="B5" t="str">
            <v>CH-1.01</v>
          </cell>
        </row>
      </sheetData>
      <sheetData sheetId="7"/>
      <sheetData sheetId="8"/>
      <sheetData sheetId="9">
        <row r="14">
          <cell r="B14" t="str">
            <v>A-1.02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 t="str">
            <v>MÃ CH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 Luong"/>
      <sheetName val="Dinh Muc VT"/>
      <sheetName val="Tong Ket"/>
      <sheetName val="TT"/>
      <sheetName val="Gia VT"/>
      <sheetName val="Vat Tu"/>
      <sheetName val="Don Gia"/>
      <sheetName val="Van Chuyen"/>
      <sheetName val="Thong so"/>
      <sheetName val="Thuyet Minh"/>
      <sheetName val="Sheet2"/>
      <sheetName val="Vat Ìu"/>
      <sheetName val="DMKC"/>
      <sheetName val="Tke"/>
      <sheetName val="ThongSo"/>
      <sheetName val="ESTI."/>
      <sheetName val="DI-ESTI"/>
      <sheetName val="danhmuc"/>
      <sheetName val="CANDOI"/>
      <sheetName val="MATK"/>
      <sheetName val="CTGS"/>
      <sheetName val="TH kinh phi"/>
      <sheetName val="Huong dan"/>
      <sheetName val="00"/>
      <sheetName val="HT"/>
      <sheetName val="NKC"/>
      <sheetName val="VAT01"/>
      <sheetName val="VAT0203"/>
      <sheetName val="HTTK"/>
      <sheetName val="DMHTK"/>
      <sheetName val="TSCD"/>
      <sheetName val="DMDoiTuong"/>
      <sheetName val="SDDK"/>
      <sheetName val="DMTH"/>
      <sheetName val="TAM"/>
      <sheetName val="INTC"/>
      <sheetName val="INTK"/>
      <sheetName val="XEMTONKHO"/>
      <sheetName val="SCTH"/>
      <sheetName val="SCCT"/>
      <sheetName val="THCN"/>
      <sheetName val="So CT vat tu"/>
      <sheetName val="NXT"/>
      <sheetName val="Ket chuyen"/>
      <sheetName val="CDPS2"/>
      <sheetName val="CDKT"/>
      <sheetName val="KQKD"/>
      <sheetName val="TMBCTC"/>
      <sheetName val="LCTT (1)"/>
      <sheetName val="LCTT(2)"/>
      <sheetName val="CDTK"/>
      <sheetName val="TRVINH~4"/>
      <sheetName val="Ctu ra"/>
      <sheetName val="DG-LAP6"/>
      <sheetName val="NHATKY"/>
      <sheetName val="XL4Poppy"/>
      <sheetName val="INFO"/>
      <sheetName val="ChiTietDZ"/>
      <sheetName val="VuaBT"/>
      <sheetName val="Tong_Ket"/>
      <sheetName val="Tien_Luong"/>
      <sheetName val="Gia_VT"/>
      <sheetName val="Vat_Tu"/>
      <sheetName val="Don_Gia"/>
      <sheetName val="Dinh_Muc_VT"/>
      <sheetName val="Van_Chuyen"/>
      <sheetName val="Thong_so"/>
      <sheetName val="Thuyet_Minh"/>
      <sheetName val="TH_kinh_phi"/>
      <sheetName val="CHITIET VL-NC"/>
      <sheetName val="CHITIET VL-NC-TT -1p"/>
      <sheetName val="CHITIET VL-NC-TT-3p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TONGKE1P"/>
      <sheetName val="Tien Luong"/>
      <sheetName val="Dinh Muc VT"/>
      <sheetName val="XL4Poppy"/>
      <sheetName val="TDTKP"/>
      <sheetName val="DK-KH"/>
      <sheetName val="Soquy"/>
      <sheetName val="LKVL-CK-HT-GD1"/>
      <sheetName val="TONGKE-HT"/>
      <sheetName val="Soquy T10-2016"/>
      <sheetName val="Chiet tinh dz3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6-285-366-89-RB-HL (TT16)"/>
      <sheetName val="Tien Luong"/>
      <sheetName val="Dinh Muc VT"/>
      <sheetName val="#REF"/>
      <sheetName val="ESTI."/>
      <sheetName val="Gia vat tu"/>
      <sheetName val="Sheet2"/>
      <sheetName val="DI-ESTI"/>
      <sheetName val="CH3-TBA"/>
      <sheetName val="CH3-DZ"/>
      <sheetName val="XL4Poppy"/>
      <sheetName val="#REF!"/>
      <sheetName val="H.T. INCOMING SYSTEM"/>
      <sheetName val="NKC"/>
      <sheetName val="CDPS"/>
      <sheetName val="SDD"/>
      <sheetName val="gVL"/>
      <sheetName val="CaMay"/>
      <sheetName val="DGiaT"/>
      <sheetName val="DGiaTN"/>
      <sheetName val="TT"/>
      <sheetName val="DM-VL"/>
      <sheetName val="ctTBA"/>
      <sheetName val="KPVC-BD "/>
      <sheetName val="tong hop"/>
      <sheetName val="VUNG_DK"/>
      <sheetName val="SPS"/>
      <sheetName val="IBASE"/>
      <sheetName val="CD2"/>
      <sheetName val="BCDct"/>
      <sheetName val="BDMTK"/>
      <sheetName val="SoKTMay"/>
      <sheetName val="VUNGDK"/>
      <sheetName val="SOCAI"/>
      <sheetName val="Diary"/>
      <sheetName val="Socongno"/>
      <sheetName val="Chiet tinh dz35"/>
      <sheetName val="CHITIET VL-NC-TT -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VT"/>
      <sheetName val="CPTH"/>
      <sheetName val="PTVT"/>
      <sheetName val="KH-Q1,Q2,01"/>
      <sheetName val="TONGKE1P"/>
      <sheetName val="Tien Luong"/>
      <sheetName val="Dinh Muc VT"/>
      <sheetName val="Soquy T10-2016"/>
      <sheetName val="IBASE"/>
      <sheetName val="So quy T01-2014"/>
      <sheetName val="138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KP KHUNG SUON 14T"/>
      <sheetName val="PCCT KHUNG SUON 14T (2)"/>
      <sheetName val="PCCT KHUNG SUON 14T"/>
      <sheetName val="THVT KHUNG SUON 14T"/>
      <sheetName val="CPTH KHUNG SUON 14T"/>
      <sheetName val="PTVT KHUNG SUON 14T"/>
      <sheetName val="KL KHUNG SUON 14T"/>
      <sheetName val="XL4Poppy"/>
      <sheetName val="Sheet1"/>
      <sheetName val="KH-Q1,Q2,01"/>
      <sheetName val="TONGKE1P"/>
      <sheetName val="So quy T01-2014"/>
      <sheetName val="GIAVLIEU"/>
      <sheetName val="Dinh muc CP KTCB kh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XD"/>
      <sheetName val="THXL"/>
      <sheetName val="ThongSo"/>
      <sheetName val="v-c"/>
      <sheetName val="VTU"/>
      <sheetName val="TMinh"/>
      <sheetName val="XL4Poppy"/>
      <sheetName val="Sheet1"/>
      <sheetName val="KH-Q1,Q2,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huat-G3"/>
      <sheetName val="TL rieng"/>
      <sheetName val="CThep-G3"/>
      <sheetName val="CThep-G4 G4B G5"/>
      <sheetName val="Khuon nap"/>
      <sheetName val="Lkhuat-G4B"/>
      <sheetName val="CThep-G6"/>
      <sheetName val="CThep-G6 bo"/>
      <sheetName val="CThep-G3G4G4BG5G6 bosung"/>
      <sheetName val="Lkhuat-G6"/>
      <sheetName val="Lkhuat-G5"/>
      <sheetName val="LKhuat-G4"/>
      <sheetName val="CThep-G62"/>
      <sheetName val="CThep-GoiDem"/>
      <sheetName val="CThep-G3 c"/>
      <sheetName val="QTXD"/>
      <sheetName val="DTHU-T8"/>
      <sheetName val="DG3285"/>
      <sheetName val="CC_b.down"/>
      <sheetName val="MAHANG"/>
      <sheetName val="Tongke"/>
      <sheetName val="ELV"/>
      <sheetName val="THop"/>
      <sheetName val="Sheet1"/>
      <sheetName val="XL4Poppy"/>
      <sheetName val="KH-Q1,Q2,0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TONG"/>
      <sheetName val="BẢNG TỔNG HỢP THU CHI TẠI BAN"/>
      <sheetName val="BÁO CÁO BQT"/>
      <sheetName val="TONG HOP"/>
      <sheetName val="PHI QUAN LY CU"/>
      <sheetName val="PHI QUAN LÝ"/>
      <sheetName val="XECU"/>
      <sheetName val="XE"/>
      <sheetName val="TIEN NUOC CU"/>
      <sheetName val="TIEN NUOC"/>
      <sheetName val="TIEN THUE"/>
      <sheetName val="TIỀN ĐIỆN "/>
      <sheetName val="ĐIỆNT2"/>
      <sheetName val="BILLCHITIETXE"/>
      <sheetName val="CTNUOCDOT1"/>
      <sheetName val="DANH SÁCH XE HỦY "/>
      <sheetName val="XE VÃNG LAI"/>
      <sheetName val="XE ĐĂNG KÝ MỚI"/>
      <sheetName val="CHI TIET  THU TRONG KY"/>
      <sheetName val=" CÔNG NỢ CHUYEN"/>
      <sheetName val="BIEN NHAN"/>
      <sheetName val="THONG BAO."/>
      <sheetName val="TB LAN03"/>
      <sheetName val="THONGBAOLAN2"/>
      <sheetName val=" CÔNG NỢ CŨ"/>
      <sheetName val="TẦNG TRỆT "/>
      <sheetName val="NHÀ TRẺ"/>
      <sheetName val="HOÀN ƯNG T11 TH"/>
      <sheetName val="BẢNG KÊ CT11.2015 TH"/>
      <sheetName val="HOÀN ƯNG T11 NB"/>
      <sheetName val="BẢNG KÊ CT11.2015 NB"/>
      <sheetName val="BANG KÊ"/>
      <sheetName val="Sheet2"/>
      <sheetName val="Sheet1"/>
      <sheetName val="Sheet3"/>
      <sheetName val="Sheet4"/>
    </sheetNames>
    <sheetDataSet>
      <sheetData sheetId="0">
        <row r="5">
          <cell r="B5" t="str">
            <v>CĂN HỘ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9">
          <cell r="B9" t="str">
            <v>A01-1.HA2</v>
          </cell>
        </row>
      </sheetData>
      <sheetData sheetId="6" refreshError="1"/>
      <sheetData sheetId="7">
        <row r="9">
          <cell r="B9" t="str">
            <v>A01-1.HA2</v>
          </cell>
        </row>
      </sheetData>
      <sheetData sheetId="8" refreshError="1"/>
      <sheetData sheetId="9">
        <row r="8">
          <cell r="B8" t="str">
            <v>A01-1.HA2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A01-1.HA2</v>
          </cell>
          <cell r="C5" t="str">
            <v>Trần Nhựt Huy</v>
          </cell>
          <cell r="D5">
            <v>958</v>
          </cell>
          <cell r="E5">
            <v>954</v>
          </cell>
          <cell r="F5">
            <v>4</v>
          </cell>
          <cell r="G5">
            <v>0</v>
          </cell>
          <cell r="H5">
            <v>4</v>
          </cell>
          <cell r="I5">
            <v>0</v>
          </cell>
          <cell r="J5">
            <v>0</v>
          </cell>
          <cell r="K5">
            <v>0</v>
          </cell>
          <cell r="L5">
            <v>4</v>
          </cell>
          <cell r="M5">
            <v>52440</v>
          </cell>
          <cell r="N5">
            <v>52440</v>
          </cell>
        </row>
        <row r="6">
          <cell r="B6" t="str">
            <v>A01-2.HA2</v>
          </cell>
          <cell r="C6" t="str">
            <v>Trần Quang Vinh</v>
          </cell>
          <cell r="D6">
            <v>348</v>
          </cell>
          <cell r="E6">
            <v>345</v>
          </cell>
          <cell r="F6">
            <v>3</v>
          </cell>
          <cell r="G6">
            <v>0</v>
          </cell>
          <cell r="H6">
            <v>3</v>
          </cell>
          <cell r="I6">
            <v>0</v>
          </cell>
          <cell r="J6">
            <v>0</v>
          </cell>
          <cell r="K6">
            <v>0</v>
          </cell>
          <cell r="L6">
            <v>3</v>
          </cell>
          <cell r="M6">
            <v>39330</v>
          </cell>
          <cell r="N6">
            <v>39330</v>
          </cell>
        </row>
        <row r="7">
          <cell r="B7" t="str">
            <v>A01-3.HA2</v>
          </cell>
          <cell r="C7" t="str">
            <v>Đỗ Xuân Nguyễn</v>
          </cell>
          <cell r="D7">
            <v>1636</v>
          </cell>
          <cell r="E7">
            <v>1621</v>
          </cell>
          <cell r="F7">
            <v>15</v>
          </cell>
          <cell r="G7">
            <v>0</v>
          </cell>
          <cell r="H7">
            <v>15</v>
          </cell>
          <cell r="I7">
            <v>0</v>
          </cell>
          <cell r="J7">
            <v>0</v>
          </cell>
          <cell r="K7">
            <v>0</v>
          </cell>
          <cell r="L7">
            <v>15</v>
          </cell>
          <cell r="M7">
            <v>196650</v>
          </cell>
          <cell r="N7">
            <v>196650</v>
          </cell>
        </row>
        <row r="8">
          <cell r="B8" t="str">
            <v>A01-6.HA2</v>
          </cell>
          <cell r="C8" t="str">
            <v>Lê Hồng Danh</v>
          </cell>
          <cell r="D8">
            <v>2221</v>
          </cell>
          <cell r="E8">
            <v>2202</v>
          </cell>
          <cell r="F8">
            <v>19</v>
          </cell>
          <cell r="G8">
            <v>0</v>
          </cell>
          <cell r="H8">
            <v>19</v>
          </cell>
          <cell r="I8">
            <v>0</v>
          </cell>
          <cell r="J8">
            <v>0</v>
          </cell>
          <cell r="K8">
            <v>0</v>
          </cell>
          <cell r="L8">
            <v>19</v>
          </cell>
          <cell r="M8">
            <v>249090</v>
          </cell>
          <cell r="N8">
            <v>249090</v>
          </cell>
        </row>
        <row r="9">
          <cell r="B9" t="str">
            <v>A01-7.HA2</v>
          </cell>
          <cell r="C9" t="str">
            <v>Nguyễn Hồng Vân</v>
          </cell>
          <cell r="D9">
            <v>1557</v>
          </cell>
          <cell r="E9">
            <v>1541</v>
          </cell>
          <cell r="F9">
            <v>16</v>
          </cell>
          <cell r="G9">
            <v>0</v>
          </cell>
          <cell r="H9">
            <v>16</v>
          </cell>
          <cell r="I9">
            <v>3</v>
          </cell>
          <cell r="J9">
            <v>12</v>
          </cell>
          <cell r="K9">
            <v>4</v>
          </cell>
          <cell r="L9">
            <v>0</v>
          </cell>
          <cell r="M9">
            <v>120060</v>
          </cell>
          <cell r="N9">
            <v>120060</v>
          </cell>
        </row>
        <row r="10">
          <cell r="B10" t="str">
            <v>A02-1.HA2</v>
          </cell>
          <cell r="C10" t="str">
            <v>Huỳnh Kim Ngân</v>
          </cell>
          <cell r="D10">
            <v>3446</v>
          </cell>
          <cell r="E10">
            <v>3419</v>
          </cell>
          <cell r="F10">
            <v>27</v>
          </cell>
          <cell r="G10">
            <v>0</v>
          </cell>
          <cell r="H10">
            <v>27</v>
          </cell>
          <cell r="I10">
            <v>0</v>
          </cell>
          <cell r="J10">
            <v>0</v>
          </cell>
          <cell r="K10">
            <v>0</v>
          </cell>
          <cell r="L10">
            <v>27</v>
          </cell>
          <cell r="M10">
            <v>353970</v>
          </cell>
          <cell r="N10">
            <v>353970</v>
          </cell>
        </row>
        <row r="11">
          <cell r="B11" t="str">
            <v>A02-2.HA2</v>
          </cell>
          <cell r="C11" t="str">
            <v>Nguyễn Thế Hồng</v>
          </cell>
          <cell r="D11">
            <v>748</v>
          </cell>
          <cell r="E11">
            <v>740</v>
          </cell>
          <cell r="F11">
            <v>8</v>
          </cell>
          <cell r="G11">
            <v>0</v>
          </cell>
          <cell r="H11">
            <v>8</v>
          </cell>
          <cell r="I11">
            <v>2</v>
          </cell>
          <cell r="J11">
            <v>8</v>
          </cell>
          <cell r="K11">
            <v>0</v>
          </cell>
          <cell r="L11">
            <v>0</v>
          </cell>
          <cell r="M11">
            <v>48760</v>
          </cell>
          <cell r="N11">
            <v>48760</v>
          </cell>
        </row>
        <row r="12">
          <cell r="B12" t="str">
            <v>A02-3.HA2</v>
          </cell>
          <cell r="C12" t="str">
            <v>Vũ Duy Quyên</v>
          </cell>
          <cell r="D12">
            <v>2084</v>
          </cell>
          <cell r="E12">
            <v>2080</v>
          </cell>
          <cell r="F12">
            <v>4</v>
          </cell>
          <cell r="G12">
            <v>0</v>
          </cell>
          <cell r="H12">
            <v>4</v>
          </cell>
          <cell r="I12">
            <v>8</v>
          </cell>
          <cell r="J12">
            <v>4</v>
          </cell>
          <cell r="K12">
            <v>0</v>
          </cell>
          <cell r="L12">
            <v>0</v>
          </cell>
          <cell r="M12">
            <v>24380</v>
          </cell>
          <cell r="N12">
            <v>24380</v>
          </cell>
        </row>
        <row r="13">
          <cell r="B13" t="str">
            <v>A02-4.HA2</v>
          </cell>
          <cell r="C13" t="str">
            <v>Hoàng Thị Hồng Phúc</v>
          </cell>
          <cell r="D13">
            <v>2203</v>
          </cell>
          <cell r="E13">
            <v>2190</v>
          </cell>
          <cell r="F13">
            <v>13</v>
          </cell>
          <cell r="G13">
            <v>0</v>
          </cell>
          <cell r="H13">
            <v>13</v>
          </cell>
          <cell r="I13">
            <v>5</v>
          </cell>
          <cell r="J13">
            <v>13</v>
          </cell>
          <cell r="K13">
            <v>0</v>
          </cell>
          <cell r="L13">
            <v>0</v>
          </cell>
          <cell r="M13">
            <v>79235</v>
          </cell>
          <cell r="N13">
            <v>79235</v>
          </cell>
        </row>
        <row r="14">
          <cell r="B14" t="str">
            <v>A02-5.HA2</v>
          </cell>
          <cell r="C14" t="str">
            <v>Hà Thị Phương Thu</v>
          </cell>
          <cell r="D14">
            <v>1237</v>
          </cell>
          <cell r="E14">
            <v>1222</v>
          </cell>
          <cell r="F14">
            <v>15</v>
          </cell>
          <cell r="G14">
            <v>0</v>
          </cell>
          <cell r="H14">
            <v>15</v>
          </cell>
          <cell r="I14">
            <v>4</v>
          </cell>
          <cell r="J14">
            <v>15</v>
          </cell>
          <cell r="K14">
            <v>0</v>
          </cell>
          <cell r="L14">
            <v>0</v>
          </cell>
          <cell r="M14">
            <v>91425</v>
          </cell>
          <cell r="N14">
            <v>91425</v>
          </cell>
        </row>
        <row r="15">
          <cell r="B15" t="str">
            <v>A02-6.HA2</v>
          </cell>
          <cell r="C15" t="str">
            <v>Đặng Thu Trang</v>
          </cell>
          <cell r="D15">
            <v>2087</v>
          </cell>
          <cell r="E15">
            <v>2054</v>
          </cell>
          <cell r="F15">
            <v>33</v>
          </cell>
          <cell r="G15">
            <v>0</v>
          </cell>
          <cell r="H15">
            <v>33</v>
          </cell>
          <cell r="I15">
            <v>10</v>
          </cell>
          <cell r="J15">
            <v>33</v>
          </cell>
          <cell r="K15">
            <v>0</v>
          </cell>
          <cell r="L15">
            <v>0</v>
          </cell>
          <cell r="M15">
            <v>201135</v>
          </cell>
          <cell r="N15">
            <v>201135</v>
          </cell>
        </row>
        <row r="16">
          <cell r="B16" t="str">
            <v>A02-7.HA2</v>
          </cell>
          <cell r="C16" t="str">
            <v>LÝ MINH QUANG</v>
          </cell>
          <cell r="D16">
            <v>2424</v>
          </cell>
          <cell r="E16">
            <v>2419</v>
          </cell>
          <cell r="F16">
            <v>5</v>
          </cell>
          <cell r="G16">
            <v>0</v>
          </cell>
          <cell r="H16">
            <v>5</v>
          </cell>
          <cell r="I16">
            <v>6</v>
          </cell>
          <cell r="J16">
            <v>5</v>
          </cell>
          <cell r="K16">
            <v>0</v>
          </cell>
          <cell r="L16">
            <v>0</v>
          </cell>
          <cell r="M16">
            <v>30475</v>
          </cell>
          <cell r="N16">
            <v>30475</v>
          </cell>
        </row>
        <row r="17">
          <cell r="B17" t="str">
            <v>A03-1.HA2</v>
          </cell>
          <cell r="C17" t="str">
            <v>Đào Bích Thảo</v>
          </cell>
          <cell r="D17">
            <v>1843</v>
          </cell>
          <cell r="E17">
            <v>1817</v>
          </cell>
          <cell r="F17">
            <v>26</v>
          </cell>
          <cell r="G17">
            <v>0</v>
          </cell>
          <cell r="H17">
            <v>26</v>
          </cell>
          <cell r="I17">
            <v>4</v>
          </cell>
          <cell r="J17">
            <v>16</v>
          </cell>
          <cell r="K17">
            <v>8</v>
          </cell>
          <cell r="L17">
            <v>2</v>
          </cell>
          <cell r="M17">
            <v>217580</v>
          </cell>
          <cell r="N17">
            <v>217580</v>
          </cell>
        </row>
        <row r="18">
          <cell r="B18" t="str">
            <v>A03-2.HA2</v>
          </cell>
          <cell r="C18" t="str">
            <v>Nguyễn Huy Hinh</v>
          </cell>
          <cell r="D18">
            <v>1179</v>
          </cell>
          <cell r="E18">
            <v>1168</v>
          </cell>
          <cell r="F18">
            <v>11</v>
          </cell>
          <cell r="G18">
            <v>0</v>
          </cell>
          <cell r="H18">
            <v>11</v>
          </cell>
          <cell r="I18">
            <v>0</v>
          </cell>
          <cell r="J18">
            <v>0</v>
          </cell>
          <cell r="K18">
            <v>0</v>
          </cell>
          <cell r="L18">
            <v>11</v>
          </cell>
          <cell r="M18">
            <v>144210</v>
          </cell>
          <cell r="N18">
            <v>144210</v>
          </cell>
        </row>
        <row r="19">
          <cell r="B19" t="str">
            <v>A03-3.HA2</v>
          </cell>
          <cell r="C19" t="str">
            <v>TRẦN NGỌC TRÂN</v>
          </cell>
          <cell r="D19">
            <v>1704</v>
          </cell>
          <cell r="E19">
            <v>1686</v>
          </cell>
          <cell r="F19">
            <v>18</v>
          </cell>
          <cell r="G19">
            <v>0</v>
          </cell>
          <cell r="H19">
            <v>18</v>
          </cell>
          <cell r="I19">
            <v>3</v>
          </cell>
          <cell r="J19">
            <v>12</v>
          </cell>
          <cell r="K19">
            <v>6</v>
          </cell>
          <cell r="L19">
            <v>0</v>
          </cell>
          <cell r="M19">
            <v>143520</v>
          </cell>
          <cell r="N19">
            <v>143520</v>
          </cell>
        </row>
        <row r="20">
          <cell r="B20" t="str">
            <v>A03-4.HA2</v>
          </cell>
          <cell r="C20" t="str">
            <v>Nguyễn Thị Ngọc Diệp</v>
          </cell>
          <cell r="D20">
            <v>1677</v>
          </cell>
          <cell r="E20">
            <v>1659</v>
          </cell>
          <cell r="F20">
            <v>18</v>
          </cell>
          <cell r="G20">
            <v>0</v>
          </cell>
          <cell r="H20">
            <v>18</v>
          </cell>
          <cell r="I20">
            <v>0</v>
          </cell>
          <cell r="J20">
            <v>0</v>
          </cell>
          <cell r="K20">
            <v>0</v>
          </cell>
          <cell r="L20">
            <v>18</v>
          </cell>
          <cell r="M20">
            <v>235980</v>
          </cell>
          <cell r="N20">
            <v>235980</v>
          </cell>
        </row>
        <row r="21">
          <cell r="B21" t="str">
            <v>A03-5.HA2</v>
          </cell>
          <cell r="C21" t="str">
            <v>Võ Thị Ly Ly</v>
          </cell>
          <cell r="D21">
            <v>1903</v>
          </cell>
          <cell r="E21">
            <v>1879</v>
          </cell>
          <cell r="F21">
            <v>24</v>
          </cell>
          <cell r="G21">
            <v>0</v>
          </cell>
          <cell r="H21">
            <v>24</v>
          </cell>
          <cell r="I21">
            <v>3</v>
          </cell>
          <cell r="J21">
            <v>12</v>
          </cell>
          <cell r="K21">
            <v>6</v>
          </cell>
          <cell r="L21">
            <v>6</v>
          </cell>
          <cell r="M21">
            <v>222180</v>
          </cell>
          <cell r="N21">
            <v>222180</v>
          </cell>
        </row>
        <row r="22">
          <cell r="B22" t="str">
            <v>A03-6.HA2</v>
          </cell>
          <cell r="C22" t="str">
            <v>Viên Đức Khôi</v>
          </cell>
          <cell r="D22">
            <v>3566</v>
          </cell>
          <cell r="E22">
            <v>3549</v>
          </cell>
          <cell r="F22">
            <v>17</v>
          </cell>
          <cell r="G22">
            <v>0</v>
          </cell>
          <cell r="H22">
            <v>17</v>
          </cell>
          <cell r="I22">
            <v>2</v>
          </cell>
          <cell r="J22">
            <v>8</v>
          </cell>
          <cell r="K22">
            <v>4</v>
          </cell>
          <cell r="L22">
            <v>5</v>
          </cell>
          <cell r="M22">
            <v>161230</v>
          </cell>
          <cell r="N22">
            <v>161230</v>
          </cell>
        </row>
        <row r="23">
          <cell r="B23" t="str">
            <v>A03-7.HA2</v>
          </cell>
          <cell r="C23" t="str">
            <v>TRẦN HỮU KÍNH</v>
          </cell>
          <cell r="D23">
            <v>2470</v>
          </cell>
          <cell r="E23">
            <v>2438</v>
          </cell>
          <cell r="F23">
            <v>32</v>
          </cell>
          <cell r="G23">
            <v>0</v>
          </cell>
          <cell r="H23">
            <v>32</v>
          </cell>
          <cell r="I23">
            <v>3</v>
          </cell>
          <cell r="J23">
            <v>12</v>
          </cell>
          <cell r="K23">
            <v>6</v>
          </cell>
          <cell r="L23">
            <v>14</v>
          </cell>
          <cell r="M23">
            <v>327060</v>
          </cell>
          <cell r="N23">
            <v>327060</v>
          </cell>
        </row>
        <row r="24">
          <cell r="B24" t="str">
            <v>A04-1.HA2</v>
          </cell>
          <cell r="C24" t="str">
            <v>Cao Thế Khang</v>
          </cell>
          <cell r="D24">
            <v>1915</v>
          </cell>
          <cell r="E24">
            <v>1903</v>
          </cell>
          <cell r="F24">
            <v>12</v>
          </cell>
          <cell r="G24">
            <v>0</v>
          </cell>
          <cell r="H24">
            <v>12</v>
          </cell>
          <cell r="I24">
            <v>5</v>
          </cell>
          <cell r="J24">
            <v>12</v>
          </cell>
          <cell r="K24">
            <v>0</v>
          </cell>
          <cell r="L24">
            <v>0</v>
          </cell>
          <cell r="M24">
            <v>73140</v>
          </cell>
          <cell r="N24">
            <v>73140</v>
          </cell>
        </row>
        <row r="25">
          <cell r="B25" t="str">
            <v>A04-2.HA2</v>
          </cell>
          <cell r="C25" t="str">
            <v>Đỗ Duy Minh</v>
          </cell>
          <cell r="D25">
            <v>1954</v>
          </cell>
          <cell r="E25">
            <v>1938</v>
          </cell>
          <cell r="F25">
            <v>16</v>
          </cell>
          <cell r="G25">
            <v>0</v>
          </cell>
          <cell r="H25">
            <v>16</v>
          </cell>
          <cell r="I25">
            <v>0</v>
          </cell>
          <cell r="J25">
            <v>0</v>
          </cell>
          <cell r="K25">
            <v>0</v>
          </cell>
          <cell r="L25">
            <v>16</v>
          </cell>
          <cell r="M25">
            <v>209760</v>
          </cell>
          <cell r="N25">
            <v>209760</v>
          </cell>
        </row>
        <row r="26">
          <cell r="B26" t="str">
            <v>A04-3.HA2</v>
          </cell>
          <cell r="C26" t="str">
            <v>Nguyễn Thị Kim Huyền</v>
          </cell>
          <cell r="D26">
            <v>1525</v>
          </cell>
          <cell r="E26">
            <v>1512</v>
          </cell>
          <cell r="F26">
            <v>13</v>
          </cell>
          <cell r="G26">
            <v>0</v>
          </cell>
          <cell r="H26">
            <v>13</v>
          </cell>
          <cell r="I26">
            <v>5</v>
          </cell>
          <cell r="J26">
            <v>13</v>
          </cell>
          <cell r="K26">
            <v>0</v>
          </cell>
          <cell r="L26">
            <v>0</v>
          </cell>
          <cell r="M26">
            <v>79235</v>
          </cell>
          <cell r="N26">
            <v>79235</v>
          </cell>
        </row>
        <row r="27">
          <cell r="B27" t="str">
            <v>A04-4.HA2</v>
          </cell>
          <cell r="C27" t="str">
            <v>Hoàng Văn Nguyện</v>
          </cell>
          <cell r="D27">
            <v>1245</v>
          </cell>
          <cell r="E27">
            <v>1235</v>
          </cell>
          <cell r="F27">
            <v>10</v>
          </cell>
          <cell r="G27">
            <v>0</v>
          </cell>
          <cell r="H27">
            <v>10</v>
          </cell>
          <cell r="I27">
            <v>0</v>
          </cell>
          <cell r="J27">
            <v>0</v>
          </cell>
          <cell r="K27">
            <v>0</v>
          </cell>
          <cell r="L27">
            <v>10</v>
          </cell>
          <cell r="M27">
            <v>131100</v>
          </cell>
          <cell r="N27">
            <v>131100</v>
          </cell>
        </row>
        <row r="28">
          <cell r="B28" t="str">
            <v>A04-5.HA2</v>
          </cell>
          <cell r="C28" t="str">
            <v>HOÀNG THỊ KHÁNH HỘI</v>
          </cell>
          <cell r="D28">
            <v>1177</v>
          </cell>
          <cell r="E28">
            <v>1174</v>
          </cell>
          <cell r="F28">
            <v>3</v>
          </cell>
          <cell r="G28">
            <v>0</v>
          </cell>
          <cell r="H28">
            <v>3</v>
          </cell>
          <cell r="I28">
            <v>1</v>
          </cell>
          <cell r="J28">
            <v>3</v>
          </cell>
          <cell r="K28">
            <v>0</v>
          </cell>
          <cell r="L28">
            <v>0</v>
          </cell>
          <cell r="M28">
            <v>18285</v>
          </cell>
          <cell r="N28">
            <v>18285</v>
          </cell>
        </row>
        <row r="29">
          <cell r="B29" t="str">
            <v>A04-6.HA2</v>
          </cell>
          <cell r="C29" t="str">
            <v>Mai Tường Long</v>
          </cell>
          <cell r="D29">
            <v>1485</v>
          </cell>
          <cell r="E29">
            <v>1453</v>
          </cell>
          <cell r="F29">
            <v>32</v>
          </cell>
          <cell r="G29">
            <v>0</v>
          </cell>
          <cell r="H29">
            <v>32</v>
          </cell>
          <cell r="I29">
            <v>0</v>
          </cell>
          <cell r="J29">
            <v>0</v>
          </cell>
          <cell r="K29">
            <v>0</v>
          </cell>
          <cell r="L29">
            <v>32</v>
          </cell>
          <cell r="M29">
            <v>419520</v>
          </cell>
          <cell r="N29">
            <v>419520</v>
          </cell>
        </row>
        <row r="30">
          <cell r="B30" t="str">
            <v>A04-7.HA2</v>
          </cell>
          <cell r="C30" t="str">
            <v>Lê Văn Dũng</v>
          </cell>
          <cell r="D30">
            <v>1960</v>
          </cell>
          <cell r="E30">
            <v>1939</v>
          </cell>
          <cell r="F30">
            <v>21</v>
          </cell>
          <cell r="G30">
            <v>0</v>
          </cell>
          <cell r="H30">
            <v>21</v>
          </cell>
          <cell r="I30">
            <v>4</v>
          </cell>
          <cell r="J30">
            <v>16</v>
          </cell>
          <cell r="K30">
            <v>5</v>
          </cell>
          <cell r="L30">
            <v>0</v>
          </cell>
          <cell r="M30">
            <v>156170</v>
          </cell>
          <cell r="N30">
            <v>156170</v>
          </cell>
        </row>
        <row r="31">
          <cell r="B31" t="str">
            <v>A05-1.HA2</v>
          </cell>
          <cell r="C31" t="str">
            <v>Dương Thị Tuyết</v>
          </cell>
          <cell r="D31">
            <v>1097</v>
          </cell>
          <cell r="E31">
            <v>1084</v>
          </cell>
          <cell r="F31">
            <v>13</v>
          </cell>
          <cell r="G31">
            <v>0</v>
          </cell>
          <cell r="H31">
            <v>13</v>
          </cell>
          <cell r="I31">
            <v>0</v>
          </cell>
          <cell r="J31">
            <v>0</v>
          </cell>
          <cell r="K31">
            <v>0</v>
          </cell>
          <cell r="L31">
            <v>13</v>
          </cell>
          <cell r="M31">
            <v>170430</v>
          </cell>
          <cell r="N31">
            <v>170430</v>
          </cell>
        </row>
        <row r="32">
          <cell r="B32" t="str">
            <v>A05-2.HA2</v>
          </cell>
          <cell r="C32" t="str">
            <v>LÊ TUẤN ANH</v>
          </cell>
          <cell r="D32">
            <v>1257</v>
          </cell>
          <cell r="E32">
            <v>1251</v>
          </cell>
          <cell r="F32">
            <v>6</v>
          </cell>
          <cell r="G32">
            <v>0</v>
          </cell>
          <cell r="H32">
            <v>6</v>
          </cell>
          <cell r="I32">
            <v>3</v>
          </cell>
          <cell r="J32">
            <v>6</v>
          </cell>
          <cell r="K32">
            <v>0</v>
          </cell>
          <cell r="L32">
            <v>0</v>
          </cell>
          <cell r="M32">
            <v>36570</v>
          </cell>
          <cell r="N32">
            <v>36570</v>
          </cell>
        </row>
        <row r="33">
          <cell r="B33" t="str">
            <v>A05-3.HA2</v>
          </cell>
          <cell r="C33" t="str">
            <v>Nguyễn Thị Hương</v>
          </cell>
          <cell r="D33">
            <v>2187</v>
          </cell>
          <cell r="E33">
            <v>2149</v>
          </cell>
          <cell r="F33">
            <v>38</v>
          </cell>
          <cell r="G33">
            <v>0</v>
          </cell>
          <cell r="H33">
            <v>38</v>
          </cell>
          <cell r="I33">
            <v>5</v>
          </cell>
          <cell r="J33">
            <v>20</v>
          </cell>
          <cell r="K33">
            <v>10</v>
          </cell>
          <cell r="L33">
            <v>8</v>
          </cell>
          <cell r="M33">
            <v>344080</v>
          </cell>
          <cell r="N33">
            <v>344080</v>
          </cell>
        </row>
        <row r="34">
          <cell r="B34" t="str">
            <v>A05-4.HA2</v>
          </cell>
          <cell r="C34" t="str">
            <v>Nguyễn Văn Xuân</v>
          </cell>
          <cell r="D34">
            <v>1728</v>
          </cell>
          <cell r="E34">
            <v>1710</v>
          </cell>
          <cell r="F34">
            <v>18</v>
          </cell>
          <cell r="G34">
            <v>0</v>
          </cell>
          <cell r="H34">
            <v>18</v>
          </cell>
          <cell r="I34">
            <v>0</v>
          </cell>
          <cell r="J34">
            <v>0</v>
          </cell>
          <cell r="K34">
            <v>0</v>
          </cell>
          <cell r="L34">
            <v>18</v>
          </cell>
          <cell r="M34">
            <v>235980</v>
          </cell>
          <cell r="N34">
            <v>235980</v>
          </cell>
        </row>
        <row r="35">
          <cell r="B35" t="str">
            <v>A05-5.HA2</v>
          </cell>
          <cell r="C35" t="str">
            <v>Trần Nhựt Trung</v>
          </cell>
          <cell r="D35">
            <v>1828</v>
          </cell>
          <cell r="E35">
            <v>1811</v>
          </cell>
          <cell r="F35">
            <v>17</v>
          </cell>
          <cell r="G35">
            <v>0</v>
          </cell>
          <cell r="H35">
            <v>17</v>
          </cell>
          <cell r="I35">
            <v>3</v>
          </cell>
          <cell r="J35">
            <v>12</v>
          </cell>
          <cell r="K35">
            <v>5</v>
          </cell>
          <cell r="L35">
            <v>0</v>
          </cell>
          <cell r="M35">
            <v>131790</v>
          </cell>
          <cell r="N35">
            <v>131790</v>
          </cell>
        </row>
        <row r="36">
          <cell r="B36" t="str">
            <v>A05-6.HA2</v>
          </cell>
          <cell r="C36" t="str">
            <v>Hà Thị Thanh Tâm</v>
          </cell>
          <cell r="D36">
            <v>707</v>
          </cell>
          <cell r="E36">
            <v>698</v>
          </cell>
          <cell r="F36">
            <v>9</v>
          </cell>
          <cell r="G36">
            <v>0</v>
          </cell>
          <cell r="H36">
            <v>9</v>
          </cell>
          <cell r="I36">
            <v>4</v>
          </cell>
          <cell r="J36">
            <v>9</v>
          </cell>
          <cell r="K36">
            <v>0</v>
          </cell>
          <cell r="L36">
            <v>0</v>
          </cell>
          <cell r="M36">
            <v>54855</v>
          </cell>
          <cell r="N36">
            <v>54855</v>
          </cell>
        </row>
        <row r="37">
          <cell r="B37" t="str">
            <v>A05-7.HA2</v>
          </cell>
          <cell r="C37" t="str">
            <v>Cù Thị Diễm</v>
          </cell>
          <cell r="D37">
            <v>139</v>
          </cell>
          <cell r="E37">
            <v>133</v>
          </cell>
          <cell r="F37">
            <v>6</v>
          </cell>
          <cell r="G37">
            <v>0</v>
          </cell>
          <cell r="H37">
            <v>6</v>
          </cell>
          <cell r="I37">
            <v>0</v>
          </cell>
          <cell r="J37">
            <v>0</v>
          </cell>
          <cell r="K37">
            <v>0</v>
          </cell>
          <cell r="L37">
            <v>6</v>
          </cell>
          <cell r="M37">
            <v>78660</v>
          </cell>
          <cell r="N37">
            <v>78660</v>
          </cell>
        </row>
        <row r="38">
          <cell r="B38" t="str">
            <v>A06-1.HA2</v>
          </cell>
          <cell r="C38" t="str">
            <v>Võ Thị Xuân Trang</v>
          </cell>
          <cell r="D38">
            <v>2618</v>
          </cell>
          <cell r="E38">
            <v>2590</v>
          </cell>
          <cell r="F38">
            <v>28</v>
          </cell>
          <cell r="G38">
            <v>0</v>
          </cell>
          <cell r="H38">
            <v>28</v>
          </cell>
          <cell r="I38">
            <v>7</v>
          </cell>
          <cell r="J38">
            <v>28</v>
          </cell>
          <cell r="K38">
            <v>0</v>
          </cell>
          <cell r="L38">
            <v>0</v>
          </cell>
          <cell r="M38">
            <v>170660</v>
          </cell>
          <cell r="N38">
            <v>170660</v>
          </cell>
        </row>
        <row r="39">
          <cell r="B39" t="str">
            <v>A06-2.HA2</v>
          </cell>
          <cell r="C39" t="str">
            <v>Trịnh Thị Thắm</v>
          </cell>
          <cell r="D39">
            <v>2048</v>
          </cell>
          <cell r="E39">
            <v>2037</v>
          </cell>
          <cell r="F39">
            <v>11</v>
          </cell>
          <cell r="G39">
            <v>0</v>
          </cell>
          <cell r="H39">
            <v>11</v>
          </cell>
          <cell r="I39">
            <v>4</v>
          </cell>
          <cell r="J39">
            <v>11</v>
          </cell>
          <cell r="K39">
            <v>0</v>
          </cell>
          <cell r="L39">
            <v>0</v>
          </cell>
          <cell r="M39">
            <v>67045</v>
          </cell>
          <cell r="N39">
            <v>67045</v>
          </cell>
        </row>
        <row r="40">
          <cell r="B40" t="str">
            <v>A06-3.HA2</v>
          </cell>
          <cell r="C40" t="str">
            <v>Nguyễn Thị Thu Thuỷ</v>
          </cell>
          <cell r="D40">
            <v>1184</v>
          </cell>
          <cell r="E40">
            <v>1182</v>
          </cell>
          <cell r="F40">
            <v>2</v>
          </cell>
          <cell r="G40">
            <v>0</v>
          </cell>
          <cell r="H40">
            <v>2</v>
          </cell>
          <cell r="I40">
            <v>0</v>
          </cell>
          <cell r="J40">
            <v>0</v>
          </cell>
          <cell r="K40">
            <v>0</v>
          </cell>
          <cell r="L40">
            <v>2</v>
          </cell>
          <cell r="M40">
            <v>26220</v>
          </cell>
          <cell r="N40">
            <v>26220</v>
          </cell>
        </row>
        <row r="41">
          <cell r="B41" t="str">
            <v>A06-4.HA2</v>
          </cell>
          <cell r="C41" t="str">
            <v>Nguyễn Chí Dũng</v>
          </cell>
          <cell r="D41">
            <v>985</v>
          </cell>
          <cell r="E41">
            <v>979</v>
          </cell>
          <cell r="F41">
            <v>6</v>
          </cell>
          <cell r="G41">
            <v>0</v>
          </cell>
          <cell r="H41">
            <v>6</v>
          </cell>
          <cell r="I41">
            <v>0</v>
          </cell>
          <cell r="J41">
            <v>0</v>
          </cell>
          <cell r="K41">
            <v>0</v>
          </cell>
          <cell r="L41">
            <v>6</v>
          </cell>
          <cell r="M41">
            <v>78660</v>
          </cell>
          <cell r="N41">
            <v>78660</v>
          </cell>
        </row>
        <row r="42">
          <cell r="B42" t="str">
            <v>A06-5.HA2</v>
          </cell>
          <cell r="C42" t="str">
            <v xml:space="preserve">Nguyễn Thị Ngọc Tuyền  </v>
          </cell>
          <cell r="D42">
            <v>1271</v>
          </cell>
          <cell r="E42">
            <v>1264</v>
          </cell>
          <cell r="F42">
            <v>7</v>
          </cell>
          <cell r="G42">
            <v>0</v>
          </cell>
          <cell r="H42">
            <v>7</v>
          </cell>
          <cell r="I42">
            <v>2</v>
          </cell>
          <cell r="J42">
            <v>7</v>
          </cell>
          <cell r="K42">
            <v>0</v>
          </cell>
          <cell r="L42">
            <v>0</v>
          </cell>
          <cell r="M42">
            <v>42665</v>
          </cell>
          <cell r="N42">
            <v>42665</v>
          </cell>
        </row>
        <row r="43">
          <cell r="B43" t="str">
            <v>A06-6.HA2</v>
          </cell>
          <cell r="C43" t="str">
            <v>Nguyễn Thị Huyền Trang</v>
          </cell>
          <cell r="D43">
            <v>803</v>
          </cell>
          <cell r="E43">
            <v>800</v>
          </cell>
          <cell r="F43">
            <v>3</v>
          </cell>
          <cell r="G43">
            <v>0</v>
          </cell>
          <cell r="H43">
            <v>3</v>
          </cell>
          <cell r="I43">
            <v>3</v>
          </cell>
          <cell r="J43">
            <v>3</v>
          </cell>
          <cell r="K43">
            <v>0</v>
          </cell>
          <cell r="L43">
            <v>0</v>
          </cell>
          <cell r="M43">
            <v>18285</v>
          </cell>
          <cell r="N43">
            <v>18285</v>
          </cell>
        </row>
        <row r="44">
          <cell r="B44" t="str">
            <v>A06-7.HA2</v>
          </cell>
          <cell r="C44" t="str">
            <v>Nguyễn Thị Minh Nhật</v>
          </cell>
          <cell r="D44">
            <v>3091</v>
          </cell>
          <cell r="E44">
            <v>3070</v>
          </cell>
          <cell r="F44">
            <v>21</v>
          </cell>
          <cell r="G44">
            <v>0</v>
          </cell>
          <cell r="H44">
            <v>21</v>
          </cell>
          <cell r="I44">
            <v>7</v>
          </cell>
          <cell r="J44">
            <v>21</v>
          </cell>
          <cell r="K44">
            <v>0</v>
          </cell>
          <cell r="L44">
            <v>0</v>
          </cell>
          <cell r="M44">
            <v>127995</v>
          </cell>
          <cell r="N44">
            <v>127995</v>
          </cell>
        </row>
        <row r="45">
          <cell r="B45" t="str">
            <v>A07-1.HA2</v>
          </cell>
          <cell r="C45" t="str">
            <v>Hình Thại Thanh</v>
          </cell>
          <cell r="D45">
            <v>947</v>
          </cell>
          <cell r="E45">
            <v>934</v>
          </cell>
          <cell r="F45">
            <v>13</v>
          </cell>
          <cell r="G45">
            <v>0</v>
          </cell>
          <cell r="H45">
            <v>13</v>
          </cell>
          <cell r="I45">
            <v>2</v>
          </cell>
          <cell r="J45">
            <v>8</v>
          </cell>
          <cell r="K45">
            <v>4</v>
          </cell>
          <cell r="L45">
            <v>1</v>
          </cell>
          <cell r="M45">
            <v>108790</v>
          </cell>
          <cell r="N45">
            <v>108790</v>
          </cell>
        </row>
        <row r="46">
          <cell r="B46" t="str">
            <v>A07-2.HA2</v>
          </cell>
          <cell r="C46" t="str">
            <v>Nguyễn Thị Phương Nga</v>
          </cell>
          <cell r="D46">
            <v>1383</v>
          </cell>
          <cell r="E46">
            <v>1374</v>
          </cell>
          <cell r="F46">
            <v>9</v>
          </cell>
          <cell r="G46">
            <v>0</v>
          </cell>
          <cell r="H46">
            <v>9</v>
          </cell>
          <cell r="I46">
            <v>5</v>
          </cell>
          <cell r="J46">
            <v>9</v>
          </cell>
          <cell r="K46">
            <v>0</v>
          </cell>
          <cell r="L46">
            <v>0</v>
          </cell>
          <cell r="M46">
            <v>54855</v>
          </cell>
          <cell r="N46">
            <v>54855</v>
          </cell>
        </row>
        <row r="47">
          <cell r="B47" t="str">
            <v>A07-3.HA2</v>
          </cell>
          <cell r="C47" t="str">
            <v>Mai Thị Hồng</v>
          </cell>
          <cell r="D47">
            <v>1460</v>
          </cell>
          <cell r="E47">
            <v>1444</v>
          </cell>
          <cell r="F47">
            <v>16</v>
          </cell>
          <cell r="G47">
            <v>0</v>
          </cell>
          <cell r="H47">
            <v>16</v>
          </cell>
          <cell r="I47">
            <v>1</v>
          </cell>
          <cell r="J47">
            <v>4</v>
          </cell>
          <cell r="K47">
            <v>2</v>
          </cell>
          <cell r="L47">
            <v>10</v>
          </cell>
          <cell r="M47">
            <v>178940</v>
          </cell>
          <cell r="N47">
            <v>178940</v>
          </cell>
        </row>
        <row r="48">
          <cell r="B48" t="str">
            <v>A07-4.HA2</v>
          </cell>
          <cell r="C48" t="str">
            <v>Lư Phú Chí</v>
          </cell>
          <cell r="D48">
            <v>1733</v>
          </cell>
          <cell r="E48">
            <v>1708</v>
          </cell>
          <cell r="F48">
            <v>25</v>
          </cell>
          <cell r="G48">
            <v>0</v>
          </cell>
          <cell r="H48">
            <v>25</v>
          </cell>
          <cell r="I48">
            <v>0</v>
          </cell>
          <cell r="J48">
            <v>0</v>
          </cell>
          <cell r="K48">
            <v>0</v>
          </cell>
          <cell r="L48">
            <v>25</v>
          </cell>
          <cell r="M48">
            <v>327750</v>
          </cell>
          <cell r="N48">
            <v>327750</v>
          </cell>
        </row>
        <row r="49">
          <cell r="B49" t="str">
            <v>A07-5.HA2</v>
          </cell>
          <cell r="C49" t="str">
            <v>Tôn Thất Hải</v>
          </cell>
          <cell r="D49">
            <v>1441</v>
          </cell>
          <cell r="E49">
            <v>1429</v>
          </cell>
          <cell r="F49">
            <v>12</v>
          </cell>
          <cell r="G49">
            <v>0</v>
          </cell>
          <cell r="H49">
            <v>12</v>
          </cell>
          <cell r="I49">
            <v>2</v>
          </cell>
          <cell r="J49">
            <v>8</v>
          </cell>
          <cell r="K49">
            <v>4</v>
          </cell>
          <cell r="L49">
            <v>0</v>
          </cell>
          <cell r="M49">
            <v>95680</v>
          </cell>
          <cell r="N49">
            <v>95680</v>
          </cell>
        </row>
        <row r="50">
          <cell r="B50" t="str">
            <v>A07-6.HA2</v>
          </cell>
          <cell r="C50" t="str">
            <v>Ngô Hồng Quân</v>
          </cell>
          <cell r="D50">
            <v>1741</v>
          </cell>
          <cell r="E50">
            <v>1723</v>
          </cell>
          <cell r="F50">
            <v>18</v>
          </cell>
          <cell r="G50">
            <v>0</v>
          </cell>
          <cell r="H50">
            <v>18</v>
          </cell>
          <cell r="I50">
            <v>0</v>
          </cell>
          <cell r="J50">
            <v>0</v>
          </cell>
          <cell r="K50">
            <v>0</v>
          </cell>
          <cell r="L50">
            <v>18</v>
          </cell>
          <cell r="M50">
            <v>235980</v>
          </cell>
          <cell r="N50">
            <v>235980</v>
          </cell>
        </row>
        <row r="51">
          <cell r="B51" t="str">
            <v>A07-7.HA2</v>
          </cell>
          <cell r="C51" t="str">
            <v>Trần Thị Ngọc Mai</v>
          </cell>
          <cell r="D51">
            <v>1605</v>
          </cell>
          <cell r="E51">
            <v>1599</v>
          </cell>
          <cell r="F51">
            <v>6</v>
          </cell>
          <cell r="G51">
            <v>0</v>
          </cell>
          <cell r="H51">
            <v>6</v>
          </cell>
          <cell r="I51">
            <v>0</v>
          </cell>
          <cell r="J51">
            <v>0</v>
          </cell>
          <cell r="K51">
            <v>0</v>
          </cell>
          <cell r="L51">
            <v>6</v>
          </cell>
          <cell r="M51">
            <v>78660</v>
          </cell>
          <cell r="N51">
            <v>78660</v>
          </cell>
        </row>
        <row r="52">
          <cell r="B52" t="str">
            <v>A08-1.HA2</v>
          </cell>
          <cell r="C52" t="str">
            <v>Lê Huy Tới</v>
          </cell>
          <cell r="D52">
            <v>1192</v>
          </cell>
          <cell r="E52">
            <v>1187</v>
          </cell>
          <cell r="F52">
            <v>5</v>
          </cell>
          <cell r="G52">
            <v>0</v>
          </cell>
          <cell r="H52">
            <v>5</v>
          </cell>
          <cell r="I52">
            <v>3</v>
          </cell>
          <cell r="J52">
            <v>5</v>
          </cell>
          <cell r="K52">
            <v>0</v>
          </cell>
          <cell r="L52">
            <v>0</v>
          </cell>
          <cell r="M52">
            <v>30475</v>
          </cell>
          <cell r="N52">
            <v>30475</v>
          </cell>
        </row>
        <row r="53">
          <cell r="B53" t="str">
            <v>A08-2.HA2</v>
          </cell>
          <cell r="C53" t="str">
            <v>Đào Anh Tuấn</v>
          </cell>
          <cell r="D53">
            <v>1738</v>
          </cell>
          <cell r="E53">
            <v>1719</v>
          </cell>
          <cell r="F53">
            <v>19</v>
          </cell>
          <cell r="G53">
            <v>0</v>
          </cell>
          <cell r="H53">
            <v>19</v>
          </cell>
          <cell r="I53">
            <v>3</v>
          </cell>
          <cell r="J53">
            <v>12</v>
          </cell>
          <cell r="K53">
            <v>6</v>
          </cell>
          <cell r="L53">
            <v>1</v>
          </cell>
          <cell r="M53">
            <v>156630</v>
          </cell>
          <cell r="N53">
            <v>156630</v>
          </cell>
        </row>
        <row r="54">
          <cell r="B54" t="str">
            <v>A08-3.HA2</v>
          </cell>
          <cell r="C54" t="str">
            <v>Mai Trương Hoài Thu</v>
          </cell>
          <cell r="D54">
            <v>2321</v>
          </cell>
          <cell r="E54">
            <v>2283</v>
          </cell>
          <cell r="F54">
            <v>38</v>
          </cell>
          <cell r="G54">
            <v>0</v>
          </cell>
          <cell r="H54">
            <v>38</v>
          </cell>
          <cell r="I54">
            <v>6</v>
          </cell>
          <cell r="J54">
            <v>24</v>
          </cell>
          <cell r="K54">
            <v>12</v>
          </cell>
          <cell r="L54">
            <v>2</v>
          </cell>
          <cell r="M54">
            <v>313260</v>
          </cell>
          <cell r="N54">
            <v>313260</v>
          </cell>
        </row>
        <row r="55">
          <cell r="B55" t="str">
            <v>A08-4.HA2</v>
          </cell>
          <cell r="C55" t="str">
            <v xml:space="preserve">Lê Minh Đạo </v>
          </cell>
          <cell r="D55">
            <v>2295</v>
          </cell>
          <cell r="E55">
            <v>2293</v>
          </cell>
          <cell r="F55">
            <v>2</v>
          </cell>
          <cell r="G55">
            <v>0</v>
          </cell>
          <cell r="H55">
            <v>2</v>
          </cell>
          <cell r="I55">
            <v>1</v>
          </cell>
          <cell r="J55">
            <v>2</v>
          </cell>
          <cell r="K55">
            <v>0</v>
          </cell>
          <cell r="L55">
            <v>0</v>
          </cell>
          <cell r="M55">
            <v>12190</v>
          </cell>
          <cell r="N55">
            <v>12190</v>
          </cell>
        </row>
        <row r="56">
          <cell r="B56" t="str">
            <v>A08-5.HA2</v>
          </cell>
          <cell r="C56" t="str">
            <v>Khổng Việt Hùng</v>
          </cell>
          <cell r="D56">
            <v>1447</v>
          </cell>
          <cell r="E56">
            <v>1439</v>
          </cell>
          <cell r="F56">
            <v>8</v>
          </cell>
          <cell r="G56">
            <v>0</v>
          </cell>
          <cell r="H56">
            <v>8</v>
          </cell>
          <cell r="I56">
            <v>7</v>
          </cell>
          <cell r="J56">
            <v>8</v>
          </cell>
          <cell r="K56">
            <v>0</v>
          </cell>
          <cell r="L56">
            <v>0</v>
          </cell>
          <cell r="M56">
            <v>48760</v>
          </cell>
          <cell r="N56">
            <v>48760</v>
          </cell>
        </row>
        <row r="57">
          <cell r="B57" t="str">
            <v>A08-6.HA2</v>
          </cell>
          <cell r="C57" t="str">
            <v>Lê Huy Mô</v>
          </cell>
          <cell r="D57">
            <v>1400</v>
          </cell>
          <cell r="E57">
            <v>1385</v>
          </cell>
          <cell r="F57">
            <v>15</v>
          </cell>
          <cell r="G57">
            <v>0</v>
          </cell>
          <cell r="H57">
            <v>15</v>
          </cell>
          <cell r="I57">
            <v>4</v>
          </cell>
          <cell r="J57">
            <v>15</v>
          </cell>
          <cell r="K57">
            <v>0</v>
          </cell>
          <cell r="L57">
            <v>0</v>
          </cell>
          <cell r="M57">
            <v>91425</v>
          </cell>
          <cell r="N57">
            <v>91425</v>
          </cell>
        </row>
        <row r="58">
          <cell r="B58" t="str">
            <v>A08-7.HA2</v>
          </cell>
          <cell r="C58" t="str">
            <v>Lương Kim Bằng</v>
          </cell>
          <cell r="D58">
            <v>2139</v>
          </cell>
          <cell r="E58">
            <v>2116</v>
          </cell>
          <cell r="F58">
            <v>23</v>
          </cell>
          <cell r="G58">
            <v>0</v>
          </cell>
          <cell r="H58">
            <v>23</v>
          </cell>
          <cell r="I58">
            <v>6</v>
          </cell>
          <cell r="J58">
            <v>23</v>
          </cell>
          <cell r="K58">
            <v>0</v>
          </cell>
          <cell r="L58">
            <v>0</v>
          </cell>
          <cell r="M58">
            <v>140185</v>
          </cell>
          <cell r="N58">
            <v>140185</v>
          </cell>
        </row>
        <row r="59">
          <cell r="B59" t="str">
            <v>A09-1.HA2</v>
          </cell>
          <cell r="C59" t="str">
            <v>Nguyễn Nhất Sơn</v>
          </cell>
          <cell r="D59">
            <v>782</v>
          </cell>
          <cell r="E59">
            <v>755</v>
          </cell>
          <cell r="F59">
            <v>27</v>
          </cell>
          <cell r="G59">
            <v>0</v>
          </cell>
          <cell r="H59">
            <v>27</v>
          </cell>
          <cell r="I59">
            <v>0</v>
          </cell>
          <cell r="J59">
            <v>0</v>
          </cell>
          <cell r="K59">
            <v>0</v>
          </cell>
          <cell r="L59">
            <v>27</v>
          </cell>
          <cell r="M59">
            <v>353970</v>
          </cell>
          <cell r="N59">
            <v>353970</v>
          </cell>
        </row>
        <row r="60">
          <cell r="B60" t="str">
            <v>A09-2.HA2</v>
          </cell>
          <cell r="C60" t="str">
            <v>NGUYỄN THO</v>
          </cell>
          <cell r="D60">
            <v>2177</v>
          </cell>
          <cell r="E60">
            <v>2177</v>
          </cell>
          <cell r="F60">
            <v>0</v>
          </cell>
          <cell r="G60">
            <v>0</v>
          </cell>
          <cell r="H60">
            <v>0</v>
          </cell>
          <cell r="I60">
            <v>5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B61" t="str">
            <v>A09-3.HA2</v>
          </cell>
          <cell r="C61" t="str">
            <v>Hoàng Xuân Linh</v>
          </cell>
          <cell r="D61">
            <v>2393</v>
          </cell>
          <cell r="E61">
            <v>2373</v>
          </cell>
          <cell r="F61">
            <v>20</v>
          </cell>
          <cell r="G61">
            <v>0</v>
          </cell>
          <cell r="H61">
            <v>20</v>
          </cell>
          <cell r="I61">
            <v>5</v>
          </cell>
          <cell r="J61">
            <v>20</v>
          </cell>
          <cell r="K61">
            <v>0</v>
          </cell>
          <cell r="L61">
            <v>0</v>
          </cell>
          <cell r="M61">
            <v>121900</v>
          </cell>
          <cell r="N61">
            <v>121900</v>
          </cell>
        </row>
        <row r="62">
          <cell r="B62" t="str">
            <v>A09-4.HA2</v>
          </cell>
          <cell r="C62" t="str">
            <v>Hoàng Thị Thuỳ Trang</v>
          </cell>
          <cell r="D62">
            <v>2144</v>
          </cell>
          <cell r="E62">
            <v>2125</v>
          </cell>
          <cell r="F62">
            <v>19</v>
          </cell>
          <cell r="G62">
            <v>0</v>
          </cell>
          <cell r="H62">
            <v>19</v>
          </cell>
          <cell r="I62">
            <v>3</v>
          </cell>
          <cell r="J62">
            <v>12</v>
          </cell>
          <cell r="K62">
            <v>6</v>
          </cell>
          <cell r="L62">
            <v>1</v>
          </cell>
          <cell r="M62">
            <v>156630</v>
          </cell>
          <cell r="N62">
            <v>156630</v>
          </cell>
        </row>
        <row r="63">
          <cell r="B63" t="str">
            <v>A09-5.HA2</v>
          </cell>
          <cell r="C63" t="str">
            <v>Huỳnh Công Tuấn</v>
          </cell>
          <cell r="D63">
            <v>1983</v>
          </cell>
          <cell r="E63">
            <v>1973</v>
          </cell>
          <cell r="F63">
            <v>10</v>
          </cell>
          <cell r="G63">
            <v>0</v>
          </cell>
          <cell r="H63">
            <v>10</v>
          </cell>
          <cell r="I63">
            <v>3</v>
          </cell>
          <cell r="J63">
            <v>10</v>
          </cell>
          <cell r="K63">
            <v>0</v>
          </cell>
          <cell r="L63">
            <v>0</v>
          </cell>
          <cell r="M63">
            <v>60950</v>
          </cell>
          <cell r="N63">
            <v>60950</v>
          </cell>
        </row>
        <row r="64">
          <cell r="B64" t="str">
            <v>A09-6.HA2</v>
          </cell>
          <cell r="C64" t="str">
            <v>Hà Vĩnh Thắng</v>
          </cell>
          <cell r="D64">
            <v>1389</v>
          </cell>
          <cell r="E64">
            <v>1371</v>
          </cell>
          <cell r="F64">
            <v>18</v>
          </cell>
          <cell r="G64">
            <v>0</v>
          </cell>
          <cell r="H64">
            <v>18</v>
          </cell>
          <cell r="I64">
            <v>4</v>
          </cell>
          <cell r="J64">
            <v>16</v>
          </cell>
          <cell r="K64">
            <v>2</v>
          </cell>
          <cell r="L64">
            <v>0</v>
          </cell>
          <cell r="M64">
            <v>120980</v>
          </cell>
          <cell r="N64">
            <v>120980</v>
          </cell>
        </row>
        <row r="65">
          <cell r="B65" t="str">
            <v>A09-7.HA2</v>
          </cell>
          <cell r="C65" t="str">
            <v>Chung Thị Diễm</v>
          </cell>
          <cell r="D65">
            <v>1630</v>
          </cell>
          <cell r="E65">
            <v>1623</v>
          </cell>
          <cell r="F65">
            <v>7</v>
          </cell>
          <cell r="G65">
            <v>0</v>
          </cell>
          <cell r="H65">
            <v>7</v>
          </cell>
          <cell r="I65">
            <v>2</v>
          </cell>
          <cell r="J65">
            <v>7</v>
          </cell>
          <cell r="K65">
            <v>0</v>
          </cell>
          <cell r="L65">
            <v>0</v>
          </cell>
          <cell r="M65">
            <v>42665</v>
          </cell>
          <cell r="N65">
            <v>42665</v>
          </cell>
        </row>
        <row r="66">
          <cell r="B66" t="str">
            <v>A10-1.HA2</v>
          </cell>
          <cell r="C66" t="str">
            <v>Đặng Thu Chi</v>
          </cell>
          <cell r="D66">
            <v>1486</v>
          </cell>
          <cell r="E66">
            <v>1469</v>
          </cell>
          <cell r="F66">
            <v>17</v>
          </cell>
          <cell r="G66">
            <v>0</v>
          </cell>
          <cell r="H66">
            <v>17</v>
          </cell>
          <cell r="I66">
            <v>0</v>
          </cell>
          <cell r="J66">
            <v>0</v>
          </cell>
          <cell r="K66">
            <v>0</v>
          </cell>
          <cell r="L66">
            <v>17</v>
          </cell>
          <cell r="M66">
            <v>222870</v>
          </cell>
          <cell r="N66">
            <v>222870</v>
          </cell>
        </row>
        <row r="67">
          <cell r="B67" t="str">
            <v>A10-2.HA2</v>
          </cell>
          <cell r="C67" t="str">
            <v>Nguyễn Hữu Bổng</v>
          </cell>
          <cell r="D67">
            <v>1405</v>
          </cell>
          <cell r="E67">
            <v>1392</v>
          </cell>
          <cell r="F67">
            <v>13</v>
          </cell>
          <cell r="G67">
            <v>0</v>
          </cell>
          <cell r="H67">
            <v>13</v>
          </cell>
          <cell r="I67">
            <v>2</v>
          </cell>
          <cell r="J67">
            <v>8</v>
          </cell>
          <cell r="K67">
            <v>4</v>
          </cell>
          <cell r="L67">
            <v>1</v>
          </cell>
          <cell r="M67">
            <v>108790</v>
          </cell>
          <cell r="N67">
            <v>108790</v>
          </cell>
        </row>
        <row r="68">
          <cell r="B68" t="str">
            <v>A10-3.HA2</v>
          </cell>
          <cell r="C68" t="str">
            <v>Lê Văn Khôi</v>
          </cell>
          <cell r="D68">
            <v>2272</v>
          </cell>
          <cell r="E68">
            <v>2259</v>
          </cell>
          <cell r="F68">
            <v>13</v>
          </cell>
          <cell r="G68">
            <v>0</v>
          </cell>
          <cell r="H68">
            <v>13</v>
          </cell>
          <cell r="I68">
            <v>0</v>
          </cell>
          <cell r="J68">
            <v>0</v>
          </cell>
          <cell r="K68">
            <v>0</v>
          </cell>
          <cell r="L68">
            <v>13</v>
          </cell>
          <cell r="M68">
            <v>170430</v>
          </cell>
          <cell r="N68">
            <v>170430</v>
          </cell>
        </row>
        <row r="69">
          <cell r="B69" t="str">
            <v>A10-4.HA2</v>
          </cell>
          <cell r="C69" t="str">
            <v xml:space="preserve">Văn Tuyết Ngân </v>
          </cell>
          <cell r="D69">
            <v>2316</v>
          </cell>
          <cell r="E69">
            <v>2303</v>
          </cell>
          <cell r="F69">
            <v>13</v>
          </cell>
          <cell r="G69">
            <v>0</v>
          </cell>
          <cell r="H69">
            <v>13</v>
          </cell>
          <cell r="I69">
            <v>4</v>
          </cell>
          <cell r="J69">
            <v>13</v>
          </cell>
          <cell r="K69">
            <v>0</v>
          </cell>
          <cell r="L69">
            <v>0</v>
          </cell>
          <cell r="M69">
            <v>79235</v>
          </cell>
          <cell r="N69">
            <v>79235</v>
          </cell>
        </row>
        <row r="70">
          <cell r="B70" t="str">
            <v>A10-5.HA2</v>
          </cell>
          <cell r="C70" t="str">
            <v>Trần Mạnh Lâm</v>
          </cell>
          <cell r="D70">
            <v>1108</v>
          </cell>
          <cell r="E70">
            <v>1092</v>
          </cell>
          <cell r="F70">
            <v>16</v>
          </cell>
          <cell r="G70">
            <v>0</v>
          </cell>
          <cell r="H70">
            <v>16</v>
          </cell>
          <cell r="I70">
            <v>0</v>
          </cell>
          <cell r="J70">
            <v>0</v>
          </cell>
          <cell r="K70">
            <v>0</v>
          </cell>
          <cell r="L70">
            <v>16</v>
          </cell>
          <cell r="M70">
            <v>209760</v>
          </cell>
          <cell r="N70">
            <v>209760</v>
          </cell>
        </row>
        <row r="71">
          <cell r="B71" t="str">
            <v>A10-6.HA2</v>
          </cell>
          <cell r="C71" t="str">
            <v>Nguyễn Minh Toàn (Huỳnh Thị Hiền)</v>
          </cell>
          <cell r="D71">
            <v>2711</v>
          </cell>
          <cell r="E71">
            <v>2691</v>
          </cell>
          <cell r="F71">
            <v>20</v>
          </cell>
          <cell r="G71">
            <v>0</v>
          </cell>
          <cell r="H71">
            <v>20</v>
          </cell>
          <cell r="I71">
            <v>8</v>
          </cell>
          <cell r="J71">
            <v>20</v>
          </cell>
          <cell r="K71">
            <v>0</v>
          </cell>
          <cell r="L71">
            <v>0</v>
          </cell>
          <cell r="M71">
            <v>121900</v>
          </cell>
          <cell r="N71">
            <v>121900</v>
          </cell>
        </row>
        <row r="72">
          <cell r="B72" t="str">
            <v>A10-7.HA2</v>
          </cell>
          <cell r="C72" t="str">
            <v>Đoàn Phương Ngọc</v>
          </cell>
          <cell r="D72">
            <v>1420</v>
          </cell>
          <cell r="E72">
            <v>1398</v>
          </cell>
          <cell r="F72">
            <v>22</v>
          </cell>
          <cell r="G72">
            <v>0</v>
          </cell>
          <cell r="H72">
            <v>22</v>
          </cell>
          <cell r="I72">
            <v>4</v>
          </cell>
          <cell r="J72">
            <v>16</v>
          </cell>
          <cell r="K72">
            <v>6</v>
          </cell>
          <cell r="L72">
            <v>0</v>
          </cell>
          <cell r="M72">
            <v>167900</v>
          </cell>
          <cell r="N72">
            <v>167900</v>
          </cell>
        </row>
        <row r="73">
          <cell r="B73" t="str">
            <v>A11-1.HA2</v>
          </cell>
          <cell r="C73" t="str">
            <v xml:space="preserve">TRẦN TÚ QUYÊN </v>
          </cell>
          <cell r="D73">
            <v>1959</v>
          </cell>
          <cell r="E73">
            <v>1928</v>
          </cell>
          <cell r="F73">
            <v>31</v>
          </cell>
          <cell r="G73">
            <v>0</v>
          </cell>
          <cell r="H73">
            <v>31</v>
          </cell>
          <cell r="I73">
            <v>4</v>
          </cell>
          <cell r="J73">
            <v>16</v>
          </cell>
          <cell r="K73">
            <v>8</v>
          </cell>
          <cell r="L73">
            <v>7</v>
          </cell>
          <cell r="M73">
            <v>283130</v>
          </cell>
          <cell r="N73">
            <v>283130</v>
          </cell>
        </row>
        <row r="74">
          <cell r="B74" t="str">
            <v>A11-2.HA2</v>
          </cell>
          <cell r="C74" t="str">
            <v>Nguyễn Đường Diễm Thùy</v>
          </cell>
          <cell r="D74">
            <v>888</v>
          </cell>
          <cell r="E74">
            <v>876</v>
          </cell>
          <cell r="F74">
            <v>12</v>
          </cell>
          <cell r="G74">
            <v>0</v>
          </cell>
          <cell r="H74">
            <v>12</v>
          </cell>
          <cell r="I74">
            <v>0</v>
          </cell>
          <cell r="J74">
            <v>0</v>
          </cell>
          <cell r="K74">
            <v>0</v>
          </cell>
          <cell r="L74">
            <v>12</v>
          </cell>
          <cell r="M74">
            <v>157320</v>
          </cell>
          <cell r="N74">
            <v>157320</v>
          </cell>
        </row>
        <row r="75">
          <cell r="B75" t="str">
            <v>A11-3.HA2</v>
          </cell>
          <cell r="C75" t="str">
            <v>Phạm Văn Quý</v>
          </cell>
          <cell r="D75">
            <v>1400</v>
          </cell>
          <cell r="E75">
            <v>1400</v>
          </cell>
          <cell r="F75">
            <v>0</v>
          </cell>
          <cell r="G75">
            <v>0</v>
          </cell>
          <cell r="H75">
            <v>0</v>
          </cell>
          <cell r="I75">
            <v>4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B76" t="str">
            <v>A11-4.HA2</v>
          </cell>
          <cell r="C76" t="str">
            <v>Lê Thị Thu Hà</v>
          </cell>
          <cell r="D76">
            <v>1454</v>
          </cell>
          <cell r="E76">
            <v>1431</v>
          </cell>
          <cell r="F76">
            <v>23</v>
          </cell>
          <cell r="G76">
            <v>0</v>
          </cell>
          <cell r="H76">
            <v>23</v>
          </cell>
          <cell r="I76">
            <v>0</v>
          </cell>
          <cell r="J76">
            <v>0</v>
          </cell>
          <cell r="K76">
            <v>0</v>
          </cell>
          <cell r="L76">
            <v>23</v>
          </cell>
          <cell r="M76">
            <v>301530</v>
          </cell>
          <cell r="N76">
            <v>301530</v>
          </cell>
        </row>
        <row r="77">
          <cell r="B77" t="str">
            <v>A11-5.HA2</v>
          </cell>
          <cell r="C77" t="str">
            <v>Nguyễn Hữu Trung</v>
          </cell>
          <cell r="D77">
            <v>2161</v>
          </cell>
          <cell r="E77">
            <v>2140</v>
          </cell>
          <cell r="F77">
            <v>21</v>
          </cell>
          <cell r="G77">
            <v>0</v>
          </cell>
          <cell r="H77">
            <v>21</v>
          </cell>
          <cell r="I77">
            <v>5</v>
          </cell>
          <cell r="J77">
            <v>20</v>
          </cell>
          <cell r="K77">
            <v>1</v>
          </cell>
          <cell r="L77">
            <v>0</v>
          </cell>
          <cell r="M77">
            <v>133630</v>
          </cell>
          <cell r="N77">
            <v>133630</v>
          </cell>
        </row>
        <row r="78">
          <cell r="B78" t="str">
            <v>A11-6.HA2</v>
          </cell>
          <cell r="C78" t="str">
            <v>Nguyễn Quang Khải</v>
          </cell>
          <cell r="D78">
            <v>1497</v>
          </cell>
          <cell r="E78">
            <v>1474</v>
          </cell>
          <cell r="F78">
            <v>23</v>
          </cell>
          <cell r="G78">
            <v>0</v>
          </cell>
          <cell r="H78">
            <v>23</v>
          </cell>
          <cell r="I78">
            <v>2</v>
          </cell>
          <cell r="J78">
            <v>8</v>
          </cell>
          <cell r="K78">
            <v>4</v>
          </cell>
          <cell r="L78">
            <v>11</v>
          </cell>
          <cell r="M78">
            <v>239890</v>
          </cell>
          <cell r="N78">
            <v>239890</v>
          </cell>
        </row>
        <row r="79">
          <cell r="B79" t="str">
            <v>A11-7.HA2</v>
          </cell>
          <cell r="C79" t="str">
            <v>Nguyễn Thị Kim Anh</v>
          </cell>
          <cell r="D79">
            <v>1326</v>
          </cell>
          <cell r="E79">
            <v>1320</v>
          </cell>
          <cell r="F79">
            <v>6</v>
          </cell>
          <cell r="G79">
            <v>0</v>
          </cell>
          <cell r="H79">
            <v>6</v>
          </cell>
          <cell r="I79">
            <v>0</v>
          </cell>
          <cell r="J79">
            <v>0</v>
          </cell>
          <cell r="K79">
            <v>0</v>
          </cell>
          <cell r="L79">
            <v>6</v>
          </cell>
          <cell r="M79">
            <v>78660</v>
          </cell>
          <cell r="N79">
            <v>78660</v>
          </cell>
        </row>
        <row r="80">
          <cell r="B80" t="str">
            <v>A12-1.HA2</v>
          </cell>
          <cell r="C80" t="str">
            <v>Đỗ Thị Kiều Trang</v>
          </cell>
          <cell r="D80">
            <v>2096</v>
          </cell>
          <cell r="E80">
            <v>2078</v>
          </cell>
          <cell r="F80">
            <v>18</v>
          </cell>
          <cell r="G80">
            <v>0</v>
          </cell>
          <cell r="H80">
            <v>18</v>
          </cell>
          <cell r="I80">
            <v>0</v>
          </cell>
          <cell r="J80">
            <v>0</v>
          </cell>
          <cell r="K80">
            <v>0</v>
          </cell>
          <cell r="L80">
            <v>18</v>
          </cell>
          <cell r="M80">
            <v>235980</v>
          </cell>
          <cell r="N80">
            <v>235980</v>
          </cell>
        </row>
        <row r="81">
          <cell r="B81" t="str">
            <v>A12-2.HA2</v>
          </cell>
          <cell r="C81" t="str">
            <v>Nguyễn Cao Hoàng</v>
          </cell>
          <cell r="D81">
            <v>1427</v>
          </cell>
          <cell r="E81">
            <v>1413</v>
          </cell>
          <cell r="F81">
            <v>14</v>
          </cell>
          <cell r="G81">
            <v>0</v>
          </cell>
          <cell r="H81">
            <v>14</v>
          </cell>
          <cell r="I81">
            <v>2</v>
          </cell>
          <cell r="J81">
            <v>8</v>
          </cell>
          <cell r="K81">
            <v>4</v>
          </cell>
          <cell r="L81">
            <v>2</v>
          </cell>
          <cell r="M81">
            <v>121900</v>
          </cell>
          <cell r="N81">
            <v>121900</v>
          </cell>
        </row>
        <row r="82">
          <cell r="B82" t="str">
            <v>A12-3.HA2</v>
          </cell>
          <cell r="C82" t="str">
            <v>Nguyễn Tuyết Mai</v>
          </cell>
          <cell r="D82">
            <v>2043</v>
          </cell>
          <cell r="E82">
            <v>2025</v>
          </cell>
          <cell r="F82">
            <v>18</v>
          </cell>
          <cell r="G82">
            <v>0</v>
          </cell>
          <cell r="H82">
            <v>18</v>
          </cell>
          <cell r="I82">
            <v>4</v>
          </cell>
          <cell r="J82">
            <v>16</v>
          </cell>
          <cell r="K82">
            <v>2</v>
          </cell>
          <cell r="L82">
            <v>0</v>
          </cell>
          <cell r="M82">
            <v>120980</v>
          </cell>
          <cell r="N82">
            <v>120980</v>
          </cell>
        </row>
        <row r="83">
          <cell r="B83" t="str">
            <v>A12-4.HA2</v>
          </cell>
          <cell r="C83" t="str">
            <v>Lê Diễm Phương</v>
          </cell>
          <cell r="D83">
            <v>807</v>
          </cell>
          <cell r="E83">
            <v>796</v>
          </cell>
          <cell r="F83">
            <v>11</v>
          </cell>
          <cell r="G83">
            <v>0</v>
          </cell>
          <cell r="H83">
            <v>11</v>
          </cell>
          <cell r="I83">
            <v>1</v>
          </cell>
          <cell r="J83">
            <v>4</v>
          </cell>
          <cell r="K83">
            <v>2</v>
          </cell>
          <cell r="L83">
            <v>5</v>
          </cell>
          <cell r="M83">
            <v>113390</v>
          </cell>
          <cell r="N83">
            <v>113390</v>
          </cell>
        </row>
        <row r="84">
          <cell r="B84" t="str">
            <v>A12-5.HA2</v>
          </cell>
          <cell r="C84" t="str">
            <v>Phạm Đăng Quang</v>
          </cell>
          <cell r="D84">
            <v>970</v>
          </cell>
          <cell r="E84">
            <v>964</v>
          </cell>
          <cell r="F84">
            <v>6</v>
          </cell>
          <cell r="G84">
            <v>0</v>
          </cell>
          <cell r="H84">
            <v>6</v>
          </cell>
          <cell r="I84">
            <v>0</v>
          </cell>
          <cell r="J84">
            <v>0</v>
          </cell>
          <cell r="K84">
            <v>0</v>
          </cell>
          <cell r="L84">
            <v>6</v>
          </cell>
          <cell r="M84">
            <v>78660</v>
          </cell>
          <cell r="N84">
            <v>78660</v>
          </cell>
        </row>
        <row r="85">
          <cell r="B85" t="str">
            <v>A12-6.HA2</v>
          </cell>
          <cell r="C85" t="str">
            <v xml:space="preserve">Hoàng Thị </v>
          </cell>
          <cell r="D85">
            <v>1584</v>
          </cell>
          <cell r="E85">
            <v>1573</v>
          </cell>
          <cell r="F85">
            <v>11</v>
          </cell>
          <cell r="G85">
            <v>0</v>
          </cell>
          <cell r="H85">
            <v>11</v>
          </cell>
          <cell r="I85">
            <v>3</v>
          </cell>
          <cell r="J85">
            <v>11</v>
          </cell>
          <cell r="K85">
            <v>0</v>
          </cell>
          <cell r="L85">
            <v>0</v>
          </cell>
          <cell r="M85">
            <v>67045</v>
          </cell>
          <cell r="N85">
            <v>67045</v>
          </cell>
        </row>
        <row r="86">
          <cell r="B86" t="str">
            <v>A12-7.HA2</v>
          </cell>
          <cell r="C86" t="str">
            <v>Nguyễn Đình Thịnh</v>
          </cell>
          <cell r="D86">
            <v>889</v>
          </cell>
          <cell r="E86">
            <v>863</v>
          </cell>
          <cell r="F86">
            <v>26</v>
          </cell>
          <cell r="G86">
            <v>0</v>
          </cell>
          <cell r="H86">
            <v>26</v>
          </cell>
          <cell r="I86">
            <v>2</v>
          </cell>
          <cell r="J86">
            <v>8</v>
          </cell>
          <cell r="K86">
            <v>4</v>
          </cell>
          <cell r="L86">
            <v>14</v>
          </cell>
          <cell r="M86">
            <v>279220</v>
          </cell>
          <cell r="N86">
            <v>279220</v>
          </cell>
        </row>
        <row r="87">
          <cell r="B87" t="str">
            <v>A13-1.HA2</v>
          </cell>
          <cell r="C87" t="str">
            <v>Lê Thanh Thủy</v>
          </cell>
          <cell r="D87">
            <v>3281</v>
          </cell>
          <cell r="E87">
            <v>3249</v>
          </cell>
          <cell r="F87">
            <v>32</v>
          </cell>
          <cell r="G87">
            <v>0</v>
          </cell>
          <cell r="H87">
            <v>32</v>
          </cell>
          <cell r="I87">
            <v>3</v>
          </cell>
          <cell r="J87">
            <v>12</v>
          </cell>
          <cell r="K87">
            <v>6</v>
          </cell>
          <cell r="L87">
            <v>14</v>
          </cell>
          <cell r="M87">
            <v>327060</v>
          </cell>
          <cell r="N87">
            <v>327060</v>
          </cell>
        </row>
        <row r="88">
          <cell r="B88" t="str">
            <v>A13-2.HA2</v>
          </cell>
          <cell r="C88" t="str">
            <v>Trương Thị Thanh Hương</v>
          </cell>
          <cell r="D88">
            <v>2368</v>
          </cell>
          <cell r="E88">
            <v>2343</v>
          </cell>
          <cell r="F88">
            <v>25</v>
          </cell>
          <cell r="G88">
            <v>0</v>
          </cell>
          <cell r="H88">
            <v>25</v>
          </cell>
          <cell r="I88">
            <v>0</v>
          </cell>
          <cell r="J88">
            <v>0</v>
          </cell>
          <cell r="K88">
            <v>0</v>
          </cell>
          <cell r="L88">
            <v>25</v>
          </cell>
          <cell r="M88">
            <v>327750</v>
          </cell>
          <cell r="N88">
            <v>327750</v>
          </cell>
        </row>
        <row r="89">
          <cell r="B89" t="str">
            <v>A13-3.HA2</v>
          </cell>
          <cell r="C89" t="str">
            <v>Nguyễn Xuân Anh</v>
          </cell>
          <cell r="D89">
            <v>995</v>
          </cell>
          <cell r="E89">
            <v>985</v>
          </cell>
          <cell r="F89">
            <v>10</v>
          </cell>
          <cell r="G89">
            <v>0</v>
          </cell>
          <cell r="H89">
            <v>10</v>
          </cell>
          <cell r="I89">
            <v>3</v>
          </cell>
          <cell r="J89">
            <v>10</v>
          </cell>
          <cell r="K89">
            <v>0</v>
          </cell>
          <cell r="L89">
            <v>0</v>
          </cell>
          <cell r="M89">
            <v>60950</v>
          </cell>
          <cell r="N89">
            <v>60950</v>
          </cell>
        </row>
        <row r="90">
          <cell r="B90" t="str">
            <v>A13-4.HA2</v>
          </cell>
          <cell r="C90" t="str">
            <v>Trần Triệu Lan</v>
          </cell>
          <cell r="D90">
            <v>1079</v>
          </cell>
          <cell r="E90">
            <v>1079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B91" t="str">
            <v>A13-5.HA2</v>
          </cell>
          <cell r="C91" t="str">
            <v>Vũ Minh Nhật</v>
          </cell>
          <cell r="D91">
            <v>3354</v>
          </cell>
          <cell r="E91">
            <v>3350</v>
          </cell>
          <cell r="F91">
            <v>4</v>
          </cell>
          <cell r="G91">
            <v>0</v>
          </cell>
          <cell r="H91">
            <v>4</v>
          </cell>
          <cell r="I91">
            <v>6</v>
          </cell>
          <cell r="J91">
            <v>4</v>
          </cell>
          <cell r="K91">
            <v>0</v>
          </cell>
          <cell r="L91">
            <v>0</v>
          </cell>
          <cell r="M91">
            <v>24380</v>
          </cell>
          <cell r="N91">
            <v>24380</v>
          </cell>
        </row>
        <row r="92">
          <cell r="B92" t="str">
            <v>A13-6.HA2</v>
          </cell>
          <cell r="C92" t="str">
            <v xml:space="preserve">Trương Ngọc Hùng </v>
          </cell>
          <cell r="D92">
            <v>2223</v>
          </cell>
          <cell r="E92">
            <v>2194</v>
          </cell>
          <cell r="F92">
            <v>29</v>
          </cell>
          <cell r="G92">
            <v>0</v>
          </cell>
          <cell r="H92">
            <v>29</v>
          </cell>
          <cell r="I92">
            <v>3</v>
          </cell>
          <cell r="J92">
            <v>12</v>
          </cell>
          <cell r="K92">
            <v>6</v>
          </cell>
          <cell r="L92">
            <v>11</v>
          </cell>
          <cell r="M92">
            <v>287730</v>
          </cell>
          <cell r="N92">
            <v>287730</v>
          </cell>
        </row>
        <row r="93">
          <cell r="B93" t="str">
            <v>A13-7.HA2</v>
          </cell>
          <cell r="C93" t="str">
            <v>Nguyễn Thị Lan Hương</v>
          </cell>
          <cell r="D93">
            <v>2725</v>
          </cell>
          <cell r="E93">
            <v>2704</v>
          </cell>
          <cell r="F93">
            <v>21</v>
          </cell>
          <cell r="G93">
            <v>0</v>
          </cell>
          <cell r="H93">
            <v>21</v>
          </cell>
          <cell r="I93">
            <v>0</v>
          </cell>
          <cell r="J93">
            <v>0</v>
          </cell>
          <cell r="K93">
            <v>0</v>
          </cell>
          <cell r="L93">
            <v>21</v>
          </cell>
          <cell r="M93">
            <v>275310</v>
          </cell>
          <cell r="N93">
            <v>275310</v>
          </cell>
        </row>
        <row r="94">
          <cell r="B94" t="str">
            <v>A15-1.HA2</v>
          </cell>
          <cell r="C94" t="str">
            <v>Nguyễn Thanh Hải</v>
          </cell>
          <cell r="D94">
            <v>2732</v>
          </cell>
          <cell r="E94">
            <v>2708</v>
          </cell>
          <cell r="F94">
            <v>24</v>
          </cell>
          <cell r="G94">
            <v>0</v>
          </cell>
          <cell r="H94">
            <v>24</v>
          </cell>
          <cell r="I94">
            <v>0</v>
          </cell>
          <cell r="J94">
            <v>0</v>
          </cell>
          <cell r="K94">
            <v>0</v>
          </cell>
          <cell r="L94">
            <v>24</v>
          </cell>
          <cell r="M94">
            <v>314640</v>
          </cell>
          <cell r="N94">
            <v>314640</v>
          </cell>
        </row>
        <row r="95">
          <cell r="B95" t="str">
            <v>A15-2.HA2</v>
          </cell>
          <cell r="C95" t="str">
            <v>Nguyễn Kiêm Khánh</v>
          </cell>
          <cell r="D95">
            <v>409</v>
          </cell>
          <cell r="E95">
            <v>400</v>
          </cell>
          <cell r="F95">
            <v>9</v>
          </cell>
          <cell r="G95">
            <v>0</v>
          </cell>
          <cell r="H95">
            <v>9</v>
          </cell>
          <cell r="I95">
            <v>0</v>
          </cell>
          <cell r="J95">
            <v>0</v>
          </cell>
          <cell r="K95">
            <v>0</v>
          </cell>
          <cell r="L95">
            <v>9</v>
          </cell>
          <cell r="M95">
            <v>117990</v>
          </cell>
          <cell r="N95">
            <v>117990</v>
          </cell>
        </row>
        <row r="96">
          <cell r="B96" t="str">
            <v>A15-3.HA2</v>
          </cell>
          <cell r="C96" t="str">
            <v>NGUYỄN VĂN LƯỢNG</v>
          </cell>
          <cell r="D96">
            <v>1794</v>
          </cell>
          <cell r="E96">
            <v>1756</v>
          </cell>
          <cell r="F96">
            <v>38</v>
          </cell>
          <cell r="G96">
            <v>0</v>
          </cell>
          <cell r="H96">
            <v>38</v>
          </cell>
          <cell r="I96">
            <v>4</v>
          </cell>
          <cell r="J96">
            <v>16</v>
          </cell>
          <cell r="K96">
            <v>8</v>
          </cell>
          <cell r="L96">
            <v>14</v>
          </cell>
          <cell r="M96">
            <v>374900</v>
          </cell>
          <cell r="N96">
            <v>374900</v>
          </cell>
        </row>
        <row r="97">
          <cell r="B97" t="str">
            <v>A15-4.HA2</v>
          </cell>
          <cell r="C97" t="str">
            <v>Võ Văn Tuấn</v>
          </cell>
          <cell r="D97">
            <v>772</v>
          </cell>
          <cell r="E97">
            <v>762</v>
          </cell>
          <cell r="F97">
            <v>10</v>
          </cell>
          <cell r="G97">
            <v>0</v>
          </cell>
          <cell r="H97">
            <v>10</v>
          </cell>
          <cell r="I97">
            <v>0</v>
          </cell>
          <cell r="J97">
            <v>0</v>
          </cell>
          <cell r="K97">
            <v>0</v>
          </cell>
          <cell r="L97">
            <v>10</v>
          </cell>
          <cell r="M97">
            <v>131100</v>
          </cell>
          <cell r="N97">
            <v>131100</v>
          </cell>
        </row>
        <row r="98">
          <cell r="B98" t="str">
            <v>A15-5.HA2</v>
          </cell>
          <cell r="C98" t="str">
            <v>ĐẶNG TẤN TÍN</v>
          </cell>
          <cell r="D98">
            <v>1668</v>
          </cell>
          <cell r="E98">
            <v>1655</v>
          </cell>
          <cell r="F98">
            <v>13</v>
          </cell>
          <cell r="G98">
            <v>0</v>
          </cell>
          <cell r="H98">
            <v>13</v>
          </cell>
          <cell r="I98">
            <v>3</v>
          </cell>
          <cell r="J98">
            <v>12</v>
          </cell>
          <cell r="K98">
            <v>1</v>
          </cell>
          <cell r="L98">
            <v>0</v>
          </cell>
          <cell r="M98">
            <v>84870</v>
          </cell>
          <cell r="N98">
            <v>84870</v>
          </cell>
        </row>
        <row r="99">
          <cell r="B99" t="str">
            <v>A15-6.HA2</v>
          </cell>
          <cell r="C99" t="str">
            <v>Nguyễn Diệp Anh</v>
          </cell>
          <cell r="D99">
            <v>1926</v>
          </cell>
          <cell r="E99">
            <v>1907</v>
          </cell>
          <cell r="F99">
            <v>19</v>
          </cell>
          <cell r="G99">
            <v>0</v>
          </cell>
          <cell r="H99">
            <v>19</v>
          </cell>
          <cell r="I99">
            <v>3</v>
          </cell>
          <cell r="J99">
            <v>12</v>
          </cell>
          <cell r="K99">
            <v>6</v>
          </cell>
          <cell r="L99">
            <v>1</v>
          </cell>
          <cell r="M99">
            <v>156630</v>
          </cell>
          <cell r="N99">
            <v>156630</v>
          </cell>
        </row>
        <row r="100">
          <cell r="B100" t="str">
            <v>A15-7.HA2</v>
          </cell>
          <cell r="C100" t="str">
            <v>Cty CP Chứng Khoán BETA</v>
          </cell>
          <cell r="D100">
            <v>1256</v>
          </cell>
          <cell r="E100">
            <v>1242</v>
          </cell>
          <cell r="F100">
            <v>14</v>
          </cell>
          <cell r="G100">
            <v>0</v>
          </cell>
          <cell r="H100">
            <v>14</v>
          </cell>
          <cell r="I100">
            <v>0</v>
          </cell>
          <cell r="J100">
            <v>0</v>
          </cell>
          <cell r="K100">
            <v>0</v>
          </cell>
          <cell r="L100">
            <v>14</v>
          </cell>
          <cell r="M100">
            <v>183540</v>
          </cell>
          <cell r="N100">
            <v>183540</v>
          </cell>
        </row>
        <row r="101">
          <cell r="B101" t="str">
            <v>B01-1.HA2</v>
          </cell>
          <cell r="C101" t="str">
            <v>Cao Thị Lan Phương</v>
          </cell>
          <cell r="D101">
            <v>1962</v>
          </cell>
          <cell r="E101">
            <v>1919</v>
          </cell>
          <cell r="F101">
            <v>43</v>
          </cell>
          <cell r="G101">
            <v>0</v>
          </cell>
          <cell r="H101">
            <v>43</v>
          </cell>
          <cell r="I101">
            <v>4</v>
          </cell>
          <cell r="J101">
            <v>16</v>
          </cell>
          <cell r="K101">
            <v>8</v>
          </cell>
          <cell r="L101">
            <v>19</v>
          </cell>
          <cell r="M101">
            <v>440450</v>
          </cell>
          <cell r="N101">
            <v>440450</v>
          </cell>
        </row>
        <row r="102">
          <cell r="B102" t="str">
            <v>B01-6.HA2</v>
          </cell>
          <cell r="C102" t="str">
            <v>Lương Mai Chi</v>
          </cell>
          <cell r="D102">
            <v>865</v>
          </cell>
          <cell r="E102">
            <v>858</v>
          </cell>
          <cell r="F102">
            <v>7</v>
          </cell>
          <cell r="G102">
            <v>0</v>
          </cell>
          <cell r="H102">
            <v>7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  <cell r="M102">
            <v>91770</v>
          </cell>
          <cell r="N102">
            <v>91770</v>
          </cell>
        </row>
        <row r="103">
          <cell r="B103" t="str">
            <v>B01-7.HA2</v>
          </cell>
          <cell r="C103" t="str">
            <v>NGUYỄN THỊ TUYẾT</v>
          </cell>
          <cell r="D103">
            <v>2691</v>
          </cell>
          <cell r="E103">
            <v>2664</v>
          </cell>
          <cell r="F103">
            <v>27</v>
          </cell>
          <cell r="G103">
            <v>0</v>
          </cell>
          <cell r="H103">
            <v>27</v>
          </cell>
          <cell r="I103">
            <v>2</v>
          </cell>
          <cell r="J103">
            <v>8</v>
          </cell>
          <cell r="K103">
            <v>4</v>
          </cell>
          <cell r="L103">
            <v>15</v>
          </cell>
          <cell r="M103">
            <v>292330</v>
          </cell>
          <cell r="N103">
            <v>292330</v>
          </cell>
        </row>
        <row r="104">
          <cell r="B104" t="str">
            <v>B02-1.HA2</v>
          </cell>
          <cell r="C104" t="str">
            <v>Kiều Quốc Toàn</v>
          </cell>
          <cell r="D104">
            <v>2209</v>
          </cell>
          <cell r="E104">
            <v>2191</v>
          </cell>
          <cell r="F104">
            <v>18</v>
          </cell>
          <cell r="G104">
            <v>0</v>
          </cell>
          <cell r="H104">
            <v>18</v>
          </cell>
          <cell r="I104">
            <v>3</v>
          </cell>
          <cell r="J104">
            <v>12</v>
          </cell>
          <cell r="K104">
            <v>6</v>
          </cell>
          <cell r="L104">
            <v>0</v>
          </cell>
          <cell r="M104">
            <v>143520</v>
          </cell>
          <cell r="N104">
            <v>143520</v>
          </cell>
        </row>
        <row r="105">
          <cell r="B105" t="str">
            <v>B02-2.HA2</v>
          </cell>
          <cell r="C105" t="str">
            <v>Nguyễn Thị Kim Linh</v>
          </cell>
          <cell r="D105">
            <v>1463</v>
          </cell>
          <cell r="E105">
            <v>1452</v>
          </cell>
          <cell r="F105">
            <v>11</v>
          </cell>
          <cell r="G105">
            <v>0</v>
          </cell>
          <cell r="H105">
            <v>11</v>
          </cell>
          <cell r="I105">
            <v>8</v>
          </cell>
          <cell r="J105">
            <v>11</v>
          </cell>
          <cell r="K105">
            <v>0</v>
          </cell>
          <cell r="L105">
            <v>0</v>
          </cell>
          <cell r="M105">
            <v>67045</v>
          </cell>
          <cell r="N105">
            <v>67045</v>
          </cell>
        </row>
        <row r="106">
          <cell r="B106" t="str">
            <v>B02-3.HA2</v>
          </cell>
          <cell r="C106" t="str">
            <v>Ngô Lan Anh</v>
          </cell>
          <cell r="D106">
            <v>1267</v>
          </cell>
          <cell r="E106">
            <v>1254</v>
          </cell>
          <cell r="F106">
            <v>13</v>
          </cell>
          <cell r="G106">
            <v>0</v>
          </cell>
          <cell r="H106">
            <v>13</v>
          </cell>
          <cell r="I106">
            <v>3</v>
          </cell>
          <cell r="J106">
            <v>12</v>
          </cell>
          <cell r="K106">
            <v>1</v>
          </cell>
          <cell r="L106">
            <v>0</v>
          </cell>
          <cell r="M106">
            <v>84870</v>
          </cell>
          <cell r="N106">
            <v>84870</v>
          </cell>
        </row>
        <row r="107">
          <cell r="B107" t="str">
            <v>B02-4.HA2</v>
          </cell>
          <cell r="C107" t="str">
            <v>Huỳnh Thị Khả</v>
          </cell>
          <cell r="D107">
            <v>3624</v>
          </cell>
          <cell r="E107">
            <v>3584</v>
          </cell>
          <cell r="F107">
            <v>40</v>
          </cell>
          <cell r="G107">
            <v>0</v>
          </cell>
          <cell r="H107">
            <v>40</v>
          </cell>
          <cell r="I107">
            <v>6</v>
          </cell>
          <cell r="J107">
            <v>24</v>
          </cell>
          <cell r="K107">
            <v>12</v>
          </cell>
          <cell r="L107">
            <v>4</v>
          </cell>
          <cell r="M107">
            <v>339480</v>
          </cell>
          <cell r="N107">
            <v>339480</v>
          </cell>
        </row>
        <row r="108">
          <cell r="B108" t="str">
            <v>B02-5.HA2</v>
          </cell>
          <cell r="C108" t="str">
            <v>Nguyễn Thị Minh Thi</v>
          </cell>
          <cell r="D108">
            <v>1151</v>
          </cell>
          <cell r="E108">
            <v>1147</v>
          </cell>
          <cell r="F108">
            <v>4</v>
          </cell>
          <cell r="G108">
            <v>0</v>
          </cell>
          <cell r="H108">
            <v>4</v>
          </cell>
          <cell r="I108">
            <v>0</v>
          </cell>
          <cell r="J108">
            <v>0</v>
          </cell>
          <cell r="K108">
            <v>0</v>
          </cell>
          <cell r="L108">
            <v>4</v>
          </cell>
          <cell r="M108">
            <v>52440</v>
          </cell>
          <cell r="N108">
            <v>52440</v>
          </cell>
        </row>
        <row r="109">
          <cell r="B109" t="str">
            <v>B02-6.HA2</v>
          </cell>
          <cell r="C109" t="str">
            <v>Trương Quỳnh Giao</v>
          </cell>
          <cell r="D109">
            <v>2463</v>
          </cell>
          <cell r="E109">
            <v>2447</v>
          </cell>
          <cell r="F109">
            <v>16</v>
          </cell>
          <cell r="G109">
            <v>0</v>
          </cell>
          <cell r="H109">
            <v>16</v>
          </cell>
          <cell r="I109">
            <v>4</v>
          </cell>
          <cell r="J109">
            <v>16</v>
          </cell>
          <cell r="K109">
            <v>0</v>
          </cell>
          <cell r="L109">
            <v>0</v>
          </cell>
          <cell r="M109">
            <v>97520</v>
          </cell>
          <cell r="N109">
            <v>97520</v>
          </cell>
        </row>
        <row r="110">
          <cell r="B110" t="str">
            <v>B02-7.HA2</v>
          </cell>
          <cell r="C110" t="str">
            <v>Nguyễn Ngọc Linh</v>
          </cell>
          <cell r="D110">
            <v>2443</v>
          </cell>
          <cell r="E110">
            <v>2422</v>
          </cell>
          <cell r="F110">
            <v>21</v>
          </cell>
          <cell r="G110">
            <v>0</v>
          </cell>
          <cell r="H110">
            <v>21</v>
          </cell>
          <cell r="I110">
            <v>4</v>
          </cell>
          <cell r="J110">
            <v>16</v>
          </cell>
          <cell r="K110">
            <v>5</v>
          </cell>
          <cell r="L110">
            <v>0</v>
          </cell>
          <cell r="M110">
            <v>156170</v>
          </cell>
          <cell r="N110">
            <v>156170</v>
          </cell>
        </row>
        <row r="111">
          <cell r="B111" t="str">
            <v>B03-1.HA2</v>
          </cell>
          <cell r="C111" t="str">
            <v>PHẠM VĂN SAO</v>
          </cell>
          <cell r="D111">
            <v>2206</v>
          </cell>
          <cell r="E111">
            <v>2192</v>
          </cell>
          <cell r="F111">
            <v>14</v>
          </cell>
          <cell r="G111">
            <v>0</v>
          </cell>
          <cell r="H111">
            <v>14</v>
          </cell>
          <cell r="I111">
            <v>6</v>
          </cell>
          <cell r="J111">
            <v>14</v>
          </cell>
          <cell r="K111">
            <v>0</v>
          </cell>
          <cell r="L111">
            <v>0</v>
          </cell>
          <cell r="M111">
            <v>85330</v>
          </cell>
          <cell r="N111">
            <v>85330</v>
          </cell>
        </row>
        <row r="112">
          <cell r="B112" t="str">
            <v>B03-2.HA2</v>
          </cell>
          <cell r="C112" t="str">
            <v>Đặng Lê Anh Thư</v>
          </cell>
          <cell r="D112">
            <v>670</v>
          </cell>
          <cell r="E112">
            <v>666</v>
          </cell>
          <cell r="F112">
            <v>4</v>
          </cell>
          <cell r="G112">
            <v>0</v>
          </cell>
          <cell r="H112">
            <v>4</v>
          </cell>
          <cell r="I112">
            <v>0</v>
          </cell>
          <cell r="J112">
            <v>0</v>
          </cell>
          <cell r="K112">
            <v>0</v>
          </cell>
          <cell r="L112">
            <v>4</v>
          </cell>
          <cell r="M112">
            <v>52440</v>
          </cell>
          <cell r="N112">
            <v>52440</v>
          </cell>
        </row>
        <row r="113">
          <cell r="B113" t="str">
            <v>B03-3.HA2</v>
          </cell>
          <cell r="C113" t="str">
            <v>Trần Thị Thúy Hằng</v>
          </cell>
          <cell r="D113">
            <v>1947</v>
          </cell>
          <cell r="E113">
            <v>1910</v>
          </cell>
          <cell r="F113">
            <v>37</v>
          </cell>
          <cell r="G113">
            <v>0</v>
          </cell>
          <cell r="H113">
            <v>37</v>
          </cell>
          <cell r="I113">
            <v>5</v>
          </cell>
          <cell r="J113">
            <v>20</v>
          </cell>
          <cell r="K113">
            <v>10</v>
          </cell>
          <cell r="L113">
            <v>7</v>
          </cell>
          <cell r="M113">
            <v>330970</v>
          </cell>
          <cell r="N113">
            <v>330970</v>
          </cell>
        </row>
        <row r="114">
          <cell r="B114" t="str">
            <v>B03-4.HA2</v>
          </cell>
          <cell r="C114" t="str">
            <v>Vũ Việt Hùng</v>
          </cell>
          <cell r="D114">
            <v>2174</v>
          </cell>
          <cell r="E114">
            <v>2148</v>
          </cell>
          <cell r="F114">
            <v>26</v>
          </cell>
          <cell r="G114">
            <v>0</v>
          </cell>
          <cell r="H114">
            <v>26</v>
          </cell>
          <cell r="I114">
            <v>3</v>
          </cell>
          <cell r="J114">
            <v>12</v>
          </cell>
          <cell r="K114">
            <v>6</v>
          </cell>
          <cell r="L114">
            <v>8</v>
          </cell>
          <cell r="M114">
            <v>248400</v>
          </cell>
          <cell r="N114">
            <v>248400</v>
          </cell>
        </row>
        <row r="115">
          <cell r="B115" t="str">
            <v>B03-5.HA2</v>
          </cell>
          <cell r="C115" t="str">
            <v>NGUYỄN ĐÔ THÀNH</v>
          </cell>
          <cell r="D115">
            <v>1677</v>
          </cell>
          <cell r="E115">
            <v>1673</v>
          </cell>
          <cell r="F115">
            <v>4</v>
          </cell>
          <cell r="G115">
            <v>0</v>
          </cell>
          <cell r="H115">
            <v>4</v>
          </cell>
          <cell r="I115">
            <v>6</v>
          </cell>
          <cell r="J115">
            <v>4</v>
          </cell>
          <cell r="K115">
            <v>0</v>
          </cell>
          <cell r="L115">
            <v>0</v>
          </cell>
          <cell r="M115">
            <v>24380</v>
          </cell>
          <cell r="N115">
            <v>24380</v>
          </cell>
        </row>
        <row r="116">
          <cell r="B116" t="str">
            <v>B03-6.HA2</v>
          </cell>
          <cell r="C116" t="str">
            <v>Nguyễn Thị Hồng Vân</v>
          </cell>
          <cell r="D116">
            <v>1203</v>
          </cell>
          <cell r="E116">
            <v>1202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1</v>
          </cell>
          <cell r="M116">
            <v>13110</v>
          </cell>
          <cell r="N116">
            <v>13110</v>
          </cell>
        </row>
        <row r="117">
          <cell r="B117" t="str">
            <v>B03-7.HA2</v>
          </cell>
          <cell r="C117" t="str">
            <v>Nguyễn Duy Tân</v>
          </cell>
          <cell r="D117">
            <v>2687</v>
          </cell>
          <cell r="E117">
            <v>2660</v>
          </cell>
          <cell r="F117">
            <v>27</v>
          </cell>
          <cell r="G117">
            <v>0</v>
          </cell>
          <cell r="H117">
            <v>27</v>
          </cell>
          <cell r="I117">
            <v>4</v>
          </cell>
          <cell r="J117">
            <v>16</v>
          </cell>
          <cell r="K117">
            <v>8</v>
          </cell>
          <cell r="L117">
            <v>3</v>
          </cell>
          <cell r="M117">
            <v>230690</v>
          </cell>
          <cell r="N117">
            <v>230690</v>
          </cell>
        </row>
        <row r="118">
          <cell r="B118" t="str">
            <v>B04-1.HA2</v>
          </cell>
          <cell r="C118" t="str">
            <v>Nguyễn Văn Trần Huy</v>
          </cell>
          <cell r="D118">
            <v>1338</v>
          </cell>
          <cell r="E118">
            <v>1317</v>
          </cell>
          <cell r="F118">
            <v>21</v>
          </cell>
          <cell r="G118">
            <v>0</v>
          </cell>
          <cell r="H118">
            <v>21</v>
          </cell>
          <cell r="I118">
            <v>0</v>
          </cell>
          <cell r="J118">
            <v>0</v>
          </cell>
          <cell r="K118">
            <v>0</v>
          </cell>
          <cell r="L118">
            <v>21</v>
          </cell>
          <cell r="M118">
            <v>275310</v>
          </cell>
          <cell r="N118">
            <v>275310</v>
          </cell>
        </row>
        <row r="119">
          <cell r="B119" t="str">
            <v>B04-2.HA2</v>
          </cell>
          <cell r="C119" t="str">
            <v>Tạ Hoàng Cần</v>
          </cell>
          <cell r="D119">
            <v>825</v>
          </cell>
          <cell r="E119">
            <v>811</v>
          </cell>
          <cell r="F119">
            <v>14</v>
          </cell>
          <cell r="G119">
            <v>0</v>
          </cell>
          <cell r="H119">
            <v>14</v>
          </cell>
          <cell r="I119">
            <v>1</v>
          </cell>
          <cell r="J119">
            <v>4</v>
          </cell>
          <cell r="K119">
            <v>2</v>
          </cell>
          <cell r="L119">
            <v>8</v>
          </cell>
          <cell r="M119">
            <v>152720</v>
          </cell>
          <cell r="N119">
            <v>152720</v>
          </cell>
        </row>
        <row r="120">
          <cell r="B120" t="str">
            <v>B04-3.HA2</v>
          </cell>
          <cell r="C120" t="str">
            <v>Trần Dũng Trình</v>
          </cell>
          <cell r="D120">
            <v>2043</v>
          </cell>
          <cell r="E120">
            <v>2032</v>
          </cell>
          <cell r="F120">
            <v>11</v>
          </cell>
          <cell r="G120">
            <v>0</v>
          </cell>
          <cell r="H120">
            <v>11</v>
          </cell>
          <cell r="I120">
            <v>1</v>
          </cell>
          <cell r="J120">
            <v>4</v>
          </cell>
          <cell r="K120">
            <v>2</v>
          </cell>
          <cell r="L120">
            <v>5</v>
          </cell>
          <cell r="M120">
            <v>113390</v>
          </cell>
          <cell r="N120">
            <v>113390</v>
          </cell>
        </row>
        <row r="121">
          <cell r="B121" t="str">
            <v>B04-4.HA2</v>
          </cell>
          <cell r="C121" t="str">
            <v xml:space="preserve">PHAN VĂN LƠI </v>
          </cell>
          <cell r="D121">
            <v>1247</v>
          </cell>
          <cell r="E121">
            <v>1230</v>
          </cell>
          <cell r="F121">
            <v>17</v>
          </cell>
          <cell r="G121">
            <v>0</v>
          </cell>
          <cell r="H121">
            <v>17</v>
          </cell>
          <cell r="I121">
            <v>0</v>
          </cell>
          <cell r="J121">
            <v>0</v>
          </cell>
          <cell r="K121">
            <v>0</v>
          </cell>
          <cell r="L121">
            <v>17</v>
          </cell>
          <cell r="M121">
            <v>222870</v>
          </cell>
          <cell r="N121">
            <v>222870</v>
          </cell>
        </row>
        <row r="122">
          <cell r="B122" t="str">
            <v>B04-5.HA2</v>
          </cell>
          <cell r="C122" t="str">
            <v>Nguyễn Tú Tuấn</v>
          </cell>
          <cell r="D122">
            <v>2127</v>
          </cell>
          <cell r="E122">
            <v>2108</v>
          </cell>
          <cell r="F122">
            <v>19</v>
          </cell>
          <cell r="G122">
            <v>0</v>
          </cell>
          <cell r="H122">
            <v>19</v>
          </cell>
          <cell r="I122">
            <v>4</v>
          </cell>
          <cell r="J122">
            <v>16</v>
          </cell>
          <cell r="K122">
            <v>3</v>
          </cell>
          <cell r="L122">
            <v>0</v>
          </cell>
          <cell r="M122">
            <v>132710</v>
          </cell>
          <cell r="N122">
            <v>132710</v>
          </cell>
        </row>
        <row r="123">
          <cell r="B123" t="str">
            <v>B04-6.HA2</v>
          </cell>
          <cell r="C123" t="str">
            <v>Lê Hồng Thắng</v>
          </cell>
          <cell r="D123">
            <v>1822</v>
          </cell>
          <cell r="E123">
            <v>1805</v>
          </cell>
          <cell r="F123">
            <v>17</v>
          </cell>
          <cell r="G123">
            <v>0</v>
          </cell>
          <cell r="H123">
            <v>17</v>
          </cell>
          <cell r="I123">
            <v>2</v>
          </cell>
          <cell r="J123">
            <v>8</v>
          </cell>
          <cell r="K123">
            <v>4</v>
          </cell>
          <cell r="L123">
            <v>5</v>
          </cell>
          <cell r="M123">
            <v>161230</v>
          </cell>
          <cell r="N123">
            <v>161230</v>
          </cell>
        </row>
        <row r="124">
          <cell r="B124" t="str">
            <v>B04-7.HA2</v>
          </cell>
          <cell r="C124" t="str">
            <v xml:space="preserve">NGUYỄN THỊ LÝ </v>
          </cell>
          <cell r="D124">
            <v>2085</v>
          </cell>
          <cell r="E124">
            <v>2080</v>
          </cell>
          <cell r="F124">
            <v>5</v>
          </cell>
          <cell r="G124">
            <v>0</v>
          </cell>
          <cell r="H124">
            <v>5</v>
          </cell>
          <cell r="I124">
            <v>0</v>
          </cell>
          <cell r="J124">
            <v>0</v>
          </cell>
          <cell r="K124">
            <v>0</v>
          </cell>
          <cell r="L124">
            <v>5</v>
          </cell>
          <cell r="M124">
            <v>65550</v>
          </cell>
          <cell r="N124">
            <v>65550</v>
          </cell>
        </row>
        <row r="125">
          <cell r="B125" t="str">
            <v>B05-1.HA2</v>
          </cell>
          <cell r="C125" t="str">
            <v>Nguyễn Thùy Linh</v>
          </cell>
          <cell r="D125">
            <v>1607</v>
          </cell>
          <cell r="E125">
            <v>1591</v>
          </cell>
          <cell r="F125">
            <v>16</v>
          </cell>
          <cell r="G125">
            <v>0</v>
          </cell>
          <cell r="H125">
            <v>16</v>
          </cell>
          <cell r="I125">
            <v>5</v>
          </cell>
          <cell r="J125">
            <v>16</v>
          </cell>
          <cell r="K125">
            <v>0</v>
          </cell>
          <cell r="L125">
            <v>0</v>
          </cell>
          <cell r="M125">
            <v>97520</v>
          </cell>
          <cell r="N125">
            <v>97520</v>
          </cell>
        </row>
        <row r="126">
          <cell r="B126" t="str">
            <v>B05-2.HA2</v>
          </cell>
          <cell r="C126" t="str">
            <v>Phan Châu Hoàng</v>
          </cell>
          <cell r="D126">
            <v>1187</v>
          </cell>
          <cell r="E126">
            <v>1179</v>
          </cell>
          <cell r="F126">
            <v>8</v>
          </cell>
          <cell r="G126">
            <v>0</v>
          </cell>
          <cell r="H126">
            <v>8</v>
          </cell>
          <cell r="I126">
            <v>0</v>
          </cell>
          <cell r="J126">
            <v>0</v>
          </cell>
          <cell r="K126">
            <v>0</v>
          </cell>
          <cell r="L126">
            <v>8</v>
          </cell>
          <cell r="M126">
            <v>104880</v>
          </cell>
          <cell r="N126">
            <v>104880</v>
          </cell>
        </row>
        <row r="127">
          <cell r="B127" t="str">
            <v>B05-3.HA2</v>
          </cell>
          <cell r="C127" t="str">
            <v>Phạm Ngọc Tuyết Vân</v>
          </cell>
          <cell r="D127">
            <v>1959</v>
          </cell>
          <cell r="E127">
            <v>1942</v>
          </cell>
          <cell r="F127">
            <v>17</v>
          </cell>
          <cell r="G127">
            <v>0</v>
          </cell>
          <cell r="H127">
            <v>17</v>
          </cell>
          <cell r="I127">
            <v>4</v>
          </cell>
          <cell r="J127">
            <v>16</v>
          </cell>
          <cell r="K127">
            <v>1</v>
          </cell>
          <cell r="L127">
            <v>0</v>
          </cell>
          <cell r="M127">
            <v>109250</v>
          </cell>
          <cell r="N127">
            <v>109250</v>
          </cell>
        </row>
        <row r="128">
          <cell r="B128" t="str">
            <v>B05-4.HA2</v>
          </cell>
          <cell r="C128" t="str">
            <v>Cù Khắc Dũng</v>
          </cell>
          <cell r="D128">
            <v>69</v>
          </cell>
          <cell r="E128">
            <v>69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>B05-5.HA2</v>
          </cell>
          <cell r="C129" t="str">
            <v>VÕ HƯNG SƠN</v>
          </cell>
          <cell r="D129">
            <v>807</v>
          </cell>
          <cell r="E129">
            <v>799</v>
          </cell>
          <cell r="F129">
            <v>8</v>
          </cell>
          <cell r="G129">
            <v>0</v>
          </cell>
          <cell r="H129">
            <v>8</v>
          </cell>
          <cell r="I129">
            <v>5</v>
          </cell>
          <cell r="J129">
            <v>8</v>
          </cell>
          <cell r="K129">
            <v>0</v>
          </cell>
          <cell r="L129">
            <v>0</v>
          </cell>
          <cell r="M129">
            <v>48760</v>
          </cell>
          <cell r="N129">
            <v>48760</v>
          </cell>
        </row>
        <row r="130">
          <cell r="B130" t="str">
            <v>B05-6.HA2</v>
          </cell>
          <cell r="C130" t="str">
            <v>ĐINH THỊ THU TRANG</v>
          </cell>
          <cell r="D130">
            <v>2244</v>
          </cell>
          <cell r="E130">
            <v>2227</v>
          </cell>
          <cell r="F130">
            <v>17</v>
          </cell>
          <cell r="G130">
            <v>0</v>
          </cell>
          <cell r="H130">
            <v>17</v>
          </cell>
          <cell r="I130">
            <v>3</v>
          </cell>
          <cell r="J130">
            <v>12</v>
          </cell>
          <cell r="K130">
            <v>5</v>
          </cell>
          <cell r="L130">
            <v>0</v>
          </cell>
          <cell r="M130">
            <v>131790</v>
          </cell>
          <cell r="N130">
            <v>131790</v>
          </cell>
        </row>
        <row r="131">
          <cell r="B131" t="str">
            <v>B05-7.HA2</v>
          </cell>
          <cell r="C131" t="str">
            <v>Lâm Quang Nam</v>
          </cell>
          <cell r="D131">
            <v>1279</v>
          </cell>
          <cell r="E131">
            <v>1272</v>
          </cell>
          <cell r="F131">
            <v>7</v>
          </cell>
          <cell r="G131">
            <v>0</v>
          </cell>
          <cell r="H131">
            <v>7</v>
          </cell>
          <cell r="I131">
            <v>2</v>
          </cell>
          <cell r="J131">
            <v>7</v>
          </cell>
          <cell r="K131">
            <v>0</v>
          </cell>
          <cell r="L131">
            <v>0</v>
          </cell>
          <cell r="M131">
            <v>42665</v>
          </cell>
          <cell r="N131">
            <v>42665</v>
          </cell>
        </row>
        <row r="132">
          <cell r="B132" t="str">
            <v>B06-1.HA2</v>
          </cell>
          <cell r="C132" t="str">
            <v>Trần Thanh Sơn</v>
          </cell>
          <cell r="D132">
            <v>1656</v>
          </cell>
          <cell r="E132">
            <v>1636</v>
          </cell>
          <cell r="F132">
            <v>20</v>
          </cell>
          <cell r="G132">
            <v>0</v>
          </cell>
          <cell r="H132">
            <v>20</v>
          </cell>
          <cell r="I132">
            <v>4</v>
          </cell>
          <cell r="J132">
            <v>16</v>
          </cell>
          <cell r="K132">
            <v>4</v>
          </cell>
          <cell r="L132">
            <v>0</v>
          </cell>
          <cell r="M132">
            <v>144440</v>
          </cell>
          <cell r="N132">
            <v>144440</v>
          </cell>
        </row>
        <row r="133">
          <cell r="B133" t="str">
            <v>B06-2.HA2</v>
          </cell>
          <cell r="C133" t="str">
            <v>Đỗ Thị Lan Hương</v>
          </cell>
          <cell r="D133">
            <v>896</v>
          </cell>
          <cell r="E133">
            <v>888</v>
          </cell>
          <cell r="F133">
            <v>8</v>
          </cell>
          <cell r="G133">
            <v>0</v>
          </cell>
          <cell r="H133">
            <v>8</v>
          </cell>
          <cell r="I133">
            <v>4</v>
          </cell>
          <cell r="J133">
            <v>8</v>
          </cell>
          <cell r="K133">
            <v>0</v>
          </cell>
          <cell r="L133">
            <v>0</v>
          </cell>
          <cell r="M133">
            <v>48760</v>
          </cell>
          <cell r="N133">
            <v>48760</v>
          </cell>
        </row>
        <row r="134">
          <cell r="B134" t="str">
            <v>B06-3.HA2</v>
          </cell>
          <cell r="C134" t="str">
            <v>Trương Huệ Siêu</v>
          </cell>
          <cell r="D134">
            <v>1693</v>
          </cell>
          <cell r="E134">
            <v>1662</v>
          </cell>
          <cell r="F134">
            <v>31</v>
          </cell>
          <cell r="G134">
            <v>0</v>
          </cell>
          <cell r="H134">
            <v>31</v>
          </cell>
          <cell r="I134">
            <v>1</v>
          </cell>
          <cell r="J134">
            <v>4</v>
          </cell>
          <cell r="K134">
            <v>2</v>
          </cell>
          <cell r="L134">
            <v>25</v>
          </cell>
          <cell r="M134">
            <v>375590</v>
          </cell>
          <cell r="N134">
            <v>375590</v>
          </cell>
        </row>
        <row r="135">
          <cell r="B135" t="str">
            <v>B06-4.HA2</v>
          </cell>
          <cell r="C135" t="str">
            <v>Nguyễn Huy Hải</v>
          </cell>
          <cell r="D135">
            <v>1345</v>
          </cell>
          <cell r="E135">
            <v>1329</v>
          </cell>
          <cell r="F135">
            <v>16</v>
          </cell>
          <cell r="G135">
            <v>0</v>
          </cell>
          <cell r="H135">
            <v>16</v>
          </cell>
          <cell r="I135">
            <v>4</v>
          </cell>
          <cell r="J135">
            <v>16</v>
          </cell>
          <cell r="K135">
            <v>0</v>
          </cell>
          <cell r="L135">
            <v>0</v>
          </cell>
          <cell r="M135">
            <v>97520</v>
          </cell>
          <cell r="N135">
            <v>97520</v>
          </cell>
        </row>
        <row r="136">
          <cell r="B136" t="str">
            <v>B06-5.HA2</v>
          </cell>
          <cell r="C136" t="str">
            <v>TRẦN HOÀNG VIỆT</v>
          </cell>
          <cell r="D136">
            <v>1421</v>
          </cell>
          <cell r="E136">
            <v>1416</v>
          </cell>
          <cell r="F136">
            <v>5</v>
          </cell>
          <cell r="G136">
            <v>0</v>
          </cell>
          <cell r="H136">
            <v>5</v>
          </cell>
          <cell r="I136">
            <v>0</v>
          </cell>
          <cell r="J136">
            <v>0</v>
          </cell>
          <cell r="K136">
            <v>0</v>
          </cell>
          <cell r="L136">
            <v>5</v>
          </cell>
          <cell r="M136">
            <v>65550</v>
          </cell>
          <cell r="N136">
            <v>65550</v>
          </cell>
        </row>
        <row r="137">
          <cell r="B137" t="str">
            <v>B06-6.HA2</v>
          </cell>
          <cell r="C137" t="str">
            <v>NGUYỄN LÊ THANH KHOA</v>
          </cell>
          <cell r="D137">
            <v>778</v>
          </cell>
          <cell r="E137">
            <v>773</v>
          </cell>
          <cell r="F137">
            <v>5</v>
          </cell>
          <cell r="G137">
            <v>0</v>
          </cell>
          <cell r="H137">
            <v>5</v>
          </cell>
          <cell r="I137">
            <v>3</v>
          </cell>
          <cell r="J137">
            <v>5</v>
          </cell>
          <cell r="K137">
            <v>0</v>
          </cell>
          <cell r="L137">
            <v>0</v>
          </cell>
          <cell r="M137">
            <v>30475</v>
          </cell>
          <cell r="N137">
            <v>30475</v>
          </cell>
        </row>
        <row r="138">
          <cell r="B138" t="str">
            <v>B06-7.HA2</v>
          </cell>
          <cell r="C138" t="str">
            <v>Cao Đức Vệ</v>
          </cell>
          <cell r="D138">
            <v>839</v>
          </cell>
          <cell r="E138">
            <v>814</v>
          </cell>
          <cell r="F138">
            <v>25</v>
          </cell>
          <cell r="G138">
            <v>0</v>
          </cell>
          <cell r="H138">
            <v>25</v>
          </cell>
          <cell r="I138">
            <v>0</v>
          </cell>
          <cell r="J138">
            <v>0</v>
          </cell>
          <cell r="K138">
            <v>0</v>
          </cell>
          <cell r="L138">
            <v>25</v>
          </cell>
          <cell r="M138">
            <v>327750</v>
          </cell>
          <cell r="N138">
            <v>327750</v>
          </cell>
        </row>
        <row r="139">
          <cell r="B139" t="str">
            <v>B07-1.HA2</v>
          </cell>
          <cell r="C139" t="str">
            <v>Nguyễn Xuân Quang</v>
          </cell>
          <cell r="D139">
            <v>2021</v>
          </cell>
          <cell r="E139">
            <v>2006</v>
          </cell>
          <cell r="F139">
            <v>15</v>
          </cell>
          <cell r="G139">
            <v>0</v>
          </cell>
          <cell r="H139">
            <v>15</v>
          </cell>
          <cell r="I139">
            <v>2</v>
          </cell>
          <cell r="J139">
            <v>8</v>
          </cell>
          <cell r="K139">
            <v>4</v>
          </cell>
          <cell r="L139">
            <v>3</v>
          </cell>
          <cell r="M139">
            <v>135010</v>
          </cell>
          <cell r="N139">
            <v>135010</v>
          </cell>
        </row>
        <row r="140">
          <cell r="B140" t="str">
            <v>B07-2.HA2</v>
          </cell>
          <cell r="C140" t="str">
            <v>Nguyễn Thị Hoà</v>
          </cell>
          <cell r="D140">
            <v>781</v>
          </cell>
          <cell r="E140">
            <v>774</v>
          </cell>
          <cell r="F140">
            <v>7</v>
          </cell>
          <cell r="G140">
            <v>0</v>
          </cell>
          <cell r="H140">
            <v>7</v>
          </cell>
          <cell r="I140">
            <v>3</v>
          </cell>
          <cell r="J140">
            <v>7</v>
          </cell>
          <cell r="K140">
            <v>0</v>
          </cell>
          <cell r="L140">
            <v>0</v>
          </cell>
          <cell r="M140">
            <v>42665</v>
          </cell>
          <cell r="N140">
            <v>42665</v>
          </cell>
        </row>
        <row r="141">
          <cell r="B141" t="str">
            <v>B07-3.HA2</v>
          </cell>
          <cell r="C141" t="str">
            <v>Huỳnh Tiểu Huê</v>
          </cell>
          <cell r="D141">
            <v>1348</v>
          </cell>
          <cell r="E141">
            <v>1333</v>
          </cell>
          <cell r="F141">
            <v>15</v>
          </cell>
          <cell r="G141">
            <v>0</v>
          </cell>
          <cell r="H141">
            <v>15</v>
          </cell>
          <cell r="I141">
            <v>3</v>
          </cell>
          <cell r="J141">
            <v>12</v>
          </cell>
          <cell r="K141">
            <v>3</v>
          </cell>
          <cell r="L141">
            <v>0</v>
          </cell>
          <cell r="M141">
            <v>108330</v>
          </cell>
          <cell r="N141">
            <v>108330</v>
          </cell>
        </row>
        <row r="142">
          <cell r="B142" t="str">
            <v>B07-4.HA2</v>
          </cell>
          <cell r="C142" t="str">
            <v>Trần Huy Khương</v>
          </cell>
          <cell r="D142">
            <v>878</v>
          </cell>
          <cell r="E142">
            <v>867</v>
          </cell>
          <cell r="F142">
            <v>11</v>
          </cell>
          <cell r="G142">
            <v>0</v>
          </cell>
          <cell r="H142">
            <v>11</v>
          </cell>
          <cell r="I142">
            <v>0</v>
          </cell>
          <cell r="J142">
            <v>0</v>
          </cell>
          <cell r="K142">
            <v>0</v>
          </cell>
          <cell r="L142">
            <v>11</v>
          </cell>
          <cell r="M142">
            <v>144210</v>
          </cell>
          <cell r="N142">
            <v>144210</v>
          </cell>
        </row>
        <row r="143">
          <cell r="B143" t="str">
            <v>B07-5.HA2</v>
          </cell>
          <cell r="C143" t="str">
            <v>Bùi Quang Anh</v>
          </cell>
          <cell r="D143">
            <v>1236</v>
          </cell>
          <cell r="E143">
            <v>1223</v>
          </cell>
          <cell r="F143">
            <v>13</v>
          </cell>
          <cell r="G143">
            <v>0</v>
          </cell>
          <cell r="H143">
            <v>13</v>
          </cell>
          <cell r="I143">
            <v>0</v>
          </cell>
          <cell r="J143">
            <v>0</v>
          </cell>
          <cell r="K143">
            <v>0</v>
          </cell>
          <cell r="L143">
            <v>13</v>
          </cell>
          <cell r="M143">
            <v>170430</v>
          </cell>
          <cell r="N143">
            <v>170430</v>
          </cell>
        </row>
        <row r="144">
          <cell r="B144" t="str">
            <v>B07-6.HA2</v>
          </cell>
          <cell r="C144" t="str">
            <v>Lê Thị Thanh Nhàn</v>
          </cell>
          <cell r="D144">
            <v>730</v>
          </cell>
          <cell r="E144">
            <v>725</v>
          </cell>
          <cell r="F144">
            <v>5</v>
          </cell>
          <cell r="G144">
            <v>0</v>
          </cell>
          <cell r="H144">
            <v>5</v>
          </cell>
          <cell r="I144">
            <v>5</v>
          </cell>
          <cell r="J144">
            <v>5</v>
          </cell>
          <cell r="K144">
            <v>0</v>
          </cell>
          <cell r="L144">
            <v>0</v>
          </cell>
          <cell r="M144">
            <v>30475</v>
          </cell>
          <cell r="N144">
            <v>30475</v>
          </cell>
        </row>
        <row r="145">
          <cell r="B145" t="str">
            <v>B07-7.HA2</v>
          </cell>
          <cell r="C145" t="str">
            <v>Võ Thị Hồng Châu</v>
          </cell>
          <cell r="D145">
            <v>2088</v>
          </cell>
          <cell r="E145">
            <v>2072</v>
          </cell>
          <cell r="F145">
            <v>16</v>
          </cell>
          <cell r="G145">
            <v>0</v>
          </cell>
          <cell r="H145">
            <v>16</v>
          </cell>
          <cell r="I145">
            <v>5</v>
          </cell>
          <cell r="J145">
            <v>16</v>
          </cell>
          <cell r="K145">
            <v>0</v>
          </cell>
          <cell r="L145">
            <v>0</v>
          </cell>
          <cell r="M145">
            <v>97520</v>
          </cell>
          <cell r="N145">
            <v>97520</v>
          </cell>
        </row>
        <row r="146">
          <cell r="B146" t="str">
            <v>B08-1.HA2</v>
          </cell>
          <cell r="C146" t="str">
            <v>Lê Hoàng Nhân</v>
          </cell>
          <cell r="D146">
            <v>1446</v>
          </cell>
          <cell r="E146">
            <v>1411</v>
          </cell>
          <cell r="F146">
            <v>35</v>
          </cell>
          <cell r="G146">
            <v>0</v>
          </cell>
          <cell r="H146">
            <v>35</v>
          </cell>
          <cell r="I146">
            <v>4</v>
          </cell>
          <cell r="J146">
            <v>16</v>
          </cell>
          <cell r="K146">
            <v>8</v>
          </cell>
          <cell r="L146">
            <v>11</v>
          </cell>
          <cell r="M146">
            <v>335570</v>
          </cell>
          <cell r="N146">
            <v>335570</v>
          </cell>
        </row>
        <row r="147">
          <cell r="B147" t="str">
            <v>B08-2.HA2</v>
          </cell>
          <cell r="C147" t="str">
            <v>Lâm Kiệt Mai</v>
          </cell>
          <cell r="D147">
            <v>1351</v>
          </cell>
          <cell r="E147">
            <v>1340</v>
          </cell>
          <cell r="F147">
            <v>11</v>
          </cell>
          <cell r="G147">
            <v>0</v>
          </cell>
          <cell r="H147">
            <v>11</v>
          </cell>
          <cell r="I147">
            <v>3</v>
          </cell>
          <cell r="J147">
            <v>11</v>
          </cell>
          <cell r="K147">
            <v>0</v>
          </cell>
          <cell r="L147">
            <v>0</v>
          </cell>
          <cell r="M147">
            <v>67045</v>
          </cell>
          <cell r="N147">
            <v>67045</v>
          </cell>
        </row>
        <row r="148">
          <cell r="B148" t="str">
            <v>B08-3.HA2</v>
          </cell>
          <cell r="C148" t="str">
            <v>Nguyễn Thị Bích Hồng</v>
          </cell>
          <cell r="D148">
            <v>1208</v>
          </cell>
          <cell r="E148">
            <v>1199</v>
          </cell>
          <cell r="F148">
            <v>9</v>
          </cell>
          <cell r="G148">
            <v>0</v>
          </cell>
          <cell r="H148">
            <v>9</v>
          </cell>
          <cell r="I148">
            <v>3</v>
          </cell>
          <cell r="J148">
            <v>9</v>
          </cell>
          <cell r="K148">
            <v>0</v>
          </cell>
          <cell r="L148">
            <v>0</v>
          </cell>
          <cell r="M148">
            <v>54855</v>
          </cell>
          <cell r="N148">
            <v>54855</v>
          </cell>
        </row>
        <row r="149">
          <cell r="B149" t="str">
            <v>B08-4.HA2</v>
          </cell>
          <cell r="C149" t="str">
            <v>Nguyễn Việt Hà</v>
          </cell>
          <cell r="D149">
            <v>692</v>
          </cell>
          <cell r="E149">
            <v>670</v>
          </cell>
          <cell r="F149">
            <v>22</v>
          </cell>
          <cell r="G149">
            <v>0</v>
          </cell>
          <cell r="H149">
            <v>22</v>
          </cell>
          <cell r="I149">
            <v>2</v>
          </cell>
          <cell r="J149">
            <v>8</v>
          </cell>
          <cell r="K149">
            <v>4</v>
          </cell>
          <cell r="L149">
            <v>10</v>
          </cell>
          <cell r="M149">
            <v>226780</v>
          </cell>
          <cell r="N149">
            <v>226780</v>
          </cell>
        </row>
        <row r="150">
          <cell r="B150" t="str">
            <v>B08-5.HA2</v>
          </cell>
          <cell r="C150" t="str">
            <v>TRỊNH QUỐC TUẤN</v>
          </cell>
          <cell r="D150">
            <v>1561</v>
          </cell>
          <cell r="E150">
            <v>1550</v>
          </cell>
          <cell r="F150">
            <v>11</v>
          </cell>
          <cell r="G150">
            <v>0</v>
          </cell>
          <cell r="H150">
            <v>11</v>
          </cell>
          <cell r="I150">
            <v>4</v>
          </cell>
          <cell r="J150">
            <v>11</v>
          </cell>
          <cell r="K150">
            <v>0</v>
          </cell>
          <cell r="L150">
            <v>0</v>
          </cell>
          <cell r="M150">
            <v>67045</v>
          </cell>
          <cell r="N150">
            <v>67045</v>
          </cell>
        </row>
        <row r="151">
          <cell r="B151" t="str">
            <v>B08-6.HA2</v>
          </cell>
          <cell r="C151" t="str">
            <v>HOÀNG NHƯ THANH TÂM</v>
          </cell>
          <cell r="D151">
            <v>954</v>
          </cell>
          <cell r="E151">
            <v>945</v>
          </cell>
          <cell r="F151">
            <v>9</v>
          </cell>
          <cell r="G151">
            <v>0</v>
          </cell>
          <cell r="H151">
            <v>9</v>
          </cell>
          <cell r="I151">
            <v>2</v>
          </cell>
          <cell r="J151">
            <v>8</v>
          </cell>
          <cell r="K151">
            <v>1</v>
          </cell>
          <cell r="L151">
            <v>0</v>
          </cell>
          <cell r="M151">
            <v>60490</v>
          </cell>
        </row>
        <row r="152">
          <cell r="B152" t="str">
            <v>B08-7.HA2</v>
          </cell>
          <cell r="C152" t="str">
            <v>Trần Thị Ngọc Lệ</v>
          </cell>
          <cell r="D152">
            <v>895</v>
          </cell>
          <cell r="E152">
            <v>888</v>
          </cell>
          <cell r="F152">
            <v>7</v>
          </cell>
          <cell r="G152">
            <v>0</v>
          </cell>
          <cell r="H152">
            <v>7</v>
          </cell>
          <cell r="I152">
            <v>0</v>
          </cell>
          <cell r="J152">
            <v>0</v>
          </cell>
          <cell r="K152">
            <v>0</v>
          </cell>
          <cell r="L152">
            <v>7</v>
          </cell>
          <cell r="M152">
            <v>91770</v>
          </cell>
        </row>
        <row r="153">
          <cell r="B153" t="str">
            <v>B09-1.HA2</v>
          </cell>
          <cell r="C153" t="str">
            <v>Đặng Việt Hoàng</v>
          </cell>
          <cell r="D153">
            <v>3010</v>
          </cell>
          <cell r="E153">
            <v>2976</v>
          </cell>
          <cell r="F153">
            <v>34</v>
          </cell>
          <cell r="G153">
            <v>0</v>
          </cell>
          <cell r="H153">
            <v>34</v>
          </cell>
          <cell r="I153">
            <v>4</v>
          </cell>
          <cell r="J153">
            <v>16</v>
          </cell>
          <cell r="K153">
            <v>8</v>
          </cell>
          <cell r="L153">
            <v>10</v>
          </cell>
          <cell r="M153">
            <v>322460</v>
          </cell>
        </row>
        <row r="154">
          <cell r="B154" t="str">
            <v>B09-2.HA2</v>
          </cell>
          <cell r="C154" t="str">
            <v>Hà Mỹ Nhân</v>
          </cell>
          <cell r="D154">
            <v>1692</v>
          </cell>
          <cell r="E154">
            <v>1688</v>
          </cell>
          <cell r="F154">
            <v>4</v>
          </cell>
          <cell r="G154">
            <v>0</v>
          </cell>
          <cell r="H154">
            <v>4</v>
          </cell>
          <cell r="I154">
            <v>3</v>
          </cell>
          <cell r="J154">
            <v>4</v>
          </cell>
          <cell r="K154">
            <v>0</v>
          </cell>
          <cell r="L154">
            <v>0</v>
          </cell>
          <cell r="M154">
            <v>24380</v>
          </cell>
        </row>
        <row r="155">
          <cell r="B155" t="str">
            <v>B09-3.HA2</v>
          </cell>
          <cell r="C155" t="str">
            <v>Võ Thị Hồng Việt</v>
          </cell>
          <cell r="D155">
            <v>2841</v>
          </cell>
          <cell r="E155">
            <v>2811</v>
          </cell>
          <cell r="F155">
            <v>30</v>
          </cell>
          <cell r="G155">
            <v>0</v>
          </cell>
          <cell r="H155">
            <v>30</v>
          </cell>
          <cell r="I155">
            <v>5</v>
          </cell>
          <cell r="J155">
            <v>20</v>
          </cell>
          <cell r="K155">
            <v>10</v>
          </cell>
          <cell r="L155">
            <v>0</v>
          </cell>
          <cell r="M155">
            <v>239200</v>
          </cell>
          <cell r="N155">
            <v>239200</v>
          </cell>
          <cell r="O155" t="str">
            <v>16/01: 274; 18/02: 324; 27/02: 337</v>
          </cell>
        </row>
        <row r="156">
          <cell r="B156" t="str">
            <v>B09-4.HA2</v>
          </cell>
          <cell r="C156" t="str">
            <v>Nguyễn Văn Quyền</v>
          </cell>
          <cell r="D156">
            <v>1719</v>
          </cell>
          <cell r="E156">
            <v>1687</v>
          </cell>
          <cell r="F156">
            <v>32</v>
          </cell>
          <cell r="G156">
            <v>0</v>
          </cell>
          <cell r="H156">
            <v>32</v>
          </cell>
          <cell r="I156">
            <v>3</v>
          </cell>
          <cell r="J156">
            <v>12</v>
          </cell>
          <cell r="K156">
            <v>6</v>
          </cell>
          <cell r="L156">
            <v>14</v>
          </cell>
          <cell r="M156">
            <v>327060</v>
          </cell>
        </row>
        <row r="157">
          <cell r="B157" t="str">
            <v>B09-5.HA2</v>
          </cell>
          <cell r="C157" t="str">
            <v>Lê Quốc Bửu</v>
          </cell>
          <cell r="D157">
            <v>1823</v>
          </cell>
          <cell r="E157">
            <v>1778</v>
          </cell>
          <cell r="F157">
            <v>45</v>
          </cell>
          <cell r="G157">
            <v>0</v>
          </cell>
          <cell r="H157">
            <v>45</v>
          </cell>
          <cell r="I157">
            <v>4</v>
          </cell>
          <cell r="J157">
            <v>16</v>
          </cell>
          <cell r="K157">
            <v>8</v>
          </cell>
          <cell r="L157">
            <v>21</v>
          </cell>
          <cell r="M157">
            <v>466670</v>
          </cell>
        </row>
        <row r="158">
          <cell r="B158" t="str">
            <v>B09-6.HA2</v>
          </cell>
          <cell r="C158" t="str">
            <v>Vũ Mạnh Hà</v>
          </cell>
          <cell r="D158">
            <v>1350</v>
          </cell>
          <cell r="E158">
            <v>1343</v>
          </cell>
          <cell r="F158">
            <v>7</v>
          </cell>
          <cell r="G158">
            <v>0</v>
          </cell>
          <cell r="H158">
            <v>7</v>
          </cell>
          <cell r="I158">
            <v>8</v>
          </cell>
          <cell r="J158">
            <v>7</v>
          </cell>
          <cell r="K158">
            <v>0</v>
          </cell>
          <cell r="L158">
            <v>0</v>
          </cell>
          <cell r="M158">
            <v>42665</v>
          </cell>
        </row>
        <row r="159">
          <cell r="B159" t="str">
            <v>B09-7.HA2</v>
          </cell>
          <cell r="C159" t="str">
            <v>Trần Hùng Dân</v>
          </cell>
          <cell r="D159">
            <v>1414</v>
          </cell>
          <cell r="E159">
            <v>1404</v>
          </cell>
          <cell r="F159">
            <v>10</v>
          </cell>
          <cell r="G159">
            <v>0</v>
          </cell>
          <cell r="H159">
            <v>10</v>
          </cell>
          <cell r="I159">
            <v>0</v>
          </cell>
          <cell r="J159">
            <v>0</v>
          </cell>
          <cell r="K159">
            <v>0</v>
          </cell>
          <cell r="L159">
            <v>10</v>
          </cell>
          <cell r="M159">
            <v>131100</v>
          </cell>
        </row>
        <row r="160">
          <cell r="B160" t="str">
            <v>B10-1.HA2</v>
          </cell>
          <cell r="C160" t="str">
            <v>NGUYỄN PHƯỚC HẢI YẾN</v>
          </cell>
          <cell r="D160">
            <v>1574</v>
          </cell>
          <cell r="E160">
            <v>1573</v>
          </cell>
          <cell r="F160">
            <v>1</v>
          </cell>
          <cell r="G160">
            <v>0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1</v>
          </cell>
          <cell r="M160">
            <v>13110</v>
          </cell>
        </row>
        <row r="161">
          <cell r="B161" t="str">
            <v>B10-2.HA2</v>
          </cell>
          <cell r="C161" t="str">
            <v>Ngô Thị Thu Hiền</v>
          </cell>
          <cell r="D161">
            <v>1747</v>
          </cell>
          <cell r="E161">
            <v>1738</v>
          </cell>
          <cell r="F161">
            <v>9</v>
          </cell>
          <cell r="G161">
            <v>0</v>
          </cell>
          <cell r="H161">
            <v>9</v>
          </cell>
          <cell r="I161">
            <v>3</v>
          </cell>
          <cell r="J161">
            <v>9</v>
          </cell>
          <cell r="K161">
            <v>0</v>
          </cell>
          <cell r="L161">
            <v>0</v>
          </cell>
          <cell r="M161">
            <v>54855</v>
          </cell>
        </row>
        <row r="162">
          <cell r="B162" t="str">
            <v>B10-3.HA2</v>
          </cell>
          <cell r="C162" t="str">
            <v>Thái Quang Lâm</v>
          </cell>
          <cell r="D162">
            <v>1556</v>
          </cell>
          <cell r="E162">
            <v>1544</v>
          </cell>
          <cell r="F162">
            <v>12</v>
          </cell>
          <cell r="G162">
            <v>0</v>
          </cell>
          <cell r="H162">
            <v>12</v>
          </cell>
          <cell r="I162">
            <v>4</v>
          </cell>
          <cell r="J162">
            <v>12</v>
          </cell>
          <cell r="K162">
            <v>0</v>
          </cell>
          <cell r="L162">
            <v>0</v>
          </cell>
          <cell r="M162">
            <v>73140</v>
          </cell>
        </row>
        <row r="163">
          <cell r="B163" t="str">
            <v>B10-4.HA2</v>
          </cell>
          <cell r="C163" t="str">
            <v>Nguyễn Văn Xuân Long</v>
          </cell>
          <cell r="D163">
            <v>2215</v>
          </cell>
          <cell r="E163">
            <v>2193</v>
          </cell>
          <cell r="F163">
            <v>22</v>
          </cell>
          <cell r="G163">
            <v>0</v>
          </cell>
          <cell r="H163">
            <v>22</v>
          </cell>
          <cell r="I163">
            <v>3</v>
          </cell>
          <cell r="J163">
            <v>12</v>
          </cell>
          <cell r="K163">
            <v>6</v>
          </cell>
          <cell r="L163">
            <v>4</v>
          </cell>
          <cell r="M163">
            <v>195960</v>
          </cell>
        </row>
        <row r="164">
          <cell r="B164" t="str">
            <v>B10-5.HA2</v>
          </cell>
          <cell r="C164" t="str">
            <v>Nguyễn Minh Tâm</v>
          </cell>
          <cell r="D164">
            <v>255</v>
          </cell>
          <cell r="E164">
            <v>244</v>
          </cell>
          <cell r="F164">
            <v>11</v>
          </cell>
          <cell r="G164">
            <v>0</v>
          </cell>
          <cell r="H164">
            <v>11</v>
          </cell>
          <cell r="I164">
            <v>1</v>
          </cell>
          <cell r="J164">
            <v>4</v>
          </cell>
          <cell r="K164">
            <v>2</v>
          </cell>
          <cell r="L164">
            <v>5</v>
          </cell>
          <cell r="M164">
            <v>113390</v>
          </cell>
        </row>
        <row r="165">
          <cell r="B165" t="str">
            <v>B10-6.HA2</v>
          </cell>
          <cell r="C165" t="str">
            <v>Ngô Chí Kiên</v>
          </cell>
          <cell r="D165">
            <v>1525</v>
          </cell>
          <cell r="E165">
            <v>1509</v>
          </cell>
          <cell r="F165">
            <v>16</v>
          </cell>
          <cell r="G165">
            <v>0</v>
          </cell>
          <cell r="H165">
            <v>16</v>
          </cell>
          <cell r="I165">
            <v>3</v>
          </cell>
          <cell r="J165">
            <v>12</v>
          </cell>
          <cell r="K165">
            <v>4</v>
          </cell>
          <cell r="L165">
            <v>0</v>
          </cell>
          <cell r="M165">
            <v>120060</v>
          </cell>
        </row>
        <row r="166">
          <cell r="B166" t="str">
            <v>B10-7.HA2</v>
          </cell>
          <cell r="C166" t="str">
            <v>Cao Ngọc Nguyên Duy</v>
          </cell>
          <cell r="D166">
            <v>2197</v>
          </cell>
          <cell r="E166">
            <v>2163</v>
          </cell>
          <cell r="F166">
            <v>34</v>
          </cell>
          <cell r="G166">
            <v>0</v>
          </cell>
          <cell r="H166">
            <v>34</v>
          </cell>
          <cell r="I166">
            <v>3</v>
          </cell>
          <cell r="J166">
            <v>12</v>
          </cell>
          <cell r="K166">
            <v>6</v>
          </cell>
          <cell r="L166">
            <v>16</v>
          </cell>
          <cell r="M166">
            <v>353280</v>
          </cell>
        </row>
        <row r="167">
          <cell r="B167" t="str">
            <v>B11-1.HA2</v>
          </cell>
          <cell r="C167" t="str">
            <v>Phạm Phú Xuân</v>
          </cell>
          <cell r="D167">
            <v>986</v>
          </cell>
          <cell r="E167">
            <v>974</v>
          </cell>
          <cell r="F167">
            <v>12</v>
          </cell>
          <cell r="G167">
            <v>0</v>
          </cell>
          <cell r="H167">
            <v>12</v>
          </cell>
          <cell r="I167">
            <v>0</v>
          </cell>
          <cell r="J167">
            <v>0</v>
          </cell>
          <cell r="K167">
            <v>0</v>
          </cell>
          <cell r="L167">
            <v>12</v>
          </cell>
          <cell r="M167">
            <v>157320</v>
          </cell>
        </row>
        <row r="168">
          <cell r="B168" t="str">
            <v>B11-2.HA2</v>
          </cell>
          <cell r="C168" t="str">
            <v>Nguyễn Thị Hoàng Oanh</v>
          </cell>
          <cell r="D168">
            <v>2343</v>
          </cell>
          <cell r="E168">
            <v>2324</v>
          </cell>
          <cell r="F168">
            <v>19</v>
          </cell>
          <cell r="G168">
            <v>0</v>
          </cell>
          <cell r="H168">
            <v>19</v>
          </cell>
          <cell r="I168">
            <v>3</v>
          </cell>
          <cell r="J168">
            <v>12</v>
          </cell>
          <cell r="K168">
            <v>6</v>
          </cell>
          <cell r="L168">
            <v>1</v>
          </cell>
          <cell r="M168">
            <v>156630</v>
          </cell>
        </row>
        <row r="169">
          <cell r="B169" t="str">
            <v>B11-3.HA2</v>
          </cell>
          <cell r="C169" t="str">
            <v>Dương Khải Trung</v>
          </cell>
          <cell r="D169">
            <v>439</v>
          </cell>
          <cell r="E169">
            <v>432</v>
          </cell>
          <cell r="F169">
            <v>7</v>
          </cell>
          <cell r="G169">
            <v>0</v>
          </cell>
          <cell r="H169">
            <v>7</v>
          </cell>
          <cell r="I169">
            <v>0</v>
          </cell>
          <cell r="J169">
            <v>0</v>
          </cell>
          <cell r="K169">
            <v>0</v>
          </cell>
          <cell r="L169">
            <v>7</v>
          </cell>
          <cell r="M169">
            <v>91770</v>
          </cell>
        </row>
        <row r="170">
          <cell r="B170" t="str">
            <v>B11-4.HA2</v>
          </cell>
          <cell r="C170" t="str">
            <v>Lê Công Tiến</v>
          </cell>
          <cell r="D170">
            <v>1279</v>
          </cell>
          <cell r="E170">
            <v>1260</v>
          </cell>
          <cell r="F170">
            <v>19</v>
          </cell>
          <cell r="G170">
            <v>0</v>
          </cell>
          <cell r="H170">
            <v>19</v>
          </cell>
          <cell r="I170">
            <v>3</v>
          </cell>
          <cell r="J170">
            <v>12</v>
          </cell>
          <cell r="K170">
            <v>6</v>
          </cell>
          <cell r="L170">
            <v>1</v>
          </cell>
          <cell r="M170">
            <v>156630</v>
          </cell>
        </row>
        <row r="171">
          <cell r="B171" t="str">
            <v>B11-5.HA2</v>
          </cell>
          <cell r="C171" t="str">
            <v>Trần Thị Lê Dung</v>
          </cell>
          <cell r="D171">
            <v>996</v>
          </cell>
          <cell r="E171">
            <v>989</v>
          </cell>
          <cell r="F171">
            <v>7</v>
          </cell>
          <cell r="G171">
            <v>0</v>
          </cell>
          <cell r="H171">
            <v>7</v>
          </cell>
          <cell r="I171">
            <v>3</v>
          </cell>
          <cell r="J171">
            <v>7</v>
          </cell>
          <cell r="K171">
            <v>0</v>
          </cell>
          <cell r="L171">
            <v>0</v>
          </cell>
          <cell r="M171">
            <v>42665</v>
          </cell>
        </row>
        <row r="172">
          <cell r="B172" t="str">
            <v>B11-6.HA2</v>
          </cell>
          <cell r="C172" t="str">
            <v>NGUYỄN THỊ VÂN THANH</v>
          </cell>
          <cell r="D172">
            <v>2556</v>
          </cell>
          <cell r="E172">
            <v>2526</v>
          </cell>
          <cell r="F172">
            <v>30</v>
          </cell>
          <cell r="G172">
            <v>0</v>
          </cell>
          <cell r="H172">
            <v>30</v>
          </cell>
          <cell r="I172">
            <v>3</v>
          </cell>
          <cell r="J172">
            <v>12</v>
          </cell>
          <cell r="K172">
            <v>6</v>
          </cell>
          <cell r="L172">
            <v>12</v>
          </cell>
          <cell r="M172">
            <v>300840</v>
          </cell>
        </row>
        <row r="173">
          <cell r="B173" t="str">
            <v>B11-7.HA2</v>
          </cell>
          <cell r="C173" t="str">
            <v>Vương An Hải</v>
          </cell>
          <cell r="D173">
            <v>2018</v>
          </cell>
          <cell r="E173">
            <v>1982</v>
          </cell>
          <cell r="F173">
            <v>36</v>
          </cell>
          <cell r="G173">
            <v>0</v>
          </cell>
          <cell r="H173">
            <v>36</v>
          </cell>
          <cell r="I173">
            <v>0</v>
          </cell>
          <cell r="J173">
            <v>0</v>
          </cell>
          <cell r="K173">
            <v>0</v>
          </cell>
          <cell r="L173">
            <v>36</v>
          </cell>
          <cell r="M173">
            <v>471960</v>
          </cell>
        </row>
        <row r="174">
          <cell r="B174" t="str">
            <v>B12-1.HA2</v>
          </cell>
          <cell r="C174" t="str">
            <v>DƯƠNG THỦY HOÁN</v>
          </cell>
          <cell r="D174">
            <v>777</v>
          </cell>
          <cell r="E174">
            <v>767</v>
          </cell>
          <cell r="F174">
            <v>10</v>
          </cell>
          <cell r="G174">
            <v>0</v>
          </cell>
          <cell r="H174">
            <v>10</v>
          </cell>
          <cell r="I174">
            <v>0</v>
          </cell>
          <cell r="J174">
            <v>0</v>
          </cell>
          <cell r="K174">
            <v>0</v>
          </cell>
          <cell r="L174">
            <v>10</v>
          </cell>
          <cell r="M174">
            <v>131100</v>
          </cell>
        </row>
        <row r="175">
          <cell r="B175" t="str">
            <v>B12-2.HA2</v>
          </cell>
          <cell r="C175" t="str">
            <v>Bửu Liên</v>
          </cell>
          <cell r="D175">
            <v>1217</v>
          </cell>
          <cell r="E175">
            <v>1186</v>
          </cell>
          <cell r="F175">
            <v>31</v>
          </cell>
          <cell r="G175">
            <v>0</v>
          </cell>
          <cell r="H175">
            <v>31</v>
          </cell>
          <cell r="I175">
            <v>0</v>
          </cell>
          <cell r="J175">
            <v>0</v>
          </cell>
          <cell r="K175">
            <v>0</v>
          </cell>
          <cell r="L175">
            <v>31</v>
          </cell>
          <cell r="M175">
            <v>406410</v>
          </cell>
        </row>
        <row r="176">
          <cell r="B176" t="str">
            <v>B12-3.HA2</v>
          </cell>
          <cell r="C176" t="str">
            <v>Ngô Ngọc Quang</v>
          </cell>
          <cell r="D176">
            <v>913</v>
          </cell>
          <cell r="E176">
            <v>908</v>
          </cell>
          <cell r="F176">
            <v>5</v>
          </cell>
          <cell r="G176">
            <v>0</v>
          </cell>
          <cell r="H176">
            <v>5</v>
          </cell>
          <cell r="I176">
            <v>0</v>
          </cell>
          <cell r="J176">
            <v>0</v>
          </cell>
          <cell r="K176">
            <v>0</v>
          </cell>
          <cell r="L176">
            <v>5</v>
          </cell>
          <cell r="M176">
            <v>65550</v>
          </cell>
        </row>
        <row r="177">
          <cell r="B177" t="str">
            <v>B12-4.HA2</v>
          </cell>
          <cell r="C177" t="str">
            <v>Nguyễn Thị Xuân Mai</v>
          </cell>
          <cell r="D177">
            <v>355</v>
          </cell>
          <cell r="E177">
            <v>355</v>
          </cell>
          <cell r="F177">
            <v>0</v>
          </cell>
          <cell r="G177">
            <v>0</v>
          </cell>
          <cell r="H177">
            <v>0</v>
          </cell>
          <cell r="I177">
            <v>2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B12-5.HA2</v>
          </cell>
          <cell r="C178" t="str">
            <v>VÕ TUẤN CƯỜNG</v>
          </cell>
          <cell r="D178">
            <v>1319</v>
          </cell>
          <cell r="E178">
            <v>1311</v>
          </cell>
          <cell r="F178">
            <v>8</v>
          </cell>
          <cell r="G178">
            <v>0</v>
          </cell>
          <cell r="H178">
            <v>8</v>
          </cell>
          <cell r="I178">
            <v>2</v>
          </cell>
          <cell r="J178">
            <v>8</v>
          </cell>
          <cell r="K178">
            <v>0</v>
          </cell>
          <cell r="L178">
            <v>0</v>
          </cell>
          <cell r="M178">
            <v>48760</v>
          </cell>
        </row>
        <row r="179">
          <cell r="B179" t="str">
            <v>B12-6.HA2</v>
          </cell>
          <cell r="C179" t="str">
            <v>Lê Hồng Phong</v>
          </cell>
          <cell r="D179">
            <v>2109</v>
          </cell>
          <cell r="E179">
            <v>2093</v>
          </cell>
          <cell r="F179">
            <v>16</v>
          </cell>
          <cell r="G179">
            <v>0</v>
          </cell>
          <cell r="H179">
            <v>16</v>
          </cell>
          <cell r="I179">
            <v>4</v>
          </cell>
          <cell r="J179">
            <v>16</v>
          </cell>
          <cell r="K179">
            <v>0</v>
          </cell>
          <cell r="L179">
            <v>0</v>
          </cell>
          <cell r="M179">
            <v>97520</v>
          </cell>
        </row>
        <row r="180">
          <cell r="B180" t="str">
            <v>B12-7.HA2</v>
          </cell>
          <cell r="C180" t="str">
            <v>Đỗ Văn Cường</v>
          </cell>
          <cell r="D180">
            <v>1363</v>
          </cell>
          <cell r="E180">
            <v>1363</v>
          </cell>
          <cell r="F180">
            <v>0</v>
          </cell>
          <cell r="G180">
            <v>0</v>
          </cell>
          <cell r="H180">
            <v>0</v>
          </cell>
          <cell r="I180">
            <v>5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B13-1.HA2</v>
          </cell>
          <cell r="C181" t="str">
            <v>Hồ Thị Hồng Phương</v>
          </cell>
          <cell r="D181">
            <v>2613</v>
          </cell>
          <cell r="E181">
            <v>2581</v>
          </cell>
          <cell r="F181">
            <v>32</v>
          </cell>
          <cell r="G181">
            <v>0</v>
          </cell>
          <cell r="H181">
            <v>32</v>
          </cell>
          <cell r="I181">
            <v>0</v>
          </cell>
          <cell r="J181">
            <v>0</v>
          </cell>
          <cell r="K181">
            <v>0</v>
          </cell>
          <cell r="L181">
            <v>32</v>
          </cell>
          <cell r="M181">
            <v>419520</v>
          </cell>
        </row>
        <row r="182">
          <cell r="B182" t="str">
            <v>B13-2.HA2</v>
          </cell>
          <cell r="C182" t="str">
            <v>Từ Thái Lộc</v>
          </cell>
          <cell r="D182">
            <v>1897</v>
          </cell>
          <cell r="E182">
            <v>1883</v>
          </cell>
          <cell r="F182">
            <v>14</v>
          </cell>
          <cell r="G182">
            <v>0</v>
          </cell>
          <cell r="H182">
            <v>14</v>
          </cell>
          <cell r="I182">
            <v>0</v>
          </cell>
          <cell r="J182">
            <v>0</v>
          </cell>
          <cell r="K182">
            <v>0</v>
          </cell>
          <cell r="L182">
            <v>14</v>
          </cell>
          <cell r="M182">
            <v>183540</v>
          </cell>
        </row>
        <row r="183">
          <cell r="B183" t="str">
            <v>B13-3.HA2</v>
          </cell>
          <cell r="C183" t="str">
            <v>Trần Minh Trí</v>
          </cell>
          <cell r="D183">
            <v>2727</v>
          </cell>
          <cell r="E183">
            <v>2710</v>
          </cell>
          <cell r="F183">
            <v>17</v>
          </cell>
          <cell r="G183">
            <v>0</v>
          </cell>
          <cell r="H183">
            <v>17</v>
          </cell>
          <cell r="I183">
            <v>0</v>
          </cell>
          <cell r="J183">
            <v>0</v>
          </cell>
          <cell r="K183">
            <v>0</v>
          </cell>
          <cell r="L183">
            <v>17</v>
          </cell>
          <cell r="M183">
            <v>222870</v>
          </cell>
        </row>
        <row r="184">
          <cell r="B184" t="str">
            <v>B13-4.HA2</v>
          </cell>
          <cell r="C184" t="str">
            <v xml:space="preserve">Nguyễn Như Cường </v>
          </cell>
          <cell r="D184">
            <v>3431</v>
          </cell>
          <cell r="E184">
            <v>3376</v>
          </cell>
          <cell r="F184">
            <v>55</v>
          </cell>
          <cell r="G184">
            <v>0</v>
          </cell>
          <cell r="H184">
            <v>55</v>
          </cell>
          <cell r="I184">
            <v>14</v>
          </cell>
          <cell r="J184">
            <v>55</v>
          </cell>
          <cell r="K184">
            <v>0</v>
          </cell>
          <cell r="L184">
            <v>0</v>
          </cell>
          <cell r="M184">
            <v>335225</v>
          </cell>
        </row>
        <row r="185">
          <cell r="B185" t="str">
            <v>B13-5.HA2</v>
          </cell>
          <cell r="C185" t="str">
            <v>Tôn Nữ Mỹ Dung</v>
          </cell>
          <cell r="D185">
            <v>2608</v>
          </cell>
          <cell r="E185">
            <v>2572</v>
          </cell>
          <cell r="F185">
            <v>36</v>
          </cell>
          <cell r="G185">
            <v>0</v>
          </cell>
          <cell r="H185">
            <v>36</v>
          </cell>
          <cell r="I185">
            <v>0</v>
          </cell>
          <cell r="J185">
            <v>0</v>
          </cell>
          <cell r="K185">
            <v>0</v>
          </cell>
          <cell r="L185">
            <v>36</v>
          </cell>
          <cell r="M185">
            <v>471960</v>
          </cell>
        </row>
        <row r="186">
          <cell r="B186" t="str">
            <v>B13-6.HA2</v>
          </cell>
          <cell r="C186" t="str">
            <v>Hà Thị Tân</v>
          </cell>
          <cell r="D186">
            <v>2870</v>
          </cell>
          <cell r="E186">
            <v>2847</v>
          </cell>
          <cell r="F186">
            <v>23</v>
          </cell>
          <cell r="G186">
            <v>0</v>
          </cell>
          <cell r="H186">
            <v>23</v>
          </cell>
          <cell r="I186">
            <v>3</v>
          </cell>
          <cell r="J186">
            <v>12</v>
          </cell>
          <cell r="K186">
            <v>6</v>
          </cell>
          <cell r="L186">
            <v>5</v>
          </cell>
          <cell r="M186">
            <v>209070</v>
          </cell>
        </row>
        <row r="187">
          <cell r="B187" t="str">
            <v>B13-7.HA2</v>
          </cell>
          <cell r="C187" t="str">
            <v>Võ Thị Thu Nguyệt</v>
          </cell>
          <cell r="D187">
            <v>2860</v>
          </cell>
          <cell r="E187">
            <v>2817</v>
          </cell>
          <cell r="F187">
            <v>43</v>
          </cell>
          <cell r="G187">
            <v>0</v>
          </cell>
          <cell r="H187">
            <v>43</v>
          </cell>
          <cell r="I187">
            <v>6</v>
          </cell>
          <cell r="J187">
            <v>24</v>
          </cell>
          <cell r="K187">
            <v>12</v>
          </cell>
          <cell r="L187">
            <v>7</v>
          </cell>
          <cell r="M187">
            <v>378810</v>
          </cell>
        </row>
        <row r="188">
          <cell r="B188" t="str">
            <v>B15-1.HA2</v>
          </cell>
          <cell r="C188" t="str">
            <v>Vũ Trọng Tuệ</v>
          </cell>
          <cell r="D188">
            <v>1652</v>
          </cell>
          <cell r="E188">
            <v>1635</v>
          </cell>
          <cell r="F188">
            <v>17</v>
          </cell>
          <cell r="G188">
            <v>0</v>
          </cell>
          <cell r="H188">
            <v>17</v>
          </cell>
          <cell r="I188">
            <v>4</v>
          </cell>
          <cell r="J188">
            <v>16</v>
          </cell>
          <cell r="K188">
            <v>1</v>
          </cell>
          <cell r="L188">
            <v>0</v>
          </cell>
          <cell r="M188">
            <v>109250</v>
          </cell>
        </row>
        <row r="189">
          <cell r="B189" t="str">
            <v>B15-2.HA2</v>
          </cell>
          <cell r="C189" t="str">
            <v>Nguyễn Trung Tuấn</v>
          </cell>
          <cell r="D189">
            <v>1267</v>
          </cell>
          <cell r="E189">
            <v>1241</v>
          </cell>
          <cell r="F189">
            <v>26</v>
          </cell>
          <cell r="G189">
            <v>0</v>
          </cell>
          <cell r="H189">
            <v>26</v>
          </cell>
          <cell r="I189">
            <v>0</v>
          </cell>
          <cell r="J189">
            <v>0</v>
          </cell>
          <cell r="K189">
            <v>0</v>
          </cell>
          <cell r="L189">
            <v>26</v>
          </cell>
          <cell r="M189">
            <v>340860</v>
          </cell>
        </row>
        <row r="190">
          <cell r="B190" t="str">
            <v>B15-3.HA2</v>
          </cell>
          <cell r="C190" t="str">
            <v>PHẠM ANH DŨNG</v>
          </cell>
          <cell r="D190">
            <v>1346</v>
          </cell>
          <cell r="E190">
            <v>1334</v>
          </cell>
          <cell r="F190">
            <v>12</v>
          </cell>
          <cell r="G190">
            <v>0</v>
          </cell>
          <cell r="H190">
            <v>12</v>
          </cell>
          <cell r="I190">
            <v>2</v>
          </cell>
          <cell r="J190">
            <v>8</v>
          </cell>
          <cell r="K190">
            <v>4</v>
          </cell>
          <cell r="L190">
            <v>0</v>
          </cell>
          <cell r="M190">
            <v>95680</v>
          </cell>
        </row>
        <row r="191">
          <cell r="B191" t="str">
            <v>B15-4.HA2</v>
          </cell>
          <cell r="C191" t="str">
            <v>Lý Vịnh Ân</v>
          </cell>
          <cell r="D191">
            <v>1178</v>
          </cell>
          <cell r="E191">
            <v>1177</v>
          </cell>
          <cell r="F191">
            <v>1</v>
          </cell>
          <cell r="G191">
            <v>0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1</v>
          </cell>
          <cell r="M191">
            <v>13110</v>
          </cell>
        </row>
        <row r="192">
          <cell r="B192" t="str">
            <v>B15-5.HA2</v>
          </cell>
          <cell r="C192" t="str">
            <v>Nguyễn Bùi Hoàn</v>
          </cell>
          <cell r="D192">
            <v>1305</v>
          </cell>
          <cell r="E192">
            <v>1293</v>
          </cell>
          <cell r="F192">
            <v>12</v>
          </cell>
          <cell r="G192">
            <v>0</v>
          </cell>
          <cell r="H192">
            <v>12</v>
          </cell>
          <cell r="I192">
            <v>4</v>
          </cell>
          <cell r="J192">
            <v>12</v>
          </cell>
          <cell r="K192">
            <v>0</v>
          </cell>
          <cell r="L192">
            <v>0</v>
          </cell>
          <cell r="M192">
            <v>73140</v>
          </cell>
        </row>
        <row r="193">
          <cell r="B193" t="str">
            <v>B15-6.HA2</v>
          </cell>
          <cell r="C193" t="str">
            <v>Nguyễn Kim Bằng</v>
          </cell>
          <cell r="D193">
            <v>1752</v>
          </cell>
          <cell r="E193">
            <v>1743</v>
          </cell>
          <cell r="F193">
            <v>9</v>
          </cell>
          <cell r="G193">
            <v>0</v>
          </cell>
          <cell r="H193">
            <v>9</v>
          </cell>
          <cell r="I193">
            <v>4</v>
          </cell>
          <cell r="J193">
            <v>9</v>
          </cell>
          <cell r="K193">
            <v>0</v>
          </cell>
          <cell r="L193">
            <v>0</v>
          </cell>
          <cell r="M193">
            <v>54855</v>
          </cell>
        </row>
        <row r="194">
          <cell r="B194" t="str">
            <v>B15-7.HA2</v>
          </cell>
          <cell r="C194" t="str">
            <v>Huỳnh Ngọc Hải</v>
          </cell>
          <cell r="D194">
            <v>1501</v>
          </cell>
          <cell r="E194">
            <v>1477</v>
          </cell>
          <cell r="F194">
            <v>24</v>
          </cell>
          <cell r="G194">
            <v>0</v>
          </cell>
          <cell r="H194">
            <v>24</v>
          </cell>
          <cell r="I194">
            <v>4</v>
          </cell>
          <cell r="J194">
            <v>16</v>
          </cell>
          <cell r="K194">
            <v>8</v>
          </cell>
          <cell r="L194">
            <v>0</v>
          </cell>
          <cell r="M194">
            <v>191360</v>
          </cell>
          <cell r="O194">
            <v>0</v>
          </cell>
        </row>
        <row r="195">
          <cell r="B195" t="str">
            <v>B16-1.HA2</v>
          </cell>
          <cell r="C195" t="str">
            <v>Đái Huệ Ngân</v>
          </cell>
          <cell r="D195">
            <v>1283</v>
          </cell>
          <cell r="E195">
            <v>1270</v>
          </cell>
          <cell r="F195">
            <v>13</v>
          </cell>
          <cell r="G195">
            <v>0</v>
          </cell>
          <cell r="H195">
            <v>13</v>
          </cell>
          <cell r="I195">
            <v>4</v>
          </cell>
          <cell r="J195">
            <v>13</v>
          </cell>
          <cell r="K195">
            <v>0</v>
          </cell>
          <cell r="L195">
            <v>0</v>
          </cell>
          <cell r="M195">
            <v>79235</v>
          </cell>
        </row>
        <row r="196">
          <cell r="B196" t="str">
            <v>B16-2.HA2</v>
          </cell>
          <cell r="C196" t="str">
            <v>Ngô Thị Thu Hiền</v>
          </cell>
          <cell r="D196">
            <v>1653</v>
          </cell>
          <cell r="E196">
            <v>1609</v>
          </cell>
          <cell r="F196">
            <v>44</v>
          </cell>
          <cell r="G196">
            <v>0</v>
          </cell>
          <cell r="H196">
            <v>44</v>
          </cell>
          <cell r="I196">
            <v>1</v>
          </cell>
          <cell r="J196">
            <v>4</v>
          </cell>
          <cell r="K196">
            <v>2</v>
          </cell>
          <cell r="L196">
            <v>38</v>
          </cell>
          <cell r="M196">
            <v>546020</v>
          </cell>
        </row>
        <row r="197">
          <cell r="B197" t="str">
            <v>B16-3.HA2</v>
          </cell>
          <cell r="C197" t="str">
            <v>Võ Thị Phi Giao</v>
          </cell>
          <cell r="D197">
            <v>2439</v>
          </cell>
          <cell r="E197">
            <v>2417</v>
          </cell>
          <cell r="F197">
            <v>22</v>
          </cell>
          <cell r="G197">
            <v>0</v>
          </cell>
          <cell r="H197">
            <v>22</v>
          </cell>
          <cell r="I197">
            <v>6</v>
          </cell>
          <cell r="J197">
            <v>22</v>
          </cell>
          <cell r="K197">
            <v>0</v>
          </cell>
          <cell r="L197">
            <v>0</v>
          </cell>
          <cell r="M197">
            <v>134090</v>
          </cell>
        </row>
        <row r="198">
          <cell r="B198" t="str">
            <v>B16-4.HA2</v>
          </cell>
          <cell r="C198" t="str">
            <v>NGUYỄN THỊ XUÂN MAI</v>
          </cell>
          <cell r="D198">
            <v>1324</v>
          </cell>
          <cell r="E198">
            <v>1315</v>
          </cell>
          <cell r="F198">
            <v>9</v>
          </cell>
          <cell r="G198">
            <v>0</v>
          </cell>
          <cell r="H198">
            <v>9</v>
          </cell>
          <cell r="I198">
            <v>0</v>
          </cell>
          <cell r="J198">
            <v>0</v>
          </cell>
          <cell r="K198">
            <v>0</v>
          </cell>
          <cell r="L198">
            <v>9</v>
          </cell>
          <cell r="M198">
            <v>117990</v>
          </cell>
        </row>
        <row r="199">
          <cell r="B199" t="str">
            <v>B16-5.HA2</v>
          </cell>
          <cell r="C199" t="str">
            <v>Đào Minh Đức</v>
          </cell>
          <cell r="D199">
            <v>1254</v>
          </cell>
          <cell r="E199">
            <v>1247</v>
          </cell>
          <cell r="F199">
            <v>7</v>
          </cell>
          <cell r="G199">
            <v>0</v>
          </cell>
          <cell r="H199">
            <v>7</v>
          </cell>
          <cell r="I199">
            <v>5</v>
          </cell>
          <cell r="J199">
            <v>7</v>
          </cell>
          <cell r="K199">
            <v>0</v>
          </cell>
          <cell r="L199">
            <v>0</v>
          </cell>
          <cell r="M199">
            <v>42665</v>
          </cell>
        </row>
        <row r="200">
          <cell r="B200" t="str">
            <v>B16-6.HA2</v>
          </cell>
          <cell r="C200" t="str">
            <v>Nguyễn Thiị Thủy</v>
          </cell>
          <cell r="D200">
            <v>1395</v>
          </cell>
          <cell r="E200">
            <v>1394</v>
          </cell>
          <cell r="F200">
            <v>1</v>
          </cell>
          <cell r="G200">
            <v>0</v>
          </cell>
          <cell r="H200">
            <v>1</v>
          </cell>
          <cell r="I200">
            <v>3</v>
          </cell>
          <cell r="J200">
            <v>1</v>
          </cell>
          <cell r="K200">
            <v>0</v>
          </cell>
          <cell r="L200">
            <v>0</v>
          </cell>
          <cell r="M200">
            <v>6095</v>
          </cell>
        </row>
        <row r="201">
          <cell r="B201" t="str">
            <v>B16-7.HA2</v>
          </cell>
          <cell r="C201" t="str">
            <v>Tống Viết Sơn Quang</v>
          </cell>
          <cell r="D201">
            <v>1023</v>
          </cell>
          <cell r="E201">
            <v>1012</v>
          </cell>
          <cell r="F201">
            <v>11</v>
          </cell>
          <cell r="G201">
            <v>0</v>
          </cell>
          <cell r="H201">
            <v>11</v>
          </cell>
          <cell r="I201">
            <v>0</v>
          </cell>
          <cell r="J201">
            <v>0</v>
          </cell>
          <cell r="K201">
            <v>0</v>
          </cell>
          <cell r="L201">
            <v>11</v>
          </cell>
          <cell r="M201">
            <v>144210</v>
          </cell>
        </row>
        <row r="202">
          <cell r="B202" t="str">
            <v>B17-1.HA2</v>
          </cell>
          <cell r="C202" t="str">
            <v>NGUYỄN TUẤN DŨNG (PHẠM THỊ THU NGA)</v>
          </cell>
          <cell r="D202">
            <v>1888</v>
          </cell>
          <cell r="E202">
            <v>1860</v>
          </cell>
          <cell r="F202">
            <v>28</v>
          </cell>
          <cell r="G202">
            <v>0</v>
          </cell>
          <cell r="H202">
            <v>28</v>
          </cell>
          <cell r="I202">
            <v>7</v>
          </cell>
          <cell r="J202">
            <v>28</v>
          </cell>
          <cell r="K202">
            <v>0</v>
          </cell>
          <cell r="L202">
            <v>0</v>
          </cell>
          <cell r="M202">
            <v>170660</v>
          </cell>
        </row>
        <row r="203">
          <cell r="B203" t="str">
            <v>B17-2.HA2</v>
          </cell>
          <cell r="C203" t="str">
            <v>Lê Mỹ Nhung</v>
          </cell>
          <cell r="D203">
            <v>1064</v>
          </cell>
          <cell r="E203">
            <v>1053</v>
          </cell>
          <cell r="F203">
            <v>11</v>
          </cell>
          <cell r="G203">
            <v>0</v>
          </cell>
          <cell r="H203">
            <v>11</v>
          </cell>
          <cell r="I203">
            <v>0</v>
          </cell>
          <cell r="J203">
            <v>0</v>
          </cell>
          <cell r="K203">
            <v>0</v>
          </cell>
          <cell r="L203">
            <v>11</v>
          </cell>
          <cell r="M203">
            <v>144210</v>
          </cell>
        </row>
        <row r="204">
          <cell r="B204" t="str">
            <v>B17-3.HA2</v>
          </cell>
          <cell r="C204" t="str">
            <v>Hà Đức Bảo</v>
          </cell>
          <cell r="D204">
            <v>1804</v>
          </cell>
          <cell r="E204">
            <v>1788</v>
          </cell>
          <cell r="F204">
            <v>16</v>
          </cell>
          <cell r="G204">
            <v>0</v>
          </cell>
          <cell r="H204">
            <v>16</v>
          </cell>
          <cell r="I204">
            <v>0</v>
          </cell>
          <cell r="J204">
            <v>0</v>
          </cell>
          <cell r="K204">
            <v>0</v>
          </cell>
          <cell r="L204">
            <v>16</v>
          </cell>
          <cell r="M204">
            <v>209760</v>
          </cell>
        </row>
        <row r="205">
          <cell r="B205" t="str">
            <v>B17-4.HA2</v>
          </cell>
          <cell r="C205" t="str">
            <v>Lâm Thị Tú</v>
          </cell>
          <cell r="D205">
            <v>1730</v>
          </cell>
          <cell r="E205">
            <v>1729</v>
          </cell>
          <cell r="F205">
            <v>1</v>
          </cell>
          <cell r="G205">
            <v>0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1</v>
          </cell>
          <cell r="M205">
            <v>13110</v>
          </cell>
        </row>
        <row r="206">
          <cell r="B206" t="str">
            <v>B17-5.HA2</v>
          </cell>
          <cell r="C206" t="str">
            <v>Nguyễn Văn Kha</v>
          </cell>
          <cell r="D206">
            <v>1990</v>
          </cell>
          <cell r="E206">
            <v>1982</v>
          </cell>
          <cell r="F206">
            <v>8</v>
          </cell>
          <cell r="G206">
            <v>0</v>
          </cell>
          <cell r="H206">
            <v>8</v>
          </cell>
          <cell r="I206">
            <v>2</v>
          </cell>
          <cell r="J206">
            <v>8</v>
          </cell>
          <cell r="K206">
            <v>0</v>
          </cell>
          <cell r="L206">
            <v>0</v>
          </cell>
          <cell r="M206">
            <v>48760</v>
          </cell>
        </row>
        <row r="207">
          <cell r="B207" t="str">
            <v>B17-6.HA2</v>
          </cell>
          <cell r="C207" t="str">
            <v>VÕ HOÀNG ANH</v>
          </cell>
          <cell r="D207">
            <v>1072</v>
          </cell>
          <cell r="E207">
            <v>1030</v>
          </cell>
          <cell r="F207">
            <v>42</v>
          </cell>
          <cell r="G207">
            <v>0</v>
          </cell>
          <cell r="H207">
            <v>42</v>
          </cell>
          <cell r="I207">
            <v>0</v>
          </cell>
          <cell r="J207">
            <v>0</v>
          </cell>
          <cell r="K207">
            <v>0</v>
          </cell>
          <cell r="L207">
            <v>42</v>
          </cell>
          <cell r="M207">
            <v>550620</v>
          </cell>
        </row>
        <row r="208">
          <cell r="B208" t="str">
            <v>B17-7.HA2</v>
          </cell>
          <cell r="C208" t="str">
            <v>TRẦN THỊ MỘNG TRÂM</v>
          </cell>
          <cell r="D208">
            <v>1660</v>
          </cell>
          <cell r="E208">
            <v>1627</v>
          </cell>
          <cell r="F208">
            <v>33</v>
          </cell>
          <cell r="G208">
            <v>0</v>
          </cell>
          <cell r="H208">
            <v>33</v>
          </cell>
          <cell r="I208">
            <v>4</v>
          </cell>
          <cell r="J208">
            <v>16</v>
          </cell>
          <cell r="K208">
            <v>8</v>
          </cell>
          <cell r="L208">
            <v>9</v>
          </cell>
          <cell r="M208">
            <v>309350</v>
          </cell>
        </row>
        <row r="209">
          <cell r="B209" t="str">
            <v>B18-1.HA2</v>
          </cell>
          <cell r="C209" t="str">
            <v>VÕ HƯNG SƠN</v>
          </cell>
          <cell r="D209">
            <v>1689</v>
          </cell>
          <cell r="E209">
            <v>1655</v>
          </cell>
          <cell r="F209">
            <v>34</v>
          </cell>
          <cell r="G209">
            <v>0</v>
          </cell>
          <cell r="H209">
            <v>34</v>
          </cell>
          <cell r="I209">
            <v>4</v>
          </cell>
          <cell r="J209">
            <v>16</v>
          </cell>
          <cell r="K209">
            <v>8</v>
          </cell>
          <cell r="L209">
            <v>10</v>
          </cell>
          <cell r="M209">
            <v>322460</v>
          </cell>
        </row>
        <row r="210">
          <cell r="B210" t="str">
            <v>B18-2.HA2</v>
          </cell>
          <cell r="C210" t="str">
            <v>Bùi Nguyên Thảo</v>
          </cell>
          <cell r="D210">
            <v>1274</v>
          </cell>
          <cell r="E210">
            <v>1249</v>
          </cell>
          <cell r="F210">
            <v>25</v>
          </cell>
          <cell r="G210">
            <v>0</v>
          </cell>
          <cell r="H210">
            <v>25</v>
          </cell>
          <cell r="I210">
            <v>4</v>
          </cell>
          <cell r="J210">
            <v>16</v>
          </cell>
          <cell r="K210">
            <v>8</v>
          </cell>
          <cell r="L210">
            <v>1</v>
          </cell>
          <cell r="M210">
            <v>204470</v>
          </cell>
        </row>
        <row r="211">
          <cell r="B211" t="str">
            <v>B18-3.HA2</v>
          </cell>
          <cell r="C211" t="str">
            <v>NGUYỄN TỰ CƯỜNG</v>
          </cell>
          <cell r="D211">
            <v>1485</v>
          </cell>
          <cell r="E211">
            <v>1472</v>
          </cell>
          <cell r="F211">
            <v>13</v>
          </cell>
          <cell r="G211">
            <v>0</v>
          </cell>
          <cell r="H211">
            <v>13</v>
          </cell>
          <cell r="I211">
            <v>4</v>
          </cell>
          <cell r="J211">
            <v>13</v>
          </cell>
          <cell r="K211">
            <v>0</v>
          </cell>
          <cell r="L211">
            <v>0</v>
          </cell>
          <cell r="M211">
            <v>79235</v>
          </cell>
        </row>
        <row r="212">
          <cell r="B212" t="str">
            <v>B18-4.HA2</v>
          </cell>
          <cell r="C212" t="str">
            <v>PHAN MẠNH TRƯỜNG</v>
          </cell>
          <cell r="D212">
            <v>1961</v>
          </cell>
          <cell r="E212">
            <v>1944</v>
          </cell>
          <cell r="F212">
            <v>17</v>
          </cell>
          <cell r="G212">
            <v>0</v>
          </cell>
          <cell r="H212">
            <v>17</v>
          </cell>
          <cell r="I212">
            <v>4</v>
          </cell>
          <cell r="J212">
            <v>16</v>
          </cell>
          <cell r="K212">
            <v>1</v>
          </cell>
          <cell r="L212">
            <v>0</v>
          </cell>
          <cell r="M212">
            <v>109250</v>
          </cell>
        </row>
        <row r="213">
          <cell r="B213" t="str">
            <v>B18-5.HA2</v>
          </cell>
          <cell r="C213" t="str">
            <v>Nguyễn Mộng Sửu</v>
          </cell>
          <cell r="D213">
            <v>1525</v>
          </cell>
          <cell r="E213">
            <v>1520</v>
          </cell>
          <cell r="F213">
            <v>5</v>
          </cell>
          <cell r="G213">
            <v>0</v>
          </cell>
          <cell r="H213">
            <v>5</v>
          </cell>
          <cell r="I213">
            <v>0</v>
          </cell>
          <cell r="J213">
            <v>0</v>
          </cell>
          <cell r="K213">
            <v>0</v>
          </cell>
          <cell r="L213">
            <v>5</v>
          </cell>
          <cell r="M213">
            <v>65550</v>
          </cell>
        </row>
        <row r="214">
          <cell r="B214" t="str">
            <v>B18-6.HA2</v>
          </cell>
          <cell r="C214" t="str">
            <v>Nguyễn Tường Kha</v>
          </cell>
          <cell r="D214">
            <v>598</v>
          </cell>
          <cell r="E214">
            <v>598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B18-7.HA2</v>
          </cell>
          <cell r="C215" t="str">
            <v>NGUYỄN THANH HÙNG</v>
          </cell>
          <cell r="D215">
            <v>740</v>
          </cell>
          <cell r="E215">
            <v>735</v>
          </cell>
          <cell r="F215">
            <v>5</v>
          </cell>
          <cell r="G215">
            <v>0</v>
          </cell>
          <cell r="H215">
            <v>5</v>
          </cell>
          <cell r="I215">
            <v>0</v>
          </cell>
          <cell r="J215">
            <v>0</v>
          </cell>
          <cell r="K215">
            <v>0</v>
          </cell>
          <cell r="L215">
            <v>5</v>
          </cell>
          <cell r="M215">
            <v>65550</v>
          </cell>
        </row>
        <row r="216">
          <cell r="B216" t="str">
            <v>B19-1.HA2</v>
          </cell>
          <cell r="C216" t="str">
            <v>Nguyễn Hồng Hải</v>
          </cell>
          <cell r="D216">
            <v>2202</v>
          </cell>
          <cell r="E216">
            <v>2180</v>
          </cell>
          <cell r="F216">
            <v>22</v>
          </cell>
          <cell r="G216">
            <v>0</v>
          </cell>
          <cell r="H216">
            <v>22</v>
          </cell>
          <cell r="I216">
            <v>3</v>
          </cell>
          <cell r="J216">
            <v>12</v>
          </cell>
          <cell r="K216">
            <v>6</v>
          </cell>
          <cell r="L216">
            <v>4</v>
          </cell>
          <cell r="M216">
            <v>195960</v>
          </cell>
        </row>
        <row r="217">
          <cell r="B217" t="str">
            <v>B19-2.HA2</v>
          </cell>
          <cell r="C217" t="str">
            <v>Hoàng Trọng Tuấn Ngọc</v>
          </cell>
          <cell r="D217">
            <v>2499</v>
          </cell>
          <cell r="E217">
            <v>2494</v>
          </cell>
          <cell r="F217">
            <v>5</v>
          </cell>
          <cell r="G217">
            <v>0</v>
          </cell>
          <cell r="H217">
            <v>5</v>
          </cell>
          <cell r="I217">
            <v>1</v>
          </cell>
          <cell r="J217">
            <v>4</v>
          </cell>
          <cell r="K217">
            <v>1</v>
          </cell>
          <cell r="L217">
            <v>0</v>
          </cell>
          <cell r="M217">
            <v>36110</v>
          </cell>
        </row>
        <row r="218">
          <cell r="B218" t="str">
            <v>B19-3.HA2</v>
          </cell>
          <cell r="C218" t="str">
            <v>NGUYỄN TUẤN</v>
          </cell>
          <cell r="D218">
            <v>1463</v>
          </cell>
          <cell r="E218">
            <v>1435</v>
          </cell>
          <cell r="F218">
            <v>28</v>
          </cell>
          <cell r="G218">
            <v>0</v>
          </cell>
          <cell r="H218">
            <v>28</v>
          </cell>
          <cell r="I218">
            <v>3</v>
          </cell>
          <cell r="J218">
            <v>12</v>
          </cell>
          <cell r="K218">
            <v>6</v>
          </cell>
          <cell r="L218">
            <v>10</v>
          </cell>
          <cell r="M218">
            <v>274620</v>
          </cell>
        </row>
        <row r="219">
          <cell r="B219" t="str">
            <v>B19-4.HA2</v>
          </cell>
          <cell r="C219" t="str">
            <v>VÕ THỊ ĐỨC HẠNH</v>
          </cell>
          <cell r="D219">
            <v>1983</v>
          </cell>
          <cell r="E219">
            <v>1965</v>
          </cell>
          <cell r="F219">
            <v>18</v>
          </cell>
          <cell r="G219">
            <v>0</v>
          </cell>
          <cell r="H219">
            <v>18</v>
          </cell>
          <cell r="I219">
            <v>7</v>
          </cell>
          <cell r="J219">
            <v>18</v>
          </cell>
          <cell r="K219">
            <v>0</v>
          </cell>
          <cell r="L219">
            <v>0</v>
          </cell>
          <cell r="M219">
            <v>109710</v>
          </cell>
        </row>
        <row r="220">
          <cell r="B220" t="str">
            <v>B19-5.HA2</v>
          </cell>
          <cell r="C220" t="str">
            <v>Nguyễn Lê Minh Phương</v>
          </cell>
          <cell r="D220">
            <v>982</v>
          </cell>
          <cell r="E220">
            <v>977</v>
          </cell>
          <cell r="F220">
            <v>5</v>
          </cell>
          <cell r="G220">
            <v>0</v>
          </cell>
          <cell r="H220">
            <v>5</v>
          </cell>
          <cell r="I220">
            <v>0</v>
          </cell>
          <cell r="J220">
            <v>0</v>
          </cell>
          <cell r="K220">
            <v>0</v>
          </cell>
          <cell r="L220">
            <v>5</v>
          </cell>
          <cell r="M220">
            <v>65550</v>
          </cell>
        </row>
        <row r="221">
          <cell r="B221" t="str">
            <v>B19-6.HA2</v>
          </cell>
          <cell r="C221" t="str">
            <v>Nguyễn Xuân Quang Tuyến</v>
          </cell>
          <cell r="D221">
            <v>839</v>
          </cell>
          <cell r="E221">
            <v>826</v>
          </cell>
          <cell r="F221">
            <v>13</v>
          </cell>
          <cell r="G221">
            <v>0</v>
          </cell>
          <cell r="H221">
            <v>13</v>
          </cell>
          <cell r="I221">
            <v>0</v>
          </cell>
          <cell r="J221">
            <v>0</v>
          </cell>
          <cell r="K221">
            <v>0</v>
          </cell>
          <cell r="L221">
            <v>13</v>
          </cell>
          <cell r="M221">
            <v>170430</v>
          </cell>
        </row>
        <row r="222">
          <cell r="B222" t="str">
            <v>B19-7.HA2</v>
          </cell>
          <cell r="C222" t="str">
            <v>Nguyễn Mạnh Hà</v>
          </cell>
          <cell r="D222">
            <v>1068</v>
          </cell>
          <cell r="E222">
            <v>1060</v>
          </cell>
          <cell r="F222">
            <v>8</v>
          </cell>
          <cell r="G222">
            <v>0</v>
          </cell>
          <cell r="H222">
            <v>8</v>
          </cell>
          <cell r="I222">
            <v>0</v>
          </cell>
          <cell r="J222">
            <v>0</v>
          </cell>
          <cell r="K222">
            <v>0</v>
          </cell>
          <cell r="L222">
            <v>8</v>
          </cell>
          <cell r="M222">
            <v>104880</v>
          </cell>
        </row>
        <row r="223">
          <cell r="B223" t="str">
            <v>B20-1.HA2</v>
          </cell>
          <cell r="C223" t="str">
            <v>Trần Văn Chương</v>
          </cell>
          <cell r="D223">
            <v>1808</v>
          </cell>
          <cell r="E223">
            <v>1787</v>
          </cell>
          <cell r="F223">
            <v>21</v>
          </cell>
          <cell r="G223">
            <v>0</v>
          </cell>
          <cell r="H223">
            <v>21</v>
          </cell>
          <cell r="I223">
            <v>4</v>
          </cell>
          <cell r="J223">
            <v>16</v>
          </cell>
          <cell r="K223">
            <v>5</v>
          </cell>
          <cell r="L223">
            <v>0</v>
          </cell>
          <cell r="M223">
            <v>156170</v>
          </cell>
        </row>
        <row r="224">
          <cell r="B224" t="str">
            <v>B20-2.HA2</v>
          </cell>
          <cell r="C224" t="str">
            <v>Nguyễn Hữu Thịnh</v>
          </cell>
          <cell r="D224">
            <v>2017</v>
          </cell>
          <cell r="E224">
            <v>2012</v>
          </cell>
          <cell r="F224">
            <v>5</v>
          </cell>
          <cell r="G224">
            <v>0</v>
          </cell>
          <cell r="H224">
            <v>5</v>
          </cell>
          <cell r="I224">
            <v>1</v>
          </cell>
          <cell r="J224">
            <v>4</v>
          </cell>
          <cell r="K224">
            <v>1</v>
          </cell>
          <cell r="L224">
            <v>0</v>
          </cell>
          <cell r="M224">
            <v>36110</v>
          </cell>
        </row>
        <row r="225">
          <cell r="B225" t="str">
            <v>B20-3.HA2</v>
          </cell>
          <cell r="C225" t="str">
            <v>Trần Quang Minh</v>
          </cell>
          <cell r="D225">
            <v>2052</v>
          </cell>
          <cell r="E225">
            <v>2020</v>
          </cell>
          <cell r="F225">
            <v>32</v>
          </cell>
          <cell r="G225">
            <v>0</v>
          </cell>
          <cell r="H225">
            <v>32</v>
          </cell>
          <cell r="I225">
            <v>4</v>
          </cell>
          <cell r="J225">
            <v>16</v>
          </cell>
          <cell r="K225">
            <v>8</v>
          </cell>
          <cell r="L225">
            <v>8</v>
          </cell>
          <cell r="M225">
            <v>296240</v>
          </cell>
        </row>
        <row r="226">
          <cell r="B226" t="str">
            <v>B20-4.HA2</v>
          </cell>
          <cell r="C226" t="str">
            <v>Nguyễn Thanh Chiến</v>
          </cell>
          <cell r="D226">
            <v>1299</v>
          </cell>
          <cell r="E226">
            <v>1286</v>
          </cell>
          <cell r="F226">
            <v>13</v>
          </cell>
          <cell r="G226">
            <v>0</v>
          </cell>
          <cell r="H226">
            <v>13</v>
          </cell>
          <cell r="I226">
            <v>0</v>
          </cell>
          <cell r="J226">
            <v>0</v>
          </cell>
          <cell r="K226">
            <v>0</v>
          </cell>
          <cell r="L226">
            <v>13</v>
          </cell>
          <cell r="M226">
            <v>170430</v>
          </cell>
        </row>
        <row r="227">
          <cell r="B227" t="str">
            <v>B20-5.HA2</v>
          </cell>
          <cell r="C227" t="str">
            <v>Đào Thúy Quỳnh</v>
          </cell>
          <cell r="D227">
            <v>1162</v>
          </cell>
          <cell r="E227">
            <v>1151</v>
          </cell>
          <cell r="F227">
            <v>11</v>
          </cell>
          <cell r="G227">
            <v>0</v>
          </cell>
          <cell r="H227">
            <v>11</v>
          </cell>
          <cell r="I227">
            <v>0</v>
          </cell>
          <cell r="J227">
            <v>0</v>
          </cell>
          <cell r="K227">
            <v>0</v>
          </cell>
          <cell r="L227">
            <v>11</v>
          </cell>
          <cell r="M227">
            <v>144210</v>
          </cell>
        </row>
        <row r="228">
          <cell r="B228" t="str">
            <v>B20-6.HA2</v>
          </cell>
          <cell r="C228" t="str">
            <v>Trần Quang Tuấn</v>
          </cell>
          <cell r="D228">
            <v>1641</v>
          </cell>
          <cell r="E228">
            <v>1635</v>
          </cell>
          <cell r="F228">
            <v>6</v>
          </cell>
          <cell r="G228">
            <v>0</v>
          </cell>
          <cell r="H228">
            <v>6</v>
          </cell>
          <cell r="I228">
            <v>3</v>
          </cell>
          <cell r="J228">
            <v>6</v>
          </cell>
          <cell r="K228">
            <v>0</v>
          </cell>
          <cell r="L228">
            <v>0</v>
          </cell>
          <cell r="M228">
            <v>36570</v>
          </cell>
        </row>
        <row r="229">
          <cell r="B229" t="str">
            <v>B20-7.HA2</v>
          </cell>
          <cell r="C229" t="str">
            <v>TRƯƠNG THỊ THU</v>
          </cell>
          <cell r="D229">
            <v>1946</v>
          </cell>
          <cell r="E229">
            <v>1900</v>
          </cell>
          <cell r="F229">
            <v>46</v>
          </cell>
          <cell r="G229">
            <v>0</v>
          </cell>
          <cell r="H229">
            <v>46</v>
          </cell>
          <cell r="I229">
            <v>5</v>
          </cell>
          <cell r="J229">
            <v>20</v>
          </cell>
          <cell r="K229">
            <v>10</v>
          </cell>
          <cell r="L229">
            <v>16</v>
          </cell>
          <cell r="M229">
            <v>448960</v>
          </cell>
        </row>
        <row r="230">
          <cell r="B230" t="str">
            <v>B21-1.HA2</v>
          </cell>
          <cell r="C230" t="str">
            <v>LÊ TRUNG HẬU</v>
          </cell>
          <cell r="D230">
            <v>1907</v>
          </cell>
          <cell r="E230">
            <v>1888</v>
          </cell>
          <cell r="F230">
            <v>19</v>
          </cell>
          <cell r="G230">
            <v>0</v>
          </cell>
          <cell r="H230">
            <v>19</v>
          </cell>
          <cell r="I230">
            <v>0</v>
          </cell>
          <cell r="J230">
            <v>0</v>
          </cell>
          <cell r="K230">
            <v>0</v>
          </cell>
          <cell r="L230">
            <v>19</v>
          </cell>
          <cell r="M230">
            <v>249090</v>
          </cell>
        </row>
        <row r="231">
          <cell r="B231" t="str">
            <v>B21-2.HA2</v>
          </cell>
          <cell r="C231" t="str">
            <v>NGUYỄN THỊ DIỆU LOAN</v>
          </cell>
          <cell r="D231">
            <v>2166</v>
          </cell>
          <cell r="E231">
            <v>2157</v>
          </cell>
          <cell r="F231">
            <v>9</v>
          </cell>
          <cell r="G231">
            <v>0</v>
          </cell>
          <cell r="H231">
            <v>9</v>
          </cell>
          <cell r="I231">
            <v>4</v>
          </cell>
          <cell r="J231">
            <v>9</v>
          </cell>
          <cell r="K231">
            <v>0</v>
          </cell>
          <cell r="L231">
            <v>0</v>
          </cell>
          <cell r="M231">
            <v>54855</v>
          </cell>
        </row>
        <row r="232">
          <cell r="B232" t="str">
            <v>B21-3.HA2</v>
          </cell>
          <cell r="C232" t="str">
            <v>Lâm Bửu Du</v>
          </cell>
          <cell r="D232">
            <v>2893</v>
          </cell>
          <cell r="E232">
            <v>2858</v>
          </cell>
          <cell r="F232">
            <v>35</v>
          </cell>
          <cell r="G232">
            <v>0</v>
          </cell>
          <cell r="H232">
            <v>35</v>
          </cell>
          <cell r="I232">
            <v>0</v>
          </cell>
          <cell r="J232">
            <v>0</v>
          </cell>
          <cell r="K232">
            <v>0</v>
          </cell>
          <cell r="L232">
            <v>35</v>
          </cell>
          <cell r="M232">
            <v>458850</v>
          </cell>
        </row>
        <row r="233">
          <cell r="B233" t="str">
            <v>B21-4.HA2</v>
          </cell>
          <cell r="C233" t="str">
            <v xml:space="preserve">Nguyễn Trung Anh </v>
          </cell>
          <cell r="D233">
            <v>3280</v>
          </cell>
          <cell r="E233">
            <v>3255</v>
          </cell>
          <cell r="F233">
            <v>25</v>
          </cell>
          <cell r="G233">
            <v>0</v>
          </cell>
          <cell r="H233">
            <v>25</v>
          </cell>
          <cell r="I233">
            <v>0</v>
          </cell>
          <cell r="J233">
            <v>0</v>
          </cell>
          <cell r="K233">
            <v>0</v>
          </cell>
          <cell r="L233">
            <v>25</v>
          </cell>
          <cell r="M233">
            <v>327750</v>
          </cell>
        </row>
        <row r="234">
          <cell r="B234" t="str">
            <v>B21-5.HA2</v>
          </cell>
          <cell r="C234" t="str">
            <v>Bùi Bá NGuyên Khanh</v>
          </cell>
          <cell r="D234">
            <v>3226</v>
          </cell>
          <cell r="E234">
            <v>3192</v>
          </cell>
          <cell r="F234">
            <v>34</v>
          </cell>
          <cell r="G234">
            <v>0</v>
          </cell>
          <cell r="H234">
            <v>34</v>
          </cell>
          <cell r="I234">
            <v>6</v>
          </cell>
          <cell r="J234">
            <v>24</v>
          </cell>
          <cell r="K234">
            <v>10</v>
          </cell>
          <cell r="L234">
            <v>0</v>
          </cell>
          <cell r="M234">
            <v>263580</v>
          </cell>
        </row>
        <row r="235">
          <cell r="B235" t="str">
            <v>B21-6.HA2</v>
          </cell>
          <cell r="C235" t="str">
            <v>Lê Chánh Duy</v>
          </cell>
          <cell r="D235">
            <v>1985</v>
          </cell>
          <cell r="E235">
            <v>1917</v>
          </cell>
          <cell r="F235">
            <v>68</v>
          </cell>
          <cell r="G235">
            <v>0</v>
          </cell>
          <cell r="H235">
            <v>68</v>
          </cell>
          <cell r="I235">
            <v>5</v>
          </cell>
          <cell r="J235">
            <v>20</v>
          </cell>
          <cell r="K235">
            <v>10</v>
          </cell>
          <cell r="L235">
            <v>38</v>
          </cell>
          <cell r="M235">
            <v>737380</v>
          </cell>
        </row>
        <row r="236">
          <cell r="B236" t="str">
            <v>B21-7.HA2</v>
          </cell>
          <cell r="C236" t="str">
            <v>Phạm Duy Linh</v>
          </cell>
          <cell r="D236">
            <v>3250</v>
          </cell>
          <cell r="E236">
            <v>3225</v>
          </cell>
          <cell r="F236">
            <v>25</v>
          </cell>
          <cell r="G236">
            <v>0</v>
          </cell>
          <cell r="H236">
            <v>25</v>
          </cell>
          <cell r="I236">
            <v>4</v>
          </cell>
          <cell r="J236">
            <v>16</v>
          </cell>
          <cell r="K236">
            <v>8</v>
          </cell>
          <cell r="L236">
            <v>1</v>
          </cell>
          <cell r="M236">
            <v>204470</v>
          </cell>
        </row>
        <row r="237">
          <cell r="B237" t="str">
            <v>C01-1.HA2</v>
          </cell>
          <cell r="C237" t="str">
            <v>Nguyễn Nam Anh</v>
          </cell>
          <cell r="D237">
            <v>1141</v>
          </cell>
          <cell r="E237">
            <v>1130</v>
          </cell>
          <cell r="F237">
            <v>11</v>
          </cell>
          <cell r="G237">
            <v>0</v>
          </cell>
          <cell r="H237">
            <v>11</v>
          </cell>
          <cell r="I237">
            <v>0</v>
          </cell>
          <cell r="J237">
            <v>0</v>
          </cell>
          <cell r="K237">
            <v>0</v>
          </cell>
          <cell r="L237">
            <v>11</v>
          </cell>
          <cell r="M237">
            <v>144210</v>
          </cell>
        </row>
        <row r="238">
          <cell r="B238" t="str">
            <v>C01-4.HA2</v>
          </cell>
          <cell r="C238" t="str">
            <v>Đinh Triều Quang</v>
          </cell>
          <cell r="D238">
            <v>1477</v>
          </cell>
          <cell r="E238">
            <v>1440</v>
          </cell>
          <cell r="F238">
            <v>37</v>
          </cell>
          <cell r="G238">
            <v>0</v>
          </cell>
          <cell r="H238">
            <v>37</v>
          </cell>
          <cell r="I238">
            <v>7</v>
          </cell>
          <cell r="J238">
            <v>28</v>
          </cell>
          <cell r="K238">
            <v>9</v>
          </cell>
          <cell r="L238">
            <v>0</v>
          </cell>
          <cell r="M238">
            <v>276230</v>
          </cell>
        </row>
        <row r="239">
          <cell r="B239" t="str">
            <v>C01-5.HA2</v>
          </cell>
          <cell r="C239" t="str">
            <v>Đái Kiệt Dũng</v>
          </cell>
          <cell r="D239">
            <v>1812</v>
          </cell>
          <cell r="E239">
            <v>1798</v>
          </cell>
          <cell r="F239">
            <v>14</v>
          </cell>
          <cell r="G239">
            <v>0</v>
          </cell>
          <cell r="H239">
            <v>14</v>
          </cell>
          <cell r="I239">
            <v>4</v>
          </cell>
          <cell r="J239">
            <v>14</v>
          </cell>
          <cell r="K239">
            <v>0</v>
          </cell>
          <cell r="L239">
            <v>0</v>
          </cell>
          <cell r="M239">
            <v>85330</v>
          </cell>
        </row>
        <row r="240">
          <cell r="B240" t="str">
            <v>C01-6.HA2</v>
          </cell>
          <cell r="C240" t="str">
            <v>Trần Văn Bình</v>
          </cell>
          <cell r="D240">
            <v>844</v>
          </cell>
          <cell r="E240">
            <v>836</v>
          </cell>
          <cell r="F240">
            <v>8</v>
          </cell>
          <cell r="G240">
            <v>0</v>
          </cell>
          <cell r="H240">
            <v>8</v>
          </cell>
          <cell r="I240">
            <v>0</v>
          </cell>
          <cell r="J240">
            <v>0</v>
          </cell>
          <cell r="K240">
            <v>0</v>
          </cell>
          <cell r="L240">
            <v>8</v>
          </cell>
          <cell r="M240">
            <v>104880</v>
          </cell>
        </row>
        <row r="241">
          <cell r="B241" t="str">
            <v>C01-7.HA2</v>
          </cell>
          <cell r="C241" t="str">
            <v>Trần Văn Bình</v>
          </cell>
          <cell r="D241">
            <v>1561</v>
          </cell>
          <cell r="E241">
            <v>1561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 t="str">
            <v>C02-1.HA2</v>
          </cell>
          <cell r="C242" t="str">
            <v>Trần Quang Túc</v>
          </cell>
          <cell r="D242">
            <v>1516</v>
          </cell>
          <cell r="E242">
            <v>1504</v>
          </cell>
          <cell r="F242">
            <v>12</v>
          </cell>
          <cell r="G242">
            <v>0</v>
          </cell>
          <cell r="H242">
            <v>12</v>
          </cell>
          <cell r="I242">
            <v>0</v>
          </cell>
          <cell r="J242">
            <v>0</v>
          </cell>
          <cell r="K242">
            <v>0</v>
          </cell>
          <cell r="L242">
            <v>12</v>
          </cell>
          <cell r="M242">
            <v>157320</v>
          </cell>
        </row>
        <row r="243">
          <cell r="B243" t="str">
            <v>C02-2.HA2</v>
          </cell>
          <cell r="C243" t="str">
            <v>Văn Xuân Hiếu</v>
          </cell>
          <cell r="D243">
            <v>1184</v>
          </cell>
          <cell r="E243">
            <v>1182</v>
          </cell>
          <cell r="F243">
            <v>2</v>
          </cell>
          <cell r="G243">
            <v>0</v>
          </cell>
          <cell r="H243">
            <v>2</v>
          </cell>
          <cell r="I243">
            <v>0</v>
          </cell>
          <cell r="J243">
            <v>0</v>
          </cell>
          <cell r="K243">
            <v>0</v>
          </cell>
          <cell r="L243">
            <v>2</v>
          </cell>
          <cell r="M243">
            <v>26220</v>
          </cell>
        </row>
        <row r="244">
          <cell r="B244" t="str">
            <v>C02-3.HA2</v>
          </cell>
          <cell r="C244" t="str">
            <v>ĐÀO THANH SƠN</v>
          </cell>
          <cell r="D244">
            <v>1626</v>
          </cell>
          <cell r="E244">
            <v>1618</v>
          </cell>
          <cell r="F244">
            <v>8</v>
          </cell>
          <cell r="G244">
            <v>0</v>
          </cell>
          <cell r="H244">
            <v>8</v>
          </cell>
          <cell r="I244">
            <v>0</v>
          </cell>
          <cell r="J244">
            <v>0</v>
          </cell>
          <cell r="K244">
            <v>0</v>
          </cell>
          <cell r="L244">
            <v>8</v>
          </cell>
          <cell r="M244">
            <v>104880</v>
          </cell>
        </row>
        <row r="245">
          <cell r="B245" t="str">
            <v>C02-4.HA2</v>
          </cell>
          <cell r="C245" t="str">
            <v>Hoàng Hoà Bình</v>
          </cell>
          <cell r="D245">
            <v>419</v>
          </cell>
          <cell r="E245">
            <v>419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B246" t="str">
            <v>C02-5.HA2</v>
          </cell>
          <cell r="C246" t="str">
            <v>Nguyễn Hữu Cường</v>
          </cell>
          <cell r="D246">
            <v>1410</v>
          </cell>
          <cell r="E246">
            <v>1397</v>
          </cell>
          <cell r="F246">
            <v>13</v>
          </cell>
          <cell r="G246">
            <v>0</v>
          </cell>
          <cell r="H246">
            <v>13</v>
          </cell>
          <cell r="I246">
            <v>0</v>
          </cell>
          <cell r="J246">
            <v>0</v>
          </cell>
          <cell r="K246">
            <v>0</v>
          </cell>
          <cell r="L246">
            <v>13</v>
          </cell>
          <cell r="M246">
            <v>170430</v>
          </cell>
        </row>
        <row r="247">
          <cell r="B247" t="str">
            <v>C02-6.HA2</v>
          </cell>
          <cell r="C247" t="str">
            <v xml:space="preserve">Trịnh Quốc Cường </v>
          </cell>
          <cell r="D247">
            <v>1399</v>
          </cell>
          <cell r="E247">
            <v>1392</v>
          </cell>
          <cell r="F247">
            <v>7</v>
          </cell>
          <cell r="G247">
            <v>0</v>
          </cell>
          <cell r="H247">
            <v>7</v>
          </cell>
          <cell r="I247">
            <v>0</v>
          </cell>
          <cell r="J247">
            <v>0</v>
          </cell>
          <cell r="K247">
            <v>0</v>
          </cell>
          <cell r="L247">
            <v>7</v>
          </cell>
          <cell r="M247">
            <v>91770</v>
          </cell>
        </row>
        <row r="248">
          <cell r="B248" t="str">
            <v>C02-7.HA2</v>
          </cell>
          <cell r="C248" t="str">
            <v>Nguyễn Phương Nam</v>
          </cell>
          <cell r="D248">
            <v>1853</v>
          </cell>
          <cell r="E248">
            <v>1825</v>
          </cell>
          <cell r="F248">
            <v>28</v>
          </cell>
          <cell r="G248">
            <v>0</v>
          </cell>
          <cell r="H248">
            <v>28</v>
          </cell>
          <cell r="I248">
            <v>5</v>
          </cell>
          <cell r="J248">
            <v>20</v>
          </cell>
          <cell r="K248">
            <v>8</v>
          </cell>
          <cell r="L248">
            <v>0</v>
          </cell>
          <cell r="M248">
            <v>215740</v>
          </cell>
        </row>
        <row r="249">
          <cell r="B249" t="str">
            <v>C03-1.HA2</v>
          </cell>
          <cell r="C249" t="str">
            <v>LÊ NGỌC TẤN</v>
          </cell>
          <cell r="D249">
            <v>2955</v>
          </cell>
          <cell r="E249">
            <v>2932</v>
          </cell>
          <cell r="F249">
            <v>23</v>
          </cell>
          <cell r="G249">
            <v>0</v>
          </cell>
          <cell r="H249">
            <v>23</v>
          </cell>
          <cell r="I249">
            <v>5</v>
          </cell>
          <cell r="J249">
            <v>20</v>
          </cell>
          <cell r="K249">
            <v>3</v>
          </cell>
          <cell r="L249">
            <v>0</v>
          </cell>
          <cell r="M249">
            <v>157090</v>
          </cell>
        </row>
        <row r="250">
          <cell r="B250" t="str">
            <v>C03-2.HA2</v>
          </cell>
          <cell r="C250" t="str">
            <v>NGUYỄN LÂM VƯƠNG</v>
          </cell>
          <cell r="D250">
            <v>2361</v>
          </cell>
          <cell r="E250">
            <v>2356</v>
          </cell>
          <cell r="F250">
            <v>5</v>
          </cell>
          <cell r="G250">
            <v>0</v>
          </cell>
          <cell r="H250">
            <v>5</v>
          </cell>
          <cell r="I250">
            <v>3</v>
          </cell>
          <cell r="J250">
            <v>5</v>
          </cell>
          <cell r="K250">
            <v>0</v>
          </cell>
          <cell r="L250">
            <v>0</v>
          </cell>
          <cell r="M250">
            <v>30475</v>
          </cell>
        </row>
        <row r="251">
          <cell r="B251" t="str">
            <v>C03-3.HA2</v>
          </cell>
          <cell r="C251" t="str">
            <v>Nguyễn Thị Hồng Mai</v>
          </cell>
          <cell r="D251">
            <v>1289</v>
          </cell>
          <cell r="E251">
            <v>1269</v>
          </cell>
          <cell r="F251">
            <v>20</v>
          </cell>
          <cell r="G251">
            <v>0</v>
          </cell>
          <cell r="H251">
            <v>20</v>
          </cell>
          <cell r="I251">
            <v>0</v>
          </cell>
          <cell r="J251">
            <v>0</v>
          </cell>
          <cell r="K251">
            <v>0</v>
          </cell>
          <cell r="L251">
            <v>20</v>
          </cell>
          <cell r="M251">
            <v>262200</v>
          </cell>
        </row>
        <row r="252">
          <cell r="B252" t="str">
            <v>C03-4.HA2</v>
          </cell>
          <cell r="C252" t="str">
            <v>Phạm Xuân Ngoạn</v>
          </cell>
          <cell r="D252">
            <v>1819</v>
          </cell>
          <cell r="E252">
            <v>1799</v>
          </cell>
          <cell r="F252">
            <v>20</v>
          </cell>
          <cell r="G252">
            <v>0</v>
          </cell>
          <cell r="H252">
            <v>20</v>
          </cell>
          <cell r="I252">
            <v>4</v>
          </cell>
          <cell r="J252">
            <v>16</v>
          </cell>
          <cell r="K252">
            <v>4</v>
          </cell>
          <cell r="L252">
            <v>0</v>
          </cell>
          <cell r="M252">
            <v>144440</v>
          </cell>
        </row>
        <row r="253">
          <cell r="B253" t="str">
            <v>C03-5.HA2</v>
          </cell>
          <cell r="C253" t="str">
            <v>Nguyễn Hồng Quân</v>
          </cell>
          <cell r="D253">
            <v>2656</v>
          </cell>
          <cell r="E253">
            <v>2623</v>
          </cell>
          <cell r="F253">
            <v>33</v>
          </cell>
          <cell r="G253">
            <v>0</v>
          </cell>
          <cell r="H253">
            <v>33</v>
          </cell>
          <cell r="I253">
            <v>7</v>
          </cell>
          <cell r="J253">
            <v>28</v>
          </cell>
          <cell r="K253">
            <v>5</v>
          </cell>
          <cell r="L253">
            <v>0</v>
          </cell>
          <cell r="M253">
            <v>229310</v>
          </cell>
        </row>
        <row r="254">
          <cell r="B254" t="str">
            <v>C03-6.HA2</v>
          </cell>
          <cell r="C254" t="str">
            <v>Trương Ngọc Tiến</v>
          </cell>
          <cell r="D254">
            <v>1404</v>
          </cell>
          <cell r="E254">
            <v>1400</v>
          </cell>
          <cell r="F254">
            <v>4</v>
          </cell>
          <cell r="G254">
            <v>0</v>
          </cell>
          <cell r="H254">
            <v>4</v>
          </cell>
          <cell r="I254">
            <v>3</v>
          </cell>
          <cell r="J254">
            <v>4</v>
          </cell>
          <cell r="K254">
            <v>0</v>
          </cell>
          <cell r="L254">
            <v>0</v>
          </cell>
          <cell r="M254">
            <v>24380</v>
          </cell>
        </row>
        <row r="255">
          <cell r="B255" t="str">
            <v>C03-7.HA2</v>
          </cell>
          <cell r="C255" t="str">
            <v>TRƯƠNG MẠNH HÙNG</v>
          </cell>
          <cell r="D255">
            <v>2622</v>
          </cell>
          <cell r="E255">
            <v>2585</v>
          </cell>
          <cell r="F255">
            <v>37</v>
          </cell>
          <cell r="G255">
            <v>0</v>
          </cell>
          <cell r="H255">
            <v>37</v>
          </cell>
          <cell r="I255">
            <v>7</v>
          </cell>
          <cell r="J255">
            <v>28</v>
          </cell>
          <cell r="K255">
            <v>9</v>
          </cell>
          <cell r="L255">
            <v>0</v>
          </cell>
          <cell r="M255">
            <v>276230</v>
          </cell>
        </row>
        <row r="256">
          <cell r="B256" t="str">
            <v>C04-1.HA2</v>
          </cell>
          <cell r="C256" t="str">
            <v>Lê Thị Hồng Vinh</v>
          </cell>
          <cell r="D256">
            <v>2935</v>
          </cell>
          <cell r="E256">
            <v>2908</v>
          </cell>
          <cell r="F256">
            <v>27</v>
          </cell>
          <cell r="G256">
            <v>0</v>
          </cell>
          <cell r="H256">
            <v>27</v>
          </cell>
          <cell r="I256">
            <v>4</v>
          </cell>
          <cell r="J256">
            <v>16</v>
          </cell>
          <cell r="K256">
            <v>8</v>
          </cell>
          <cell r="L256">
            <v>3</v>
          </cell>
          <cell r="M256">
            <v>230690</v>
          </cell>
        </row>
        <row r="257">
          <cell r="B257" t="str">
            <v>C04-2.HA2</v>
          </cell>
          <cell r="C257" t="str">
            <v>Lê Thị Xuân Trinh</v>
          </cell>
          <cell r="D257">
            <v>835</v>
          </cell>
          <cell r="E257">
            <v>827</v>
          </cell>
          <cell r="F257">
            <v>8</v>
          </cell>
          <cell r="G257">
            <v>0</v>
          </cell>
          <cell r="H257">
            <v>8</v>
          </cell>
          <cell r="I257">
            <v>2</v>
          </cell>
          <cell r="J257">
            <v>8</v>
          </cell>
          <cell r="K257">
            <v>0</v>
          </cell>
          <cell r="L257">
            <v>0</v>
          </cell>
          <cell r="M257">
            <v>48760</v>
          </cell>
        </row>
        <row r="258">
          <cell r="B258" t="str">
            <v>C04-3.HA2</v>
          </cell>
          <cell r="C258" t="str">
            <v>Trần Thị Ngọc Tuyền</v>
          </cell>
          <cell r="D258">
            <v>1189</v>
          </cell>
          <cell r="E258">
            <v>1177</v>
          </cell>
          <cell r="F258">
            <v>12</v>
          </cell>
          <cell r="G258">
            <v>0</v>
          </cell>
          <cell r="H258">
            <v>12</v>
          </cell>
          <cell r="I258">
            <v>3</v>
          </cell>
          <cell r="J258">
            <v>12</v>
          </cell>
          <cell r="K258">
            <v>0</v>
          </cell>
          <cell r="L258">
            <v>0</v>
          </cell>
          <cell r="M258">
            <v>73140</v>
          </cell>
        </row>
        <row r="259">
          <cell r="B259" t="str">
            <v>C04-4.HA2</v>
          </cell>
          <cell r="C259" t="str">
            <v>Nguyễn Trần Hồng Vân</v>
          </cell>
          <cell r="D259">
            <v>1893</v>
          </cell>
          <cell r="E259">
            <v>1875</v>
          </cell>
          <cell r="F259">
            <v>18</v>
          </cell>
          <cell r="G259">
            <v>0</v>
          </cell>
          <cell r="H259">
            <v>18</v>
          </cell>
          <cell r="I259">
            <v>6</v>
          </cell>
          <cell r="J259">
            <v>18</v>
          </cell>
          <cell r="K259">
            <v>0</v>
          </cell>
          <cell r="L259">
            <v>0</v>
          </cell>
          <cell r="M259">
            <v>109710</v>
          </cell>
        </row>
        <row r="260">
          <cell r="B260" t="str">
            <v>C04-5.HA2</v>
          </cell>
          <cell r="C260" t="str">
            <v>NGUYỄN THỊ CAO LY</v>
          </cell>
          <cell r="D260">
            <v>1217</v>
          </cell>
          <cell r="E260">
            <v>1209</v>
          </cell>
          <cell r="F260">
            <v>8</v>
          </cell>
          <cell r="G260">
            <v>0</v>
          </cell>
          <cell r="H260">
            <v>8</v>
          </cell>
          <cell r="I260">
            <v>3</v>
          </cell>
          <cell r="J260">
            <v>8</v>
          </cell>
          <cell r="K260">
            <v>0</v>
          </cell>
          <cell r="L260">
            <v>0</v>
          </cell>
          <cell r="M260">
            <v>48760</v>
          </cell>
        </row>
        <row r="261">
          <cell r="B261" t="str">
            <v>C04-6.HA2</v>
          </cell>
          <cell r="C261" t="str">
            <v>ĐẶNG ĐỨC QUÝ</v>
          </cell>
          <cell r="D261">
            <v>1204</v>
          </cell>
          <cell r="E261">
            <v>1201</v>
          </cell>
          <cell r="F261">
            <v>3</v>
          </cell>
          <cell r="G261">
            <v>0</v>
          </cell>
          <cell r="H261">
            <v>3</v>
          </cell>
          <cell r="I261">
            <v>0</v>
          </cell>
          <cell r="J261">
            <v>0</v>
          </cell>
          <cell r="K261">
            <v>0</v>
          </cell>
          <cell r="L261">
            <v>3</v>
          </cell>
          <cell r="M261">
            <v>39330</v>
          </cell>
        </row>
        <row r="262">
          <cell r="B262" t="str">
            <v>C04-7.HA2</v>
          </cell>
          <cell r="C262" t="str">
            <v>Nguyễn Minh Nhật</v>
          </cell>
          <cell r="D262">
            <v>449</v>
          </cell>
          <cell r="E262">
            <v>432</v>
          </cell>
          <cell r="F262">
            <v>17</v>
          </cell>
          <cell r="G262">
            <v>0</v>
          </cell>
          <cell r="H262">
            <v>17</v>
          </cell>
          <cell r="I262">
            <v>3</v>
          </cell>
          <cell r="J262">
            <v>12</v>
          </cell>
          <cell r="K262">
            <v>5</v>
          </cell>
          <cell r="L262">
            <v>0</v>
          </cell>
          <cell r="M262">
            <v>131790</v>
          </cell>
        </row>
        <row r="263">
          <cell r="B263" t="str">
            <v>C05-1.HA2</v>
          </cell>
          <cell r="C263" t="str">
            <v>Nguyễn Huy Hoàng</v>
          </cell>
          <cell r="D263">
            <v>1017</v>
          </cell>
          <cell r="E263">
            <v>1010</v>
          </cell>
          <cell r="F263">
            <v>7</v>
          </cell>
          <cell r="G263">
            <v>0</v>
          </cell>
          <cell r="H263">
            <v>7</v>
          </cell>
          <cell r="I263">
            <v>0</v>
          </cell>
          <cell r="J263">
            <v>0</v>
          </cell>
          <cell r="K263">
            <v>0</v>
          </cell>
          <cell r="L263">
            <v>7</v>
          </cell>
          <cell r="M263">
            <v>91770</v>
          </cell>
        </row>
        <row r="264">
          <cell r="B264" t="str">
            <v>C05-2.HA2</v>
          </cell>
          <cell r="C264" t="str">
            <v>Nguyễn Xuân Sơn</v>
          </cell>
          <cell r="D264">
            <v>992</v>
          </cell>
          <cell r="E264">
            <v>981</v>
          </cell>
          <cell r="F264">
            <v>11</v>
          </cell>
          <cell r="G264">
            <v>0</v>
          </cell>
          <cell r="H264">
            <v>11</v>
          </cell>
          <cell r="I264">
            <v>0</v>
          </cell>
          <cell r="J264">
            <v>0</v>
          </cell>
          <cell r="K264">
            <v>0</v>
          </cell>
          <cell r="L264">
            <v>11</v>
          </cell>
          <cell r="M264">
            <v>144210</v>
          </cell>
        </row>
        <row r="265">
          <cell r="B265" t="str">
            <v>C05-3.HA2</v>
          </cell>
          <cell r="C265" t="str">
            <v>Lê Thị Thúy An</v>
          </cell>
          <cell r="D265">
            <v>1134</v>
          </cell>
          <cell r="E265">
            <v>1128</v>
          </cell>
          <cell r="F265">
            <v>6</v>
          </cell>
          <cell r="G265">
            <v>0</v>
          </cell>
          <cell r="H265">
            <v>6</v>
          </cell>
          <cell r="I265">
            <v>1</v>
          </cell>
          <cell r="J265">
            <v>4</v>
          </cell>
          <cell r="K265">
            <v>2</v>
          </cell>
          <cell r="L265">
            <v>0</v>
          </cell>
          <cell r="M265">
            <v>47840</v>
          </cell>
        </row>
        <row r="266">
          <cell r="B266" t="str">
            <v>C05-4.HA2</v>
          </cell>
          <cell r="C266" t="str">
            <v>VŨ VĂN  DƯỠNG</v>
          </cell>
          <cell r="D266">
            <v>2092</v>
          </cell>
          <cell r="E266">
            <v>2062</v>
          </cell>
          <cell r="F266">
            <v>30</v>
          </cell>
          <cell r="G266">
            <v>0</v>
          </cell>
          <cell r="H266">
            <v>30</v>
          </cell>
          <cell r="I266">
            <v>4</v>
          </cell>
          <cell r="J266">
            <v>16</v>
          </cell>
          <cell r="K266">
            <v>8</v>
          </cell>
          <cell r="L266">
            <v>6</v>
          </cell>
          <cell r="M266">
            <v>270020</v>
          </cell>
        </row>
        <row r="267">
          <cell r="B267" t="str">
            <v>C05-5.HA2</v>
          </cell>
          <cell r="C267" t="str">
            <v>Nguyễn Thanh Mai</v>
          </cell>
          <cell r="D267">
            <v>1947</v>
          </cell>
          <cell r="E267">
            <v>1925</v>
          </cell>
          <cell r="F267">
            <v>22</v>
          </cell>
          <cell r="G267">
            <v>0</v>
          </cell>
          <cell r="H267">
            <v>22</v>
          </cell>
          <cell r="I267">
            <v>5</v>
          </cell>
          <cell r="J267">
            <v>20</v>
          </cell>
          <cell r="K267">
            <v>2</v>
          </cell>
          <cell r="L267">
            <v>0</v>
          </cell>
          <cell r="M267">
            <v>145360</v>
          </cell>
        </row>
        <row r="268">
          <cell r="B268" t="str">
            <v>C05-6.HA2</v>
          </cell>
          <cell r="C268" t="str">
            <v>Nguyễn Quang Huy</v>
          </cell>
          <cell r="D268">
            <v>2547</v>
          </cell>
          <cell r="E268">
            <v>2535</v>
          </cell>
          <cell r="F268">
            <v>12</v>
          </cell>
          <cell r="G268">
            <v>0</v>
          </cell>
          <cell r="H268">
            <v>12</v>
          </cell>
          <cell r="I268">
            <v>5</v>
          </cell>
          <cell r="J268">
            <v>12</v>
          </cell>
          <cell r="K268">
            <v>0</v>
          </cell>
          <cell r="L268">
            <v>0</v>
          </cell>
          <cell r="M268">
            <v>73140</v>
          </cell>
        </row>
        <row r="269">
          <cell r="B269" t="str">
            <v>C05-7.HA2</v>
          </cell>
          <cell r="C269" t="str">
            <v>Lý Ngọc Hiếu</v>
          </cell>
          <cell r="D269">
            <v>1605</v>
          </cell>
          <cell r="E269">
            <v>1593</v>
          </cell>
          <cell r="F269">
            <v>12</v>
          </cell>
          <cell r="G269">
            <v>0</v>
          </cell>
          <cell r="H269">
            <v>12</v>
          </cell>
          <cell r="I269">
            <v>0</v>
          </cell>
          <cell r="J269">
            <v>0</v>
          </cell>
          <cell r="K269">
            <v>0</v>
          </cell>
          <cell r="L269">
            <v>12</v>
          </cell>
          <cell r="M269">
            <v>157320</v>
          </cell>
        </row>
        <row r="270">
          <cell r="B270" t="str">
            <v>C06-1.HA2</v>
          </cell>
          <cell r="C270" t="str">
            <v>Ngô Vũ Quang Huy</v>
          </cell>
          <cell r="D270">
            <v>1514</v>
          </cell>
          <cell r="E270">
            <v>1490</v>
          </cell>
          <cell r="F270">
            <v>24</v>
          </cell>
          <cell r="G270">
            <v>0</v>
          </cell>
          <cell r="H270">
            <v>24</v>
          </cell>
          <cell r="I270">
            <v>5</v>
          </cell>
          <cell r="J270">
            <v>20</v>
          </cell>
          <cell r="K270">
            <v>4</v>
          </cell>
          <cell r="L270">
            <v>0</v>
          </cell>
          <cell r="M270">
            <v>168820</v>
          </cell>
        </row>
        <row r="271">
          <cell r="B271" t="str">
            <v>C06-2.HA2</v>
          </cell>
          <cell r="C271" t="str">
            <v>Phan Hải</v>
          </cell>
          <cell r="D271">
            <v>1760</v>
          </cell>
          <cell r="E271">
            <v>1747</v>
          </cell>
          <cell r="F271">
            <v>13</v>
          </cell>
          <cell r="G271">
            <v>0</v>
          </cell>
          <cell r="H271">
            <v>13</v>
          </cell>
          <cell r="I271">
            <v>4</v>
          </cell>
          <cell r="J271">
            <v>13</v>
          </cell>
          <cell r="K271">
            <v>0</v>
          </cell>
          <cell r="L271">
            <v>0</v>
          </cell>
          <cell r="M271">
            <v>79235</v>
          </cell>
        </row>
        <row r="272">
          <cell r="B272" t="str">
            <v>C06-3.HA2</v>
          </cell>
          <cell r="C272" t="str">
            <v>Bùi Đoàn Xuân Thảo</v>
          </cell>
          <cell r="D272">
            <v>1309</v>
          </cell>
          <cell r="E272">
            <v>1295</v>
          </cell>
          <cell r="F272">
            <v>14</v>
          </cell>
          <cell r="G272">
            <v>0</v>
          </cell>
          <cell r="H272">
            <v>14</v>
          </cell>
          <cell r="I272">
            <v>1</v>
          </cell>
          <cell r="J272">
            <v>4</v>
          </cell>
          <cell r="K272">
            <v>2</v>
          </cell>
          <cell r="L272">
            <v>8</v>
          </cell>
          <cell r="M272">
            <v>152720</v>
          </cell>
        </row>
        <row r="273">
          <cell r="B273" t="str">
            <v>C06-4.HA2</v>
          </cell>
          <cell r="C273" t="str">
            <v>Nguyễn Thị Hoàng Linh</v>
          </cell>
          <cell r="D273">
            <v>530</v>
          </cell>
          <cell r="E273">
            <v>525</v>
          </cell>
          <cell r="F273">
            <v>5</v>
          </cell>
          <cell r="G273">
            <v>0</v>
          </cell>
          <cell r="H273">
            <v>5</v>
          </cell>
          <cell r="I273">
            <v>0</v>
          </cell>
          <cell r="J273">
            <v>0</v>
          </cell>
          <cell r="K273">
            <v>0</v>
          </cell>
          <cell r="L273">
            <v>5</v>
          </cell>
          <cell r="M273">
            <v>65550</v>
          </cell>
        </row>
        <row r="274">
          <cell r="B274" t="str">
            <v>C06-5.HA2</v>
          </cell>
          <cell r="C274" t="str">
            <v>Ngô Minh Sương</v>
          </cell>
          <cell r="D274">
            <v>1356</v>
          </cell>
          <cell r="E274">
            <v>1341</v>
          </cell>
          <cell r="F274">
            <v>15</v>
          </cell>
          <cell r="G274">
            <v>0</v>
          </cell>
          <cell r="H274">
            <v>15</v>
          </cell>
          <cell r="I274">
            <v>5</v>
          </cell>
          <cell r="J274">
            <v>15</v>
          </cell>
          <cell r="K274">
            <v>0</v>
          </cell>
          <cell r="L274">
            <v>0</v>
          </cell>
          <cell r="M274">
            <v>91425</v>
          </cell>
        </row>
        <row r="275">
          <cell r="B275" t="str">
            <v>C06-6.HA2</v>
          </cell>
          <cell r="C275" t="str">
            <v xml:space="preserve">Thân Công Truyền </v>
          </cell>
          <cell r="D275">
            <v>713</v>
          </cell>
          <cell r="E275">
            <v>699</v>
          </cell>
          <cell r="F275">
            <v>14</v>
          </cell>
          <cell r="G275">
            <v>0</v>
          </cell>
          <cell r="H275">
            <v>14</v>
          </cell>
          <cell r="I275">
            <v>0</v>
          </cell>
          <cell r="J275">
            <v>0</v>
          </cell>
          <cell r="K275">
            <v>0</v>
          </cell>
          <cell r="L275">
            <v>14</v>
          </cell>
          <cell r="M275">
            <v>183540</v>
          </cell>
        </row>
        <row r="276">
          <cell r="B276" t="str">
            <v>C06-7.HA2</v>
          </cell>
          <cell r="C276" t="str">
            <v>Nguyễn Võ Đăng Khoa</v>
          </cell>
          <cell r="D276">
            <v>1957</v>
          </cell>
          <cell r="E276">
            <v>1943</v>
          </cell>
          <cell r="F276">
            <v>14</v>
          </cell>
          <cell r="G276">
            <v>0</v>
          </cell>
          <cell r="H276">
            <v>14</v>
          </cell>
          <cell r="I276">
            <v>0</v>
          </cell>
          <cell r="J276">
            <v>0</v>
          </cell>
          <cell r="K276">
            <v>0</v>
          </cell>
          <cell r="L276">
            <v>14</v>
          </cell>
          <cell r="M276">
            <v>183540</v>
          </cell>
        </row>
        <row r="277">
          <cell r="B277" t="str">
            <v>C07-1.HA2</v>
          </cell>
          <cell r="C277" t="str">
            <v>Nguyễn Ngọc Duy</v>
          </cell>
          <cell r="D277">
            <v>1422</v>
          </cell>
          <cell r="E277">
            <v>1405</v>
          </cell>
          <cell r="F277">
            <v>17</v>
          </cell>
          <cell r="G277">
            <v>0</v>
          </cell>
          <cell r="H277">
            <v>17</v>
          </cell>
          <cell r="I277">
            <v>7</v>
          </cell>
          <cell r="J277">
            <v>17</v>
          </cell>
          <cell r="K277">
            <v>0</v>
          </cell>
          <cell r="L277">
            <v>0</v>
          </cell>
          <cell r="M277">
            <v>103615</v>
          </cell>
        </row>
        <row r="278">
          <cell r="B278" t="str">
            <v>C07-2.HA2</v>
          </cell>
          <cell r="C278" t="str">
            <v>Nguyễn Thị Thu Lan</v>
          </cell>
          <cell r="D278">
            <v>1648</v>
          </cell>
          <cell r="E278">
            <v>1631</v>
          </cell>
          <cell r="F278">
            <v>17</v>
          </cell>
          <cell r="G278">
            <v>0</v>
          </cell>
          <cell r="H278">
            <v>17</v>
          </cell>
          <cell r="I278">
            <v>0</v>
          </cell>
          <cell r="J278">
            <v>0</v>
          </cell>
          <cell r="K278">
            <v>0</v>
          </cell>
          <cell r="L278">
            <v>17</v>
          </cell>
          <cell r="M278">
            <v>222870</v>
          </cell>
        </row>
        <row r="279">
          <cell r="B279" t="str">
            <v>C07-3.HA2</v>
          </cell>
          <cell r="C279" t="str">
            <v>Lê Xuân Mạnh</v>
          </cell>
          <cell r="D279">
            <v>1393</v>
          </cell>
          <cell r="E279">
            <v>1378</v>
          </cell>
          <cell r="F279">
            <v>15</v>
          </cell>
          <cell r="G279">
            <v>0</v>
          </cell>
          <cell r="H279">
            <v>15</v>
          </cell>
          <cell r="I279">
            <v>4</v>
          </cell>
          <cell r="J279">
            <v>15</v>
          </cell>
          <cell r="K279">
            <v>0</v>
          </cell>
          <cell r="L279">
            <v>0</v>
          </cell>
          <cell r="M279">
            <v>91425</v>
          </cell>
        </row>
        <row r="280">
          <cell r="B280" t="str">
            <v>C07-4.HA2</v>
          </cell>
          <cell r="C280" t="str">
            <v>Nguyễn Hữu Thư</v>
          </cell>
          <cell r="D280">
            <v>378</v>
          </cell>
          <cell r="E280">
            <v>376</v>
          </cell>
          <cell r="F280">
            <v>2</v>
          </cell>
          <cell r="G280">
            <v>0</v>
          </cell>
          <cell r="H280">
            <v>2</v>
          </cell>
          <cell r="I280">
            <v>0</v>
          </cell>
          <cell r="J280">
            <v>0</v>
          </cell>
          <cell r="K280">
            <v>0</v>
          </cell>
          <cell r="L280">
            <v>2</v>
          </cell>
          <cell r="M280">
            <v>26220</v>
          </cell>
        </row>
        <row r="281">
          <cell r="B281" t="str">
            <v>C07-5.HA2</v>
          </cell>
          <cell r="C281" t="str">
            <v>Nguyễn Văn Hải</v>
          </cell>
          <cell r="D281">
            <v>1252</v>
          </cell>
          <cell r="E281">
            <v>1240</v>
          </cell>
          <cell r="F281">
            <v>12</v>
          </cell>
          <cell r="G281">
            <v>0</v>
          </cell>
          <cell r="H281">
            <v>12</v>
          </cell>
          <cell r="I281">
            <v>3</v>
          </cell>
          <cell r="J281">
            <v>12</v>
          </cell>
          <cell r="K281">
            <v>0</v>
          </cell>
          <cell r="L281">
            <v>0</v>
          </cell>
          <cell r="M281">
            <v>73140</v>
          </cell>
        </row>
        <row r="282">
          <cell r="B282" t="str">
            <v>C07-6.HA2</v>
          </cell>
          <cell r="C282" t="str">
            <v>VÕ NHIÊN ĐỊNH</v>
          </cell>
          <cell r="D282">
            <v>2430</v>
          </cell>
          <cell r="E282">
            <v>2414</v>
          </cell>
          <cell r="F282">
            <v>16</v>
          </cell>
          <cell r="G282">
            <v>0</v>
          </cell>
          <cell r="H282">
            <v>16</v>
          </cell>
          <cell r="I282">
            <v>3</v>
          </cell>
          <cell r="J282">
            <v>12</v>
          </cell>
          <cell r="K282">
            <v>4</v>
          </cell>
          <cell r="L282">
            <v>0</v>
          </cell>
          <cell r="M282">
            <v>120060</v>
          </cell>
        </row>
        <row r="283">
          <cell r="B283" t="str">
            <v>C07-7.HA2</v>
          </cell>
          <cell r="C283" t="str">
            <v>Bùi Hữu Chương</v>
          </cell>
          <cell r="D283">
            <v>948</v>
          </cell>
          <cell r="E283">
            <v>934</v>
          </cell>
          <cell r="F283">
            <v>14</v>
          </cell>
          <cell r="G283">
            <v>0</v>
          </cell>
          <cell r="H283">
            <v>14</v>
          </cell>
          <cell r="I283">
            <v>0</v>
          </cell>
          <cell r="J283">
            <v>0</v>
          </cell>
          <cell r="K283">
            <v>0</v>
          </cell>
          <cell r="L283">
            <v>14</v>
          </cell>
          <cell r="M283">
            <v>183540</v>
          </cell>
        </row>
        <row r="284">
          <cell r="B284" t="str">
            <v>C08-1.HA2</v>
          </cell>
          <cell r="C284" t="str">
            <v>Đỗ Ngọc Quang</v>
          </cell>
          <cell r="D284">
            <v>1524</v>
          </cell>
          <cell r="E284">
            <v>1517</v>
          </cell>
          <cell r="F284">
            <v>7</v>
          </cell>
          <cell r="G284">
            <v>0</v>
          </cell>
          <cell r="H284">
            <v>7</v>
          </cell>
          <cell r="I284">
            <v>4</v>
          </cell>
          <cell r="J284">
            <v>7</v>
          </cell>
          <cell r="K284">
            <v>0</v>
          </cell>
          <cell r="L284">
            <v>0</v>
          </cell>
          <cell r="M284">
            <v>42665</v>
          </cell>
        </row>
        <row r="285">
          <cell r="B285" t="str">
            <v>C08-2.HA2</v>
          </cell>
          <cell r="C285" t="str">
            <v>TRẦN NGỌC VĂN</v>
          </cell>
          <cell r="D285">
            <v>897</v>
          </cell>
          <cell r="E285">
            <v>885</v>
          </cell>
          <cell r="F285">
            <v>12</v>
          </cell>
          <cell r="G285">
            <v>0</v>
          </cell>
          <cell r="H285">
            <v>12</v>
          </cell>
          <cell r="I285">
            <v>4</v>
          </cell>
          <cell r="J285">
            <v>12</v>
          </cell>
          <cell r="K285">
            <v>0</v>
          </cell>
          <cell r="L285">
            <v>0</v>
          </cell>
          <cell r="M285">
            <v>73140</v>
          </cell>
        </row>
        <row r="286">
          <cell r="B286" t="str">
            <v>C08-3.HA2</v>
          </cell>
          <cell r="C286" t="str">
            <v>NGUYỄN ĐỨC QUANG</v>
          </cell>
          <cell r="D286">
            <v>1449</v>
          </cell>
          <cell r="E286">
            <v>1440</v>
          </cell>
          <cell r="F286">
            <v>9</v>
          </cell>
          <cell r="G286">
            <v>0</v>
          </cell>
          <cell r="H286">
            <v>9</v>
          </cell>
          <cell r="I286">
            <v>4</v>
          </cell>
          <cell r="J286">
            <v>9</v>
          </cell>
          <cell r="K286">
            <v>0</v>
          </cell>
          <cell r="L286">
            <v>0</v>
          </cell>
          <cell r="M286">
            <v>54855</v>
          </cell>
        </row>
        <row r="287">
          <cell r="B287" t="str">
            <v>C08-4.HA2</v>
          </cell>
          <cell r="C287" t="str">
            <v>NGUYỄN ĐĂNG CƯỜNG</v>
          </cell>
          <cell r="D287">
            <v>913</v>
          </cell>
          <cell r="E287">
            <v>908</v>
          </cell>
          <cell r="F287">
            <v>5</v>
          </cell>
          <cell r="G287">
            <v>0</v>
          </cell>
          <cell r="H287">
            <v>5</v>
          </cell>
          <cell r="I287">
            <v>0</v>
          </cell>
          <cell r="J287">
            <v>0</v>
          </cell>
          <cell r="K287">
            <v>0</v>
          </cell>
          <cell r="L287">
            <v>5</v>
          </cell>
          <cell r="M287">
            <v>65550</v>
          </cell>
        </row>
        <row r="288">
          <cell r="B288" t="str">
            <v>C08-5.HA2</v>
          </cell>
          <cell r="C288" t="str">
            <v>Nguyễn Thị Thu Thảo</v>
          </cell>
          <cell r="D288">
            <v>1413</v>
          </cell>
          <cell r="E288">
            <v>1371</v>
          </cell>
          <cell r="F288">
            <v>42</v>
          </cell>
          <cell r="G288">
            <v>0</v>
          </cell>
          <cell r="H288">
            <v>42</v>
          </cell>
          <cell r="I288">
            <v>0</v>
          </cell>
          <cell r="J288">
            <v>0</v>
          </cell>
          <cell r="K288">
            <v>0</v>
          </cell>
          <cell r="L288">
            <v>42</v>
          </cell>
          <cell r="M288">
            <v>550620</v>
          </cell>
        </row>
        <row r="289">
          <cell r="B289" t="str">
            <v>C08-6.HA2</v>
          </cell>
          <cell r="C289" t="str">
            <v>Hồ Thị Kim Khánh</v>
          </cell>
          <cell r="D289">
            <v>1941</v>
          </cell>
          <cell r="E289">
            <v>1926</v>
          </cell>
          <cell r="F289">
            <v>15</v>
          </cell>
          <cell r="G289">
            <v>0</v>
          </cell>
          <cell r="H289">
            <v>15</v>
          </cell>
          <cell r="I289">
            <v>4</v>
          </cell>
          <cell r="J289">
            <v>15</v>
          </cell>
          <cell r="K289">
            <v>0</v>
          </cell>
          <cell r="L289">
            <v>0</v>
          </cell>
          <cell r="M289">
            <v>91425</v>
          </cell>
        </row>
        <row r="290">
          <cell r="B290" t="str">
            <v>C08-7.HA2</v>
          </cell>
          <cell r="C290" t="str">
            <v>NGUYỄN HỮU HẢO</v>
          </cell>
          <cell r="D290">
            <v>2480</v>
          </cell>
          <cell r="E290">
            <v>2479</v>
          </cell>
          <cell r="F290">
            <v>1</v>
          </cell>
          <cell r="G290">
            <v>0</v>
          </cell>
          <cell r="H290">
            <v>1</v>
          </cell>
          <cell r="I290">
            <v>4</v>
          </cell>
          <cell r="J290">
            <v>1</v>
          </cell>
          <cell r="K290">
            <v>0</v>
          </cell>
          <cell r="L290">
            <v>0</v>
          </cell>
          <cell r="M290">
            <v>6095</v>
          </cell>
        </row>
        <row r="291">
          <cell r="B291" t="str">
            <v>C09-1.HA2</v>
          </cell>
          <cell r="C291" t="str">
            <v>Bùi Thị Kim Loan</v>
          </cell>
          <cell r="D291">
            <v>1387</v>
          </cell>
          <cell r="E291">
            <v>1381</v>
          </cell>
          <cell r="F291">
            <v>6</v>
          </cell>
          <cell r="G291">
            <v>0</v>
          </cell>
          <cell r="H291">
            <v>6</v>
          </cell>
          <cell r="I291">
            <v>2</v>
          </cell>
          <cell r="J291">
            <v>6</v>
          </cell>
          <cell r="K291">
            <v>0</v>
          </cell>
          <cell r="L291">
            <v>0</v>
          </cell>
          <cell r="M291">
            <v>36570</v>
          </cell>
        </row>
        <row r="292">
          <cell r="B292" t="str">
            <v>C09-2.HA2</v>
          </cell>
          <cell r="C292" t="str">
            <v>Phạm Hồng Nhật</v>
          </cell>
          <cell r="D292">
            <v>1520</v>
          </cell>
          <cell r="E292">
            <v>1504</v>
          </cell>
          <cell r="F292">
            <v>16</v>
          </cell>
          <cell r="G292">
            <v>0</v>
          </cell>
          <cell r="H292">
            <v>16</v>
          </cell>
          <cell r="I292">
            <v>0</v>
          </cell>
          <cell r="J292">
            <v>0</v>
          </cell>
          <cell r="K292">
            <v>0</v>
          </cell>
          <cell r="L292">
            <v>16</v>
          </cell>
          <cell r="M292">
            <v>209760</v>
          </cell>
        </row>
        <row r="293">
          <cell r="B293" t="str">
            <v>C09-3.HA2</v>
          </cell>
          <cell r="C293" t="str">
            <v>Nguyễn Đình Hùng</v>
          </cell>
          <cell r="D293">
            <v>1118</v>
          </cell>
          <cell r="E293">
            <v>1109</v>
          </cell>
          <cell r="F293">
            <v>9</v>
          </cell>
          <cell r="G293">
            <v>0</v>
          </cell>
          <cell r="H293">
            <v>9</v>
          </cell>
          <cell r="I293">
            <v>2</v>
          </cell>
          <cell r="J293">
            <v>8</v>
          </cell>
          <cell r="K293">
            <v>1</v>
          </cell>
          <cell r="L293">
            <v>0</v>
          </cell>
          <cell r="M293">
            <v>60490</v>
          </cell>
        </row>
        <row r="294">
          <cell r="B294" t="str">
            <v>C09-4.HA2</v>
          </cell>
          <cell r="C294" t="str">
            <v>Bùi Quang Thức</v>
          </cell>
          <cell r="D294">
            <v>1420</v>
          </cell>
          <cell r="E294">
            <v>1402</v>
          </cell>
          <cell r="F294">
            <v>18</v>
          </cell>
          <cell r="G294">
            <v>0</v>
          </cell>
          <cell r="H294">
            <v>18</v>
          </cell>
          <cell r="I294">
            <v>3</v>
          </cell>
          <cell r="J294">
            <v>12</v>
          </cell>
          <cell r="K294">
            <v>6</v>
          </cell>
          <cell r="L294">
            <v>0</v>
          </cell>
          <cell r="M294">
            <v>143520</v>
          </cell>
        </row>
        <row r="295">
          <cell r="B295" t="str">
            <v>C09-5.HA2</v>
          </cell>
          <cell r="C295" t="str">
            <v>Nguyễn Thị Ngọc Hoa</v>
          </cell>
          <cell r="D295">
            <v>1550</v>
          </cell>
          <cell r="E295">
            <v>1533</v>
          </cell>
          <cell r="F295">
            <v>17</v>
          </cell>
          <cell r="G295">
            <v>0</v>
          </cell>
          <cell r="H295">
            <v>17</v>
          </cell>
          <cell r="I295">
            <v>2</v>
          </cell>
          <cell r="J295">
            <v>8</v>
          </cell>
          <cell r="K295">
            <v>4</v>
          </cell>
          <cell r="L295">
            <v>5</v>
          </cell>
          <cell r="M295">
            <v>161230</v>
          </cell>
        </row>
        <row r="296">
          <cell r="B296" t="str">
            <v>C09-6.HA2</v>
          </cell>
          <cell r="C296" t="str">
            <v>Đỗ Nam Phương</v>
          </cell>
          <cell r="D296">
            <v>2844</v>
          </cell>
          <cell r="E296">
            <v>2809</v>
          </cell>
          <cell r="F296">
            <v>35</v>
          </cell>
          <cell r="G296">
            <v>0</v>
          </cell>
          <cell r="H296">
            <v>35</v>
          </cell>
          <cell r="I296">
            <v>5</v>
          </cell>
          <cell r="J296">
            <v>20</v>
          </cell>
          <cell r="K296">
            <v>10</v>
          </cell>
          <cell r="L296">
            <v>5</v>
          </cell>
          <cell r="M296">
            <v>304750</v>
          </cell>
        </row>
        <row r="297">
          <cell r="B297" t="str">
            <v>C09-7.HA2</v>
          </cell>
          <cell r="C297" t="str">
            <v>Lương Diệu Bình</v>
          </cell>
          <cell r="D297">
            <v>1313</v>
          </cell>
          <cell r="E297">
            <v>1311</v>
          </cell>
          <cell r="F297">
            <v>2</v>
          </cell>
          <cell r="G297">
            <v>0</v>
          </cell>
          <cell r="H297">
            <v>2</v>
          </cell>
          <cell r="I297">
            <v>0</v>
          </cell>
          <cell r="J297">
            <v>0</v>
          </cell>
          <cell r="K297">
            <v>0</v>
          </cell>
          <cell r="L297">
            <v>2</v>
          </cell>
          <cell r="M297">
            <v>26220</v>
          </cell>
        </row>
        <row r="298">
          <cell r="B298" t="str">
            <v>C10-1.HA2</v>
          </cell>
          <cell r="C298" t="str">
            <v>Nguyễn Minh Bửu</v>
          </cell>
          <cell r="D298">
            <v>2156</v>
          </cell>
          <cell r="E298">
            <v>2133</v>
          </cell>
          <cell r="F298">
            <v>23</v>
          </cell>
          <cell r="G298">
            <v>0</v>
          </cell>
          <cell r="H298">
            <v>23</v>
          </cell>
          <cell r="I298">
            <v>3</v>
          </cell>
          <cell r="J298">
            <v>12</v>
          </cell>
          <cell r="K298">
            <v>6</v>
          </cell>
          <cell r="L298">
            <v>5</v>
          </cell>
          <cell r="M298">
            <v>209070</v>
          </cell>
        </row>
        <row r="299">
          <cell r="B299" t="str">
            <v>C10-2.HA2</v>
          </cell>
          <cell r="C299" t="str">
            <v>Trần Thanh Sơn</v>
          </cell>
          <cell r="D299">
            <v>984</v>
          </cell>
          <cell r="E299">
            <v>977</v>
          </cell>
          <cell r="F299">
            <v>7</v>
          </cell>
          <cell r="G299">
            <v>0</v>
          </cell>
          <cell r="H299">
            <v>7</v>
          </cell>
          <cell r="I299">
            <v>0</v>
          </cell>
          <cell r="J299">
            <v>0</v>
          </cell>
          <cell r="K299">
            <v>0</v>
          </cell>
          <cell r="L299">
            <v>7</v>
          </cell>
          <cell r="M299">
            <v>91770</v>
          </cell>
        </row>
        <row r="300">
          <cell r="B300" t="str">
            <v>C10-3.HA2</v>
          </cell>
          <cell r="C300" t="str">
            <v>Đoàn Thị Hồng Vân</v>
          </cell>
          <cell r="D300">
            <v>2580</v>
          </cell>
          <cell r="E300">
            <v>2560</v>
          </cell>
          <cell r="F300">
            <v>20</v>
          </cell>
          <cell r="G300">
            <v>0</v>
          </cell>
          <cell r="H300">
            <v>20</v>
          </cell>
          <cell r="I300">
            <v>4</v>
          </cell>
          <cell r="J300">
            <v>16</v>
          </cell>
          <cell r="K300">
            <v>4</v>
          </cell>
          <cell r="L300">
            <v>0</v>
          </cell>
          <cell r="M300">
            <v>144440</v>
          </cell>
        </row>
        <row r="301">
          <cell r="B301" t="str">
            <v>C10-4.HA2</v>
          </cell>
          <cell r="C301" t="str">
            <v>NGUYỄN HỮU ĐIỀN</v>
          </cell>
          <cell r="D301">
            <v>934</v>
          </cell>
          <cell r="E301">
            <v>925</v>
          </cell>
          <cell r="F301">
            <v>9</v>
          </cell>
          <cell r="G301">
            <v>0</v>
          </cell>
          <cell r="H301">
            <v>9</v>
          </cell>
          <cell r="I301">
            <v>0</v>
          </cell>
          <cell r="J301">
            <v>0</v>
          </cell>
          <cell r="K301">
            <v>0</v>
          </cell>
          <cell r="L301">
            <v>9</v>
          </cell>
          <cell r="M301">
            <v>117990</v>
          </cell>
        </row>
        <row r="302">
          <cell r="B302" t="str">
            <v>C10-5.HA2</v>
          </cell>
          <cell r="C302" t="str">
            <v>VŨ MINH TRÍ</v>
          </cell>
          <cell r="D302">
            <v>1325</v>
          </cell>
          <cell r="E302">
            <v>1316</v>
          </cell>
          <cell r="F302">
            <v>9</v>
          </cell>
          <cell r="G302">
            <v>0</v>
          </cell>
          <cell r="H302">
            <v>9</v>
          </cell>
          <cell r="I302">
            <v>2</v>
          </cell>
          <cell r="J302">
            <v>8</v>
          </cell>
          <cell r="K302">
            <v>1</v>
          </cell>
          <cell r="L302">
            <v>0</v>
          </cell>
          <cell r="M302">
            <v>60490</v>
          </cell>
        </row>
        <row r="303">
          <cell r="B303" t="str">
            <v>C10-6.HA2</v>
          </cell>
          <cell r="C303" t="str">
            <v>Võ Thanh Vinh</v>
          </cell>
          <cell r="D303">
            <v>1460</v>
          </cell>
          <cell r="E303">
            <v>1446</v>
          </cell>
          <cell r="F303">
            <v>14</v>
          </cell>
          <cell r="G303">
            <v>0</v>
          </cell>
          <cell r="H303">
            <v>14</v>
          </cell>
          <cell r="I303">
            <v>4</v>
          </cell>
          <cell r="J303">
            <v>14</v>
          </cell>
          <cell r="K303">
            <v>0</v>
          </cell>
          <cell r="L303">
            <v>0</v>
          </cell>
          <cell r="M303">
            <v>85330</v>
          </cell>
        </row>
        <row r="304">
          <cell r="B304" t="str">
            <v>C10-7.HA2</v>
          </cell>
          <cell r="C304" t="str">
            <v>Nguyễn Thị Cẩm Thu</v>
          </cell>
          <cell r="D304">
            <v>1995</v>
          </cell>
          <cell r="E304">
            <v>1981</v>
          </cell>
          <cell r="F304">
            <v>14</v>
          </cell>
          <cell r="G304">
            <v>0</v>
          </cell>
          <cell r="H304">
            <v>14</v>
          </cell>
          <cell r="I304">
            <v>2</v>
          </cell>
          <cell r="J304">
            <v>8</v>
          </cell>
          <cell r="K304">
            <v>4</v>
          </cell>
          <cell r="L304">
            <v>2</v>
          </cell>
          <cell r="M304">
            <v>121900</v>
          </cell>
        </row>
        <row r="305">
          <cell r="B305" t="str">
            <v>C11-1.HA2</v>
          </cell>
          <cell r="C305" t="str">
            <v>Phạm Đăng Quang</v>
          </cell>
          <cell r="D305">
            <v>1447</v>
          </cell>
          <cell r="E305">
            <v>1425</v>
          </cell>
          <cell r="F305">
            <v>22</v>
          </cell>
          <cell r="G305">
            <v>0</v>
          </cell>
          <cell r="H305">
            <v>22</v>
          </cell>
          <cell r="I305">
            <v>0</v>
          </cell>
          <cell r="J305">
            <v>0</v>
          </cell>
          <cell r="K305">
            <v>0</v>
          </cell>
          <cell r="L305">
            <v>22</v>
          </cell>
          <cell r="M305">
            <v>288420</v>
          </cell>
        </row>
        <row r="306">
          <cell r="B306" t="str">
            <v>C11-2.HA2</v>
          </cell>
          <cell r="C306" t="str">
            <v>Lê Thị Thu Chung</v>
          </cell>
          <cell r="D306">
            <v>1231</v>
          </cell>
          <cell r="E306">
            <v>1222</v>
          </cell>
          <cell r="F306">
            <v>9</v>
          </cell>
          <cell r="G306">
            <v>0</v>
          </cell>
          <cell r="H306">
            <v>9</v>
          </cell>
          <cell r="I306">
            <v>2</v>
          </cell>
          <cell r="J306">
            <v>8</v>
          </cell>
          <cell r="K306">
            <v>1</v>
          </cell>
          <cell r="L306">
            <v>0</v>
          </cell>
          <cell r="M306">
            <v>60490</v>
          </cell>
        </row>
        <row r="307">
          <cell r="B307" t="str">
            <v>C11-3.HA2</v>
          </cell>
          <cell r="C307" t="str">
            <v>Trần Thị Thanh Loan</v>
          </cell>
          <cell r="D307">
            <v>856</v>
          </cell>
          <cell r="E307">
            <v>846</v>
          </cell>
          <cell r="F307">
            <v>10</v>
          </cell>
          <cell r="G307">
            <v>0</v>
          </cell>
          <cell r="H307">
            <v>10</v>
          </cell>
          <cell r="I307">
            <v>0</v>
          </cell>
          <cell r="J307">
            <v>0</v>
          </cell>
          <cell r="K307">
            <v>0</v>
          </cell>
          <cell r="L307">
            <v>10</v>
          </cell>
          <cell r="M307">
            <v>131100</v>
          </cell>
        </row>
        <row r="308">
          <cell r="B308" t="str">
            <v>C11-4.HA2</v>
          </cell>
          <cell r="C308" t="str">
            <v>NGUYỄN HÙNG LINH</v>
          </cell>
          <cell r="D308">
            <v>1938</v>
          </cell>
          <cell r="E308">
            <v>1919</v>
          </cell>
          <cell r="F308">
            <v>19</v>
          </cell>
          <cell r="G308">
            <v>0</v>
          </cell>
          <cell r="H308">
            <v>19</v>
          </cell>
          <cell r="I308">
            <v>3</v>
          </cell>
          <cell r="J308">
            <v>12</v>
          </cell>
          <cell r="K308">
            <v>6</v>
          </cell>
          <cell r="L308">
            <v>1</v>
          </cell>
          <cell r="M308">
            <v>156630</v>
          </cell>
        </row>
        <row r="309">
          <cell r="B309" t="str">
            <v>C11-5.HA2</v>
          </cell>
          <cell r="C309" t="str">
            <v>Nguyễn Thị Ngọc Anh</v>
          </cell>
          <cell r="D309">
            <v>1821</v>
          </cell>
          <cell r="E309">
            <v>1808</v>
          </cell>
          <cell r="F309">
            <v>13</v>
          </cell>
          <cell r="G309">
            <v>0</v>
          </cell>
          <cell r="H309">
            <v>13</v>
          </cell>
          <cell r="I309">
            <v>3</v>
          </cell>
          <cell r="J309">
            <v>12</v>
          </cell>
          <cell r="K309">
            <v>1</v>
          </cell>
          <cell r="L309">
            <v>0</v>
          </cell>
          <cell r="M309">
            <v>84870</v>
          </cell>
        </row>
        <row r="310">
          <cell r="B310" t="str">
            <v>C11-6.HA2</v>
          </cell>
          <cell r="C310" t="str">
            <v>Lê Tấn Huynh</v>
          </cell>
          <cell r="D310">
            <v>2134</v>
          </cell>
          <cell r="E310">
            <v>2117</v>
          </cell>
          <cell r="F310">
            <v>17</v>
          </cell>
          <cell r="G310">
            <v>0</v>
          </cell>
          <cell r="H310">
            <v>17</v>
          </cell>
          <cell r="I310">
            <v>7</v>
          </cell>
          <cell r="J310">
            <v>17</v>
          </cell>
          <cell r="K310">
            <v>0</v>
          </cell>
          <cell r="L310">
            <v>0</v>
          </cell>
          <cell r="M310">
            <v>103615</v>
          </cell>
        </row>
        <row r="311">
          <cell r="B311" t="str">
            <v>C11-7.HA2</v>
          </cell>
          <cell r="C311" t="str">
            <v>Nguyễn Thị Liên</v>
          </cell>
          <cell r="D311">
            <v>2398</v>
          </cell>
          <cell r="E311">
            <v>2356</v>
          </cell>
          <cell r="F311">
            <v>42</v>
          </cell>
          <cell r="G311">
            <v>0</v>
          </cell>
          <cell r="H311">
            <v>42</v>
          </cell>
          <cell r="I311">
            <v>0</v>
          </cell>
          <cell r="J311">
            <v>0</v>
          </cell>
          <cell r="K311">
            <v>0</v>
          </cell>
          <cell r="L311">
            <v>42</v>
          </cell>
          <cell r="M311">
            <v>550620</v>
          </cell>
        </row>
        <row r="312">
          <cell r="B312" t="str">
            <v>C12-1.HA2</v>
          </cell>
          <cell r="C312" t="str">
            <v>Nguyễn Thị Thúy An</v>
          </cell>
          <cell r="D312">
            <v>983</v>
          </cell>
          <cell r="E312">
            <v>976</v>
          </cell>
          <cell r="F312">
            <v>7</v>
          </cell>
          <cell r="G312">
            <v>0</v>
          </cell>
          <cell r="H312">
            <v>7</v>
          </cell>
          <cell r="I312">
            <v>0</v>
          </cell>
          <cell r="J312">
            <v>0</v>
          </cell>
          <cell r="K312">
            <v>0</v>
          </cell>
          <cell r="L312">
            <v>7</v>
          </cell>
          <cell r="M312">
            <v>91770</v>
          </cell>
        </row>
        <row r="313">
          <cell r="B313" t="str">
            <v>C12-2.HA2</v>
          </cell>
          <cell r="C313" t="str">
            <v>Phan Anh Đào</v>
          </cell>
          <cell r="D313">
            <v>614</v>
          </cell>
          <cell r="E313">
            <v>610</v>
          </cell>
          <cell r="F313">
            <v>4</v>
          </cell>
          <cell r="G313">
            <v>0</v>
          </cell>
          <cell r="H313">
            <v>4</v>
          </cell>
          <cell r="I313">
            <v>1</v>
          </cell>
          <cell r="J313">
            <v>4</v>
          </cell>
          <cell r="K313">
            <v>0</v>
          </cell>
          <cell r="L313">
            <v>0</v>
          </cell>
          <cell r="M313">
            <v>24380</v>
          </cell>
        </row>
        <row r="314">
          <cell r="B314" t="str">
            <v>C12-3.HA2</v>
          </cell>
          <cell r="C314" t="str">
            <v>Đào Diễm Trang</v>
          </cell>
          <cell r="D314">
            <v>1134</v>
          </cell>
          <cell r="E314">
            <v>1127</v>
          </cell>
          <cell r="F314">
            <v>7</v>
          </cell>
          <cell r="G314">
            <v>0</v>
          </cell>
          <cell r="H314">
            <v>7</v>
          </cell>
          <cell r="I314">
            <v>0</v>
          </cell>
          <cell r="J314">
            <v>0</v>
          </cell>
          <cell r="K314">
            <v>0</v>
          </cell>
          <cell r="L314">
            <v>7</v>
          </cell>
          <cell r="M314">
            <v>91770</v>
          </cell>
        </row>
        <row r="315">
          <cell r="B315" t="str">
            <v>C12-4.HA2</v>
          </cell>
          <cell r="C315" t="str">
            <v>Lê Thanh Hiền</v>
          </cell>
          <cell r="D315">
            <v>2824</v>
          </cell>
          <cell r="E315">
            <v>2815</v>
          </cell>
          <cell r="F315">
            <v>9</v>
          </cell>
          <cell r="G315">
            <v>0</v>
          </cell>
          <cell r="H315">
            <v>9</v>
          </cell>
          <cell r="I315">
            <v>3</v>
          </cell>
          <cell r="J315">
            <v>9</v>
          </cell>
          <cell r="K315">
            <v>0</v>
          </cell>
          <cell r="L315">
            <v>0</v>
          </cell>
          <cell r="M315">
            <v>54855</v>
          </cell>
        </row>
        <row r="316">
          <cell r="B316" t="str">
            <v>C12-5.HA2</v>
          </cell>
          <cell r="C316" t="str">
            <v>LƯƠNG THẢO NGÂN HiỀN (PHƯƠNG HiỀN)</v>
          </cell>
          <cell r="D316">
            <v>1142</v>
          </cell>
          <cell r="E316">
            <v>1135</v>
          </cell>
          <cell r="F316">
            <v>7</v>
          </cell>
          <cell r="G316">
            <v>0</v>
          </cell>
          <cell r="H316">
            <v>7</v>
          </cell>
          <cell r="I316">
            <v>2</v>
          </cell>
          <cell r="J316">
            <v>7</v>
          </cell>
          <cell r="K316">
            <v>0</v>
          </cell>
          <cell r="L316">
            <v>0</v>
          </cell>
          <cell r="M316">
            <v>42665</v>
          </cell>
        </row>
        <row r="317">
          <cell r="B317" t="str">
            <v>C12-6.HA2</v>
          </cell>
          <cell r="C317" t="str">
            <v xml:space="preserve">Văn Kim Loan </v>
          </cell>
          <cell r="D317">
            <v>1888</v>
          </cell>
          <cell r="E317">
            <v>1881</v>
          </cell>
          <cell r="F317">
            <v>7</v>
          </cell>
          <cell r="G317">
            <v>0</v>
          </cell>
          <cell r="H317">
            <v>7</v>
          </cell>
          <cell r="I317">
            <v>0</v>
          </cell>
          <cell r="J317">
            <v>0</v>
          </cell>
          <cell r="K317">
            <v>0</v>
          </cell>
          <cell r="L317">
            <v>7</v>
          </cell>
          <cell r="M317">
            <v>91770</v>
          </cell>
        </row>
        <row r="318">
          <cell r="B318" t="str">
            <v>C12-7.HA2</v>
          </cell>
          <cell r="C318" t="str">
            <v>Phạm Quốc Bình</v>
          </cell>
          <cell r="D318">
            <v>1514</v>
          </cell>
          <cell r="E318">
            <v>1510</v>
          </cell>
          <cell r="F318">
            <v>4</v>
          </cell>
          <cell r="G318">
            <v>0</v>
          </cell>
          <cell r="H318">
            <v>4</v>
          </cell>
          <cell r="I318">
            <v>0</v>
          </cell>
          <cell r="J318">
            <v>0</v>
          </cell>
          <cell r="K318">
            <v>0</v>
          </cell>
          <cell r="L318">
            <v>4</v>
          </cell>
          <cell r="M318">
            <v>52440</v>
          </cell>
        </row>
        <row r="319">
          <cell r="B319" t="str">
            <v>C13-1.HA2</v>
          </cell>
          <cell r="C319" t="str">
            <v>Nguyễn Anh Hòa</v>
          </cell>
          <cell r="D319">
            <v>1389</v>
          </cell>
          <cell r="E319">
            <v>1367</v>
          </cell>
          <cell r="F319">
            <v>22</v>
          </cell>
          <cell r="G319">
            <v>0</v>
          </cell>
          <cell r="H319">
            <v>22</v>
          </cell>
          <cell r="I319">
            <v>0</v>
          </cell>
          <cell r="J319">
            <v>0</v>
          </cell>
          <cell r="K319">
            <v>0</v>
          </cell>
          <cell r="L319">
            <v>22</v>
          </cell>
          <cell r="M319">
            <v>288420</v>
          </cell>
        </row>
        <row r="320">
          <cell r="B320" t="str">
            <v>C13-2.HA2</v>
          </cell>
          <cell r="C320" t="str">
            <v>VŨ THUÝ ANH</v>
          </cell>
          <cell r="D320">
            <v>1585</v>
          </cell>
          <cell r="E320">
            <v>1569</v>
          </cell>
          <cell r="F320">
            <v>16</v>
          </cell>
          <cell r="G320">
            <v>0</v>
          </cell>
          <cell r="H320">
            <v>16</v>
          </cell>
          <cell r="I320">
            <v>3</v>
          </cell>
          <cell r="J320">
            <v>12</v>
          </cell>
          <cell r="K320">
            <v>4</v>
          </cell>
          <cell r="L320">
            <v>0</v>
          </cell>
          <cell r="M320">
            <v>120060</v>
          </cell>
        </row>
        <row r="321">
          <cell r="B321" t="str">
            <v>C13-3.HA2</v>
          </cell>
          <cell r="C321" t="str">
            <v>Thiệu Ánh Dương</v>
          </cell>
          <cell r="D321">
            <v>1517</v>
          </cell>
          <cell r="E321">
            <v>1498</v>
          </cell>
          <cell r="F321">
            <v>19</v>
          </cell>
          <cell r="G321">
            <v>0</v>
          </cell>
          <cell r="H321">
            <v>19</v>
          </cell>
          <cell r="I321">
            <v>2</v>
          </cell>
          <cell r="J321">
            <v>8</v>
          </cell>
          <cell r="K321">
            <v>4</v>
          </cell>
          <cell r="L321">
            <v>7</v>
          </cell>
          <cell r="M321">
            <v>187450</v>
          </cell>
        </row>
        <row r="322">
          <cell r="B322" t="str">
            <v>C13-4.HA2</v>
          </cell>
          <cell r="C322" t="str">
            <v>LÊ Thị Minh Thiện</v>
          </cell>
          <cell r="D322">
            <v>710</v>
          </cell>
          <cell r="E322">
            <v>678</v>
          </cell>
          <cell r="F322">
            <v>32</v>
          </cell>
          <cell r="G322">
            <v>0</v>
          </cell>
          <cell r="H322">
            <v>32</v>
          </cell>
          <cell r="I322">
            <v>2</v>
          </cell>
          <cell r="J322">
            <v>8</v>
          </cell>
          <cell r="K322">
            <v>4</v>
          </cell>
          <cell r="L322">
            <v>20</v>
          </cell>
          <cell r="M322">
            <v>357880</v>
          </cell>
        </row>
        <row r="323">
          <cell r="B323" t="str">
            <v>C13-5.HA2</v>
          </cell>
          <cell r="C323" t="str">
            <v>ĐỖ THỊ HƯƠNG GIANG</v>
          </cell>
          <cell r="D323">
            <v>2621</v>
          </cell>
          <cell r="E323">
            <v>2581</v>
          </cell>
          <cell r="F323">
            <v>40</v>
          </cell>
          <cell r="G323">
            <v>0</v>
          </cell>
          <cell r="H323">
            <v>40</v>
          </cell>
          <cell r="I323">
            <v>3</v>
          </cell>
          <cell r="J323">
            <v>12</v>
          </cell>
          <cell r="K323">
            <v>6</v>
          </cell>
          <cell r="L323">
            <v>22</v>
          </cell>
          <cell r="M323">
            <v>431940</v>
          </cell>
        </row>
        <row r="324">
          <cell r="B324" t="str">
            <v>C13-6.HA2</v>
          </cell>
          <cell r="C324" t="str">
            <v>Nguyễn Quang Vinh</v>
          </cell>
          <cell r="D324">
            <v>2114</v>
          </cell>
          <cell r="E324">
            <v>2100</v>
          </cell>
          <cell r="F324">
            <v>14</v>
          </cell>
          <cell r="G324">
            <v>0</v>
          </cell>
          <cell r="H324">
            <v>14</v>
          </cell>
          <cell r="I324">
            <v>6</v>
          </cell>
          <cell r="J324">
            <v>14</v>
          </cell>
          <cell r="K324">
            <v>0</v>
          </cell>
          <cell r="L324">
            <v>0</v>
          </cell>
          <cell r="M324">
            <v>85330</v>
          </cell>
        </row>
        <row r="325">
          <cell r="B325" t="str">
            <v>C13-7.HA2</v>
          </cell>
          <cell r="C325" t="str">
            <v xml:space="preserve">Hồ Kim Bác Ái </v>
          </cell>
          <cell r="D325">
            <v>865</v>
          </cell>
          <cell r="E325">
            <v>842</v>
          </cell>
          <cell r="F325">
            <v>23</v>
          </cell>
          <cell r="G325">
            <v>0</v>
          </cell>
          <cell r="H325">
            <v>23</v>
          </cell>
          <cell r="I325">
            <v>5</v>
          </cell>
          <cell r="J325">
            <v>20</v>
          </cell>
          <cell r="K325">
            <v>3</v>
          </cell>
          <cell r="L325">
            <v>0</v>
          </cell>
          <cell r="M325">
            <v>157090</v>
          </cell>
        </row>
        <row r="326">
          <cell r="B326" t="str">
            <v>C15-1.HA2</v>
          </cell>
          <cell r="C326" t="str">
            <v>Phạm Thanh Tùng</v>
          </cell>
          <cell r="D326">
            <v>2161</v>
          </cell>
          <cell r="E326">
            <v>2155</v>
          </cell>
          <cell r="F326">
            <v>6</v>
          </cell>
          <cell r="G326">
            <v>0</v>
          </cell>
          <cell r="H326">
            <v>6</v>
          </cell>
          <cell r="I326">
            <v>5</v>
          </cell>
          <cell r="J326">
            <v>6</v>
          </cell>
          <cell r="K326">
            <v>0</v>
          </cell>
          <cell r="L326">
            <v>0</v>
          </cell>
          <cell r="M326">
            <v>36570</v>
          </cell>
        </row>
        <row r="327">
          <cell r="B327" t="str">
            <v>C15-2.HA2</v>
          </cell>
          <cell r="C327" t="str">
            <v>NGUYỄN THÁI QUYANH2</v>
          </cell>
          <cell r="D327">
            <v>1581</v>
          </cell>
          <cell r="E327">
            <v>1580</v>
          </cell>
          <cell r="F327">
            <v>1</v>
          </cell>
          <cell r="G327">
            <v>0</v>
          </cell>
          <cell r="H327">
            <v>1</v>
          </cell>
          <cell r="I327">
            <v>5</v>
          </cell>
          <cell r="J327">
            <v>1</v>
          </cell>
          <cell r="K327">
            <v>0</v>
          </cell>
          <cell r="L327">
            <v>0</v>
          </cell>
          <cell r="M327">
            <v>6095</v>
          </cell>
        </row>
        <row r="328">
          <cell r="B328" t="str">
            <v>C15-3.HA2</v>
          </cell>
          <cell r="C328" t="str">
            <v>ĐỖ VŨ THÙY TRANG</v>
          </cell>
          <cell r="D328">
            <v>1928</v>
          </cell>
          <cell r="E328">
            <v>1913</v>
          </cell>
          <cell r="F328">
            <v>15</v>
          </cell>
          <cell r="G328">
            <v>0</v>
          </cell>
          <cell r="H328">
            <v>15</v>
          </cell>
          <cell r="I328">
            <v>4</v>
          </cell>
          <cell r="J328">
            <v>15</v>
          </cell>
          <cell r="K328">
            <v>0</v>
          </cell>
          <cell r="L328">
            <v>0</v>
          </cell>
          <cell r="M328">
            <v>91425</v>
          </cell>
        </row>
        <row r="329">
          <cell r="B329" t="str">
            <v>C15-4.HA2</v>
          </cell>
          <cell r="C329" t="str">
            <v>Phan Thị Thanh Trà</v>
          </cell>
          <cell r="D329">
            <v>1745</v>
          </cell>
          <cell r="E329">
            <v>1729</v>
          </cell>
          <cell r="F329">
            <v>16</v>
          </cell>
          <cell r="G329">
            <v>0</v>
          </cell>
          <cell r="H329">
            <v>16</v>
          </cell>
          <cell r="I329">
            <v>0</v>
          </cell>
          <cell r="J329">
            <v>0</v>
          </cell>
          <cell r="K329">
            <v>0</v>
          </cell>
          <cell r="L329">
            <v>16</v>
          </cell>
          <cell r="M329">
            <v>209760</v>
          </cell>
        </row>
        <row r="330">
          <cell r="B330" t="str">
            <v>C15-5.HA2</v>
          </cell>
          <cell r="C330" t="str">
            <v>Ôn Như Thanh</v>
          </cell>
          <cell r="D330">
            <v>2716</v>
          </cell>
          <cell r="E330">
            <v>2681</v>
          </cell>
          <cell r="F330">
            <v>35</v>
          </cell>
          <cell r="G330">
            <v>0</v>
          </cell>
          <cell r="H330">
            <v>35</v>
          </cell>
          <cell r="I330">
            <v>0</v>
          </cell>
          <cell r="J330">
            <v>0</v>
          </cell>
          <cell r="K330">
            <v>0</v>
          </cell>
          <cell r="L330">
            <v>35</v>
          </cell>
          <cell r="M330">
            <v>458850</v>
          </cell>
        </row>
        <row r="331">
          <cell r="B331" t="str">
            <v>C15-6.HA2</v>
          </cell>
          <cell r="C331" t="str">
            <v>Vũ Thế Minh</v>
          </cell>
          <cell r="D331">
            <v>1902</v>
          </cell>
          <cell r="E331">
            <v>1874</v>
          </cell>
          <cell r="F331">
            <v>28</v>
          </cell>
          <cell r="G331">
            <v>0</v>
          </cell>
          <cell r="H331">
            <v>28</v>
          </cell>
          <cell r="I331">
            <v>4</v>
          </cell>
          <cell r="J331">
            <v>16</v>
          </cell>
          <cell r="K331">
            <v>8</v>
          </cell>
          <cell r="L331">
            <v>4</v>
          </cell>
          <cell r="M331">
            <v>243800</v>
          </cell>
        </row>
        <row r="332">
          <cell r="B332" t="str">
            <v>C15-7.HA2</v>
          </cell>
          <cell r="C332" t="str">
            <v>Trần Thị Hồng Gấm</v>
          </cell>
          <cell r="D332">
            <v>1375</v>
          </cell>
          <cell r="E332">
            <v>1360</v>
          </cell>
          <cell r="F332">
            <v>15</v>
          </cell>
          <cell r="G332">
            <v>0</v>
          </cell>
          <cell r="H332">
            <v>15</v>
          </cell>
          <cell r="I332">
            <v>0</v>
          </cell>
          <cell r="J332">
            <v>0</v>
          </cell>
          <cell r="K332">
            <v>0</v>
          </cell>
          <cell r="L332">
            <v>15</v>
          </cell>
          <cell r="M332">
            <v>196650</v>
          </cell>
        </row>
        <row r="333">
          <cell r="B333" t="str">
            <v>C16-1.HA2</v>
          </cell>
          <cell r="C333" t="str">
            <v>Nguyễn Hữu Bính</v>
          </cell>
          <cell r="D333">
            <v>997</v>
          </cell>
          <cell r="E333">
            <v>985</v>
          </cell>
          <cell r="F333">
            <v>12</v>
          </cell>
          <cell r="G333">
            <v>0</v>
          </cell>
          <cell r="H333">
            <v>12</v>
          </cell>
          <cell r="I333">
            <v>3</v>
          </cell>
          <cell r="J333">
            <v>12</v>
          </cell>
          <cell r="K333">
            <v>0</v>
          </cell>
          <cell r="L333">
            <v>0</v>
          </cell>
          <cell r="M333">
            <v>73140</v>
          </cell>
        </row>
        <row r="334">
          <cell r="B334" t="str">
            <v>C16-2.HA2</v>
          </cell>
          <cell r="C334" t="str">
            <v>Đỗ Ngọc Thanh</v>
          </cell>
          <cell r="D334">
            <v>1065</v>
          </cell>
          <cell r="E334">
            <v>1054</v>
          </cell>
          <cell r="F334">
            <v>11</v>
          </cell>
          <cell r="G334">
            <v>0</v>
          </cell>
          <cell r="H334">
            <v>11</v>
          </cell>
          <cell r="I334">
            <v>4</v>
          </cell>
          <cell r="J334">
            <v>11</v>
          </cell>
          <cell r="K334">
            <v>0</v>
          </cell>
          <cell r="L334">
            <v>0</v>
          </cell>
          <cell r="M334">
            <v>67045</v>
          </cell>
        </row>
        <row r="335">
          <cell r="B335" t="str">
            <v>C16-3.HA2</v>
          </cell>
          <cell r="C335" t="str">
            <v>Phạm Hoàng Uyên</v>
          </cell>
          <cell r="D335">
            <v>1537</v>
          </cell>
          <cell r="E335">
            <v>1526</v>
          </cell>
          <cell r="F335">
            <v>11</v>
          </cell>
          <cell r="G335">
            <v>0</v>
          </cell>
          <cell r="H335">
            <v>11</v>
          </cell>
          <cell r="I335">
            <v>0</v>
          </cell>
          <cell r="J335">
            <v>0</v>
          </cell>
          <cell r="K335">
            <v>0</v>
          </cell>
          <cell r="L335">
            <v>11</v>
          </cell>
          <cell r="M335">
            <v>144210</v>
          </cell>
        </row>
        <row r="336">
          <cell r="B336" t="str">
            <v>C16-4.HA2</v>
          </cell>
          <cell r="C336" t="str">
            <v xml:space="preserve">Nguyễn Mai Anh </v>
          </cell>
          <cell r="D336">
            <v>898</v>
          </cell>
          <cell r="E336">
            <v>892</v>
          </cell>
          <cell r="F336">
            <v>6</v>
          </cell>
          <cell r="G336">
            <v>0</v>
          </cell>
          <cell r="H336">
            <v>6</v>
          </cell>
          <cell r="I336">
            <v>0</v>
          </cell>
          <cell r="J336">
            <v>0</v>
          </cell>
          <cell r="K336">
            <v>0</v>
          </cell>
          <cell r="L336">
            <v>6</v>
          </cell>
          <cell r="M336">
            <v>78660</v>
          </cell>
        </row>
        <row r="337">
          <cell r="B337" t="str">
            <v>C16-5.HA2</v>
          </cell>
          <cell r="C337" t="str">
            <v>Phan Quang Đán</v>
          </cell>
          <cell r="D337">
            <v>1868</v>
          </cell>
          <cell r="E337">
            <v>1863</v>
          </cell>
          <cell r="F337">
            <v>5</v>
          </cell>
          <cell r="G337">
            <v>0</v>
          </cell>
          <cell r="H337">
            <v>5</v>
          </cell>
          <cell r="I337">
            <v>3</v>
          </cell>
          <cell r="J337">
            <v>5</v>
          </cell>
          <cell r="K337">
            <v>0</v>
          </cell>
          <cell r="L337">
            <v>0</v>
          </cell>
          <cell r="M337">
            <v>30475</v>
          </cell>
        </row>
        <row r="338">
          <cell r="B338" t="str">
            <v>C16-6.HA2</v>
          </cell>
          <cell r="C338" t="str">
            <v>CAO XUÂN TRUNG</v>
          </cell>
          <cell r="D338">
            <v>1777</v>
          </cell>
          <cell r="E338">
            <v>1763</v>
          </cell>
          <cell r="F338">
            <v>14</v>
          </cell>
          <cell r="G338">
            <v>0</v>
          </cell>
          <cell r="H338">
            <v>14</v>
          </cell>
          <cell r="I338">
            <v>0</v>
          </cell>
          <cell r="J338">
            <v>0</v>
          </cell>
          <cell r="K338">
            <v>0</v>
          </cell>
          <cell r="L338">
            <v>14</v>
          </cell>
          <cell r="M338">
            <v>183540</v>
          </cell>
        </row>
        <row r="339">
          <cell r="B339" t="str">
            <v>C16-7.HA2</v>
          </cell>
          <cell r="C339" t="str">
            <v>Nguyễn Đăng Huy</v>
          </cell>
          <cell r="D339">
            <v>2049</v>
          </cell>
          <cell r="E339">
            <v>2020</v>
          </cell>
          <cell r="F339">
            <v>29</v>
          </cell>
          <cell r="G339">
            <v>0</v>
          </cell>
          <cell r="H339">
            <v>29</v>
          </cell>
          <cell r="I339">
            <v>3</v>
          </cell>
          <cell r="J339">
            <v>12</v>
          </cell>
          <cell r="K339">
            <v>6</v>
          </cell>
          <cell r="L339">
            <v>11</v>
          </cell>
          <cell r="M339">
            <v>287730</v>
          </cell>
        </row>
        <row r="340">
          <cell r="B340" t="str">
            <v>C17-1.HA2</v>
          </cell>
          <cell r="C340" t="str">
            <v>NGÔ THỊ MỸ NGỌC</v>
          </cell>
          <cell r="D340">
            <v>422</v>
          </cell>
          <cell r="E340">
            <v>421</v>
          </cell>
          <cell r="F340">
            <v>1</v>
          </cell>
          <cell r="G340">
            <v>0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1</v>
          </cell>
          <cell r="M340">
            <v>13110</v>
          </cell>
        </row>
        <row r="341">
          <cell r="B341" t="str">
            <v>C17-2.HA2</v>
          </cell>
          <cell r="C341" t="str">
            <v>Nguyễn Đình Hùng</v>
          </cell>
          <cell r="D341">
            <v>1538</v>
          </cell>
          <cell r="E341">
            <v>1522</v>
          </cell>
          <cell r="F341">
            <v>16</v>
          </cell>
          <cell r="G341">
            <v>0</v>
          </cell>
          <cell r="H341">
            <v>16</v>
          </cell>
          <cell r="I341">
            <v>3</v>
          </cell>
          <cell r="J341">
            <v>12</v>
          </cell>
          <cell r="K341">
            <v>4</v>
          </cell>
          <cell r="L341">
            <v>0</v>
          </cell>
          <cell r="M341">
            <v>120060</v>
          </cell>
        </row>
        <row r="342">
          <cell r="B342" t="str">
            <v>C17-3.HA2</v>
          </cell>
          <cell r="C342" t="str">
            <v>NGUYỄN THANH TOÀN</v>
          </cell>
          <cell r="D342">
            <v>981</v>
          </cell>
          <cell r="E342">
            <v>976</v>
          </cell>
          <cell r="F342">
            <v>5</v>
          </cell>
          <cell r="G342">
            <v>0</v>
          </cell>
          <cell r="H342">
            <v>5</v>
          </cell>
          <cell r="I342">
            <v>0</v>
          </cell>
          <cell r="J342">
            <v>0</v>
          </cell>
          <cell r="K342">
            <v>0</v>
          </cell>
          <cell r="L342">
            <v>5</v>
          </cell>
          <cell r="M342">
            <v>65550</v>
          </cell>
        </row>
        <row r="343">
          <cell r="B343" t="str">
            <v>C17-4.HA2</v>
          </cell>
          <cell r="C343" t="str">
            <v>Thân Trọng Nguyên</v>
          </cell>
          <cell r="D343">
            <v>3070</v>
          </cell>
          <cell r="E343">
            <v>3042</v>
          </cell>
          <cell r="F343">
            <v>28</v>
          </cell>
          <cell r="G343">
            <v>0</v>
          </cell>
          <cell r="H343">
            <v>28</v>
          </cell>
          <cell r="I343">
            <v>0</v>
          </cell>
          <cell r="J343">
            <v>0</v>
          </cell>
          <cell r="K343">
            <v>0</v>
          </cell>
          <cell r="L343">
            <v>28</v>
          </cell>
          <cell r="M343">
            <v>367080</v>
          </cell>
        </row>
        <row r="344">
          <cell r="B344" t="str">
            <v>C17-5.HA2</v>
          </cell>
          <cell r="C344" t="str">
            <v>Trần Việt Huy</v>
          </cell>
          <cell r="D344">
            <v>1065</v>
          </cell>
          <cell r="E344">
            <v>1050</v>
          </cell>
          <cell r="F344">
            <v>15</v>
          </cell>
          <cell r="G344">
            <v>0</v>
          </cell>
          <cell r="H344">
            <v>15</v>
          </cell>
          <cell r="I344">
            <v>3</v>
          </cell>
          <cell r="J344">
            <v>12</v>
          </cell>
          <cell r="K344">
            <v>3</v>
          </cell>
          <cell r="L344">
            <v>0</v>
          </cell>
          <cell r="M344">
            <v>108330</v>
          </cell>
        </row>
        <row r="345">
          <cell r="B345" t="str">
            <v>C17-6.HA2</v>
          </cell>
          <cell r="C345" t="str">
            <v>NGUYỄN MẠNH CHIẾN</v>
          </cell>
          <cell r="D345">
            <v>1057</v>
          </cell>
          <cell r="E345">
            <v>1044</v>
          </cell>
          <cell r="F345">
            <v>13</v>
          </cell>
          <cell r="G345">
            <v>0</v>
          </cell>
          <cell r="H345">
            <v>13</v>
          </cell>
          <cell r="I345">
            <v>0</v>
          </cell>
          <cell r="J345">
            <v>0</v>
          </cell>
          <cell r="K345">
            <v>0</v>
          </cell>
          <cell r="L345">
            <v>13</v>
          </cell>
          <cell r="M345">
            <v>170430</v>
          </cell>
        </row>
        <row r="346">
          <cell r="B346" t="str">
            <v>C17-7.HA2</v>
          </cell>
          <cell r="C346" t="str">
            <v>PHẠM XUÂN HOÀNG</v>
          </cell>
          <cell r="D346">
            <v>1275</v>
          </cell>
          <cell r="E346">
            <v>1267</v>
          </cell>
          <cell r="F346">
            <v>8</v>
          </cell>
          <cell r="G346">
            <v>0</v>
          </cell>
          <cell r="H346">
            <v>8</v>
          </cell>
          <cell r="I346">
            <v>4</v>
          </cell>
          <cell r="J346">
            <v>8</v>
          </cell>
          <cell r="K346">
            <v>0</v>
          </cell>
          <cell r="L346">
            <v>0</v>
          </cell>
          <cell r="M346">
            <v>48760</v>
          </cell>
        </row>
        <row r="347">
          <cell r="B347" t="str">
            <v>C18-1.HA2</v>
          </cell>
          <cell r="C347" t="str">
            <v>Đinh Văn Trường</v>
          </cell>
          <cell r="D347">
            <v>1251</v>
          </cell>
          <cell r="E347">
            <v>1241</v>
          </cell>
          <cell r="F347">
            <v>10</v>
          </cell>
          <cell r="G347">
            <v>0</v>
          </cell>
          <cell r="H347">
            <v>10</v>
          </cell>
          <cell r="I347">
            <v>4</v>
          </cell>
          <cell r="J347">
            <v>10</v>
          </cell>
          <cell r="K347">
            <v>0</v>
          </cell>
          <cell r="L347">
            <v>0</v>
          </cell>
          <cell r="M347">
            <v>60950</v>
          </cell>
        </row>
        <row r="348">
          <cell r="B348" t="str">
            <v>C18-2.HA2</v>
          </cell>
          <cell r="C348" t="str">
            <v>Lê Tấn Long/ Phạm thị kiều Minh</v>
          </cell>
          <cell r="D348">
            <v>1009</v>
          </cell>
          <cell r="E348">
            <v>988</v>
          </cell>
          <cell r="F348">
            <v>21</v>
          </cell>
          <cell r="G348">
            <v>0</v>
          </cell>
          <cell r="H348">
            <v>21</v>
          </cell>
          <cell r="I348">
            <v>1</v>
          </cell>
          <cell r="J348">
            <v>4</v>
          </cell>
          <cell r="K348">
            <v>2</v>
          </cell>
          <cell r="L348">
            <v>15</v>
          </cell>
          <cell r="M348">
            <v>244490</v>
          </cell>
        </row>
        <row r="349">
          <cell r="B349" t="str">
            <v>C18-3.HA2</v>
          </cell>
          <cell r="C349" t="str">
            <v>LÊ THỊ XUÂN DUNG</v>
          </cell>
          <cell r="D349">
            <v>1408</v>
          </cell>
          <cell r="E349">
            <v>1402</v>
          </cell>
          <cell r="F349">
            <v>6</v>
          </cell>
          <cell r="G349">
            <v>0</v>
          </cell>
          <cell r="H349">
            <v>6</v>
          </cell>
          <cell r="I349">
            <v>0</v>
          </cell>
          <cell r="J349">
            <v>0</v>
          </cell>
          <cell r="K349">
            <v>0</v>
          </cell>
          <cell r="L349">
            <v>6</v>
          </cell>
          <cell r="M349">
            <v>78660</v>
          </cell>
        </row>
        <row r="350">
          <cell r="B350" t="str">
            <v>C18-4.HA2</v>
          </cell>
          <cell r="C350" t="str">
            <v>Xuân Dung</v>
          </cell>
          <cell r="D350">
            <v>885</v>
          </cell>
          <cell r="E350">
            <v>879</v>
          </cell>
          <cell r="F350">
            <v>6</v>
          </cell>
          <cell r="G350">
            <v>0</v>
          </cell>
          <cell r="H350">
            <v>6</v>
          </cell>
          <cell r="I350">
            <v>0</v>
          </cell>
          <cell r="J350">
            <v>0</v>
          </cell>
          <cell r="K350">
            <v>0</v>
          </cell>
          <cell r="L350">
            <v>6</v>
          </cell>
          <cell r="M350">
            <v>78660</v>
          </cell>
        </row>
        <row r="351">
          <cell r="B351" t="str">
            <v>C18-5.HA2</v>
          </cell>
          <cell r="C351" t="str">
            <v xml:space="preserve">Nguyễn Thiên Phú </v>
          </cell>
          <cell r="D351">
            <v>1476</v>
          </cell>
          <cell r="E351">
            <v>1448</v>
          </cell>
          <cell r="F351">
            <v>28</v>
          </cell>
          <cell r="G351">
            <v>0</v>
          </cell>
          <cell r="H351">
            <v>28</v>
          </cell>
          <cell r="I351">
            <v>5</v>
          </cell>
          <cell r="J351">
            <v>20</v>
          </cell>
          <cell r="K351">
            <v>8</v>
          </cell>
          <cell r="L351">
            <v>0</v>
          </cell>
          <cell r="M351">
            <v>215740</v>
          </cell>
        </row>
        <row r="352">
          <cell r="B352" t="str">
            <v>C18-6.HA2</v>
          </cell>
          <cell r="C352" t="str">
            <v>Lê Thanh Nhàn</v>
          </cell>
          <cell r="D352">
            <v>2264</v>
          </cell>
          <cell r="E352">
            <v>2250</v>
          </cell>
          <cell r="F352">
            <v>14</v>
          </cell>
          <cell r="G352">
            <v>0</v>
          </cell>
          <cell r="H352">
            <v>14</v>
          </cell>
          <cell r="I352">
            <v>4</v>
          </cell>
          <cell r="J352">
            <v>14</v>
          </cell>
          <cell r="K352">
            <v>0</v>
          </cell>
          <cell r="L352">
            <v>0</v>
          </cell>
          <cell r="M352">
            <v>85330</v>
          </cell>
        </row>
        <row r="353">
          <cell r="B353" t="str">
            <v>C18-7.HA2</v>
          </cell>
          <cell r="C353" t="str">
            <v>Trần Thanh Định</v>
          </cell>
          <cell r="D353">
            <v>2156</v>
          </cell>
          <cell r="E353">
            <v>2138</v>
          </cell>
          <cell r="F353">
            <v>18</v>
          </cell>
          <cell r="G353">
            <v>0</v>
          </cell>
          <cell r="H353">
            <v>18</v>
          </cell>
          <cell r="I353">
            <v>3</v>
          </cell>
          <cell r="J353">
            <v>12</v>
          </cell>
          <cell r="K353">
            <v>6</v>
          </cell>
          <cell r="L353">
            <v>0</v>
          </cell>
          <cell r="M353">
            <v>143520</v>
          </cell>
        </row>
        <row r="354">
          <cell r="B354" t="str">
            <v>C19-1.HA2</v>
          </cell>
          <cell r="C354" t="str">
            <v>ANH QUÂN</v>
          </cell>
          <cell r="D354">
            <v>1580</v>
          </cell>
          <cell r="E354">
            <v>1560</v>
          </cell>
          <cell r="F354">
            <v>20</v>
          </cell>
          <cell r="G354">
            <v>0</v>
          </cell>
          <cell r="H354">
            <v>20</v>
          </cell>
          <cell r="I354">
            <v>3</v>
          </cell>
          <cell r="J354">
            <v>12</v>
          </cell>
          <cell r="K354">
            <v>6</v>
          </cell>
          <cell r="L354">
            <v>2</v>
          </cell>
          <cell r="M354">
            <v>169740</v>
          </cell>
        </row>
        <row r="355">
          <cell r="B355" t="str">
            <v>C19-2.HA2</v>
          </cell>
          <cell r="C355" t="str">
            <v>Bùi Thành Huấn</v>
          </cell>
          <cell r="D355">
            <v>1028</v>
          </cell>
          <cell r="E355">
            <v>1012</v>
          </cell>
          <cell r="F355">
            <v>16</v>
          </cell>
          <cell r="G355">
            <v>0</v>
          </cell>
          <cell r="H355">
            <v>16</v>
          </cell>
          <cell r="I355">
            <v>0</v>
          </cell>
          <cell r="J355">
            <v>0</v>
          </cell>
          <cell r="K355">
            <v>0</v>
          </cell>
          <cell r="L355">
            <v>16</v>
          </cell>
          <cell r="M355">
            <v>209760</v>
          </cell>
        </row>
        <row r="356">
          <cell r="B356" t="str">
            <v>C19-3.HA2</v>
          </cell>
          <cell r="C356" t="str">
            <v>Trần Ngọc Tú</v>
          </cell>
          <cell r="D356">
            <v>1006</v>
          </cell>
          <cell r="E356">
            <v>996</v>
          </cell>
          <cell r="F356">
            <v>10</v>
          </cell>
          <cell r="G356">
            <v>0</v>
          </cell>
          <cell r="H356">
            <v>10</v>
          </cell>
          <cell r="I356">
            <v>3</v>
          </cell>
          <cell r="J356">
            <v>10</v>
          </cell>
          <cell r="K356">
            <v>0</v>
          </cell>
          <cell r="L356">
            <v>0</v>
          </cell>
          <cell r="M356">
            <v>60950</v>
          </cell>
        </row>
        <row r="357">
          <cell r="B357" t="str">
            <v>C19-4.HA2</v>
          </cell>
          <cell r="C357" t="str">
            <v>Đặng Thị Lan Anh</v>
          </cell>
          <cell r="D357">
            <v>2344</v>
          </cell>
          <cell r="E357">
            <v>2324</v>
          </cell>
          <cell r="F357">
            <v>20</v>
          </cell>
          <cell r="G357">
            <v>0</v>
          </cell>
          <cell r="H357">
            <v>20</v>
          </cell>
          <cell r="I357">
            <v>1</v>
          </cell>
          <cell r="J357">
            <v>4</v>
          </cell>
          <cell r="K357">
            <v>2</v>
          </cell>
          <cell r="L357">
            <v>14</v>
          </cell>
          <cell r="M357">
            <v>231380</v>
          </cell>
        </row>
        <row r="358">
          <cell r="B358" t="str">
            <v>C19-5.HA2</v>
          </cell>
          <cell r="C358" t="str">
            <v>Trần Đức Minh</v>
          </cell>
          <cell r="D358">
            <v>2106</v>
          </cell>
          <cell r="E358">
            <v>2093</v>
          </cell>
          <cell r="F358">
            <v>13</v>
          </cell>
          <cell r="G358">
            <v>0</v>
          </cell>
          <cell r="H358">
            <v>13</v>
          </cell>
          <cell r="I358">
            <v>0</v>
          </cell>
          <cell r="J358">
            <v>0</v>
          </cell>
          <cell r="K358">
            <v>0</v>
          </cell>
          <cell r="L358">
            <v>13</v>
          </cell>
          <cell r="M358">
            <v>170430</v>
          </cell>
        </row>
        <row r="359">
          <cell r="B359" t="str">
            <v>C19-6.HA2</v>
          </cell>
          <cell r="C359" t="str">
            <v xml:space="preserve">NGUYỄN THÁI SƠN </v>
          </cell>
          <cell r="D359">
            <v>1461</v>
          </cell>
          <cell r="E359">
            <v>1432</v>
          </cell>
          <cell r="F359">
            <v>29</v>
          </cell>
          <cell r="G359">
            <v>0</v>
          </cell>
          <cell r="H359">
            <v>29</v>
          </cell>
          <cell r="I359">
            <v>3</v>
          </cell>
          <cell r="J359">
            <v>12</v>
          </cell>
          <cell r="K359">
            <v>6</v>
          </cell>
          <cell r="L359">
            <v>11</v>
          </cell>
          <cell r="M359">
            <v>287730</v>
          </cell>
        </row>
        <row r="360">
          <cell r="B360" t="str">
            <v>C19-7.HA2</v>
          </cell>
          <cell r="C360" t="str">
            <v>Nguyễn Hữu Cư</v>
          </cell>
          <cell r="D360">
            <v>1260</v>
          </cell>
          <cell r="E360">
            <v>1241</v>
          </cell>
          <cell r="F360">
            <v>19</v>
          </cell>
          <cell r="G360">
            <v>0</v>
          </cell>
          <cell r="H360">
            <v>19</v>
          </cell>
          <cell r="I360">
            <v>0</v>
          </cell>
          <cell r="J360">
            <v>0</v>
          </cell>
          <cell r="K360">
            <v>0</v>
          </cell>
          <cell r="L360">
            <v>19</v>
          </cell>
          <cell r="M360">
            <v>249090</v>
          </cell>
        </row>
        <row r="361">
          <cell r="B361" t="str">
            <v>C20-1.HA2</v>
          </cell>
          <cell r="C361" t="str">
            <v>Trần Lê Ngân Hà</v>
          </cell>
          <cell r="D361">
            <v>1438</v>
          </cell>
          <cell r="E361">
            <v>1425</v>
          </cell>
          <cell r="F361">
            <v>13</v>
          </cell>
          <cell r="G361">
            <v>0</v>
          </cell>
          <cell r="H361">
            <v>13</v>
          </cell>
          <cell r="I361">
            <v>0</v>
          </cell>
          <cell r="J361">
            <v>0</v>
          </cell>
          <cell r="K361">
            <v>0</v>
          </cell>
          <cell r="L361">
            <v>13</v>
          </cell>
          <cell r="M361">
            <v>170430</v>
          </cell>
        </row>
        <row r="362">
          <cell r="B362" t="str">
            <v>C20-2.HA2</v>
          </cell>
          <cell r="C362" t="str">
            <v>Trần Hoàng Nhật</v>
          </cell>
          <cell r="D362">
            <v>1432</v>
          </cell>
          <cell r="E362">
            <v>1423</v>
          </cell>
          <cell r="F362">
            <v>9</v>
          </cell>
          <cell r="G362">
            <v>0</v>
          </cell>
          <cell r="H362">
            <v>9</v>
          </cell>
          <cell r="I362">
            <v>4</v>
          </cell>
          <cell r="J362">
            <v>9</v>
          </cell>
          <cell r="K362">
            <v>0</v>
          </cell>
          <cell r="L362">
            <v>0</v>
          </cell>
          <cell r="M362">
            <v>54855</v>
          </cell>
        </row>
        <row r="363">
          <cell r="B363" t="str">
            <v>C20-3.HA2</v>
          </cell>
          <cell r="C363" t="str">
            <v>LÊ VIẾT HÙNG</v>
          </cell>
          <cell r="D363">
            <v>1839</v>
          </cell>
          <cell r="E363">
            <v>1834</v>
          </cell>
          <cell r="F363">
            <v>5</v>
          </cell>
          <cell r="G363">
            <v>0</v>
          </cell>
          <cell r="H363">
            <v>5</v>
          </cell>
          <cell r="I363">
            <v>4</v>
          </cell>
          <cell r="J363">
            <v>5</v>
          </cell>
          <cell r="K363">
            <v>0</v>
          </cell>
          <cell r="L363">
            <v>0</v>
          </cell>
          <cell r="M363">
            <v>30475</v>
          </cell>
        </row>
        <row r="364">
          <cell r="B364" t="str">
            <v>C20-4.HA2</v>
          </cell>
          <cell r="C364" t="str">
            <v>NGUYỄN VIỆT HÙNG</v>
          </cell>
          <cell r="D364">
            <v>865</v>
          </cell>
          <cell r="E364">
            <v>853</v>
          </cell>
          <cell r="F364">
            <v>12</v>
          </cell>
          <cell r="G364">
            <v>0</v>
          </cell>
          <cell r="H364">
            <v>12</v>
          </cell>
          <cell r="I364">
            <v>3</v>
          </cell>
          <cell r="J364">
            <v>12</v>
          </cell>
          <cell r="K364">
            <v>0</v>
          </cell>
          <cell r="L364">
            <v>0</v>
          </cell>
          <cell r="M364">
            <v>73140</v>
          </cell>
        </row>
        <row r="365">
          <cell r="B365" t="str">
            <v>C20-5.HA2</v>
          </cell>
          <cell r="C365" t="str">
            <v>Nguyễn Hữu Thắng</v>
          </cell>
          <cell r="D365">
            <v>839</v>
          </cell>
          <cell r="E365">
            <v>828</v>
          </cell>
          <cell r="F365">
            <v>11</v>
          </cell>
          <cell r="G365">
            <v>0</v>
          </cell>
          <cell r="H365">
            <v>11</v>
          </cell>
          <cell r="I365">
            <v>3</v>
          </cell>
          <cell r="J365">
            <v>11</v>
          </cell>
          <cell r="K365">
            <v>0</v>
          </cell>
          <cell r="L365">
            <v>0</v>
          </cell>
          <cell r="M365">
            <v>67045</v>
          </cell>
        </row>
        <row r="366">
          <cell r="B366" t="str">
            <v>C20-6.HA2</v>
          </cell>
          <cell r="C366" t="str">
            <v>PHƯƠNG THỊ HIẾU</v>
          </cell>
          <cell r="D366">
            <v>1204</v>
          </cell>
          <cell r="E366">
            <v>1200</v>
          </cell>
          <cell r="F366">
            <v>4</v>
          </cell>
          <cell r="G366">
            <v>0</v>
          </cell>
          <cell r="H366">
            <v>4</v>
          </cell>
          <cell r="I366">
            <v>4</v>
          </cell>
          <cell r="J366">
            <v>4</v>
          </cell>
          <cell r="K366">
            <v>0</v>
          </cell>
          <cell r="L366">
            <v>0</v>
          </cell>
          <cell r="M366">
            <v>24380</v>
          </cell>
        </row>
        <row r="367">
          <cell r="B367" t="str">
            <v>C20-7.HA2</v>
          </cell>
          <cell r="C367" t="str">
            <v>VŨ  MINH TÂN ( HUỲNH THỊ LỆ EM)</v>
          </cell>
          <cell r="D367">
            <v>1115</v>
          </cell>
          <cell r="E367">
            <v>1115</v>
          </cell>
          <cell r="F367">
            <v>0</v>
          </cell>
          <cell r="G367">
            <v>0</v>
          </cell>
          <cell r="H367">
            <v>0</v>
          </cell>
          <cell r="I367">
            <v>3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B368" t="str">
            <v>C21-1.HA2</v>
          </cell>
          <cell r="C368" t="str">
            <v>Nguyễn Thị Phương Oanh</v>
          </cell>
          <cell r="D368">
            <v>1803</v>
          </cell>
          <cell r="E368">
            <v>1793</v>
          </cell>
          <cell r="F368">
            <v>10</v>
          </cell>
          <cell r="G368">
            <v>0</v>
          </cell>
          <cell r="H368">
            <v>10</v>
          </cell>
          <cell r="I368">
            <v>0</v>
          </cell>
          <cell r="J368">
            <v>0</v>
          </cell>
          <cell r="K368">
            <v>0</v>
          </cell>
          <cell r="L368">
            <v>10</v>
          </cell>
          <cell r="M368">
            <v>131100</v>
          </cell>
        </row>
        <row r="369">
          <cell r="B369" t="str">
            <v>C21-2.HA2</v>
          </cell>
          <cell r="C369" t="str">
            <v>Dương Thế Quang</v>
          </cell>
          <cell r="D369">
            <v>1729</v>
          </cell>
          <cell r="E369">
            <v>1675</v>
          </cell>
          <cell r="F369">
            <v>54</v>
          </cell>
          <cell r="G369">
            <v>0</v>
          </cell>
          <cell r="H369">
            <v>54</v>
          </cell>
          <cell r="I369">
            <v>0</v>
          </cell>
          <cell r="J369">
            <v>0</v>
          </cell>
          <cell r="K369">
            <v>0</v>
          </cell>
          <cell r="L369">
            <v>54</v>
          </cell>
          <cell r="M369">
            <v>707940</v>
          </cell>
        </row>
        <row r="370">
          <cell r="B370" t="str">
            <v>C21-3.HA2</v>
          </cell>
          <cell r="C370" t="str">
            <v xml:space="preserve">NGUYỄN CHÍ VINH </v>
          </cell>
          <cell r="D370">
            <v>1416</v>
          </cell>
          <cell r="E370">
            <v>1404</v>
          </cell>
          <cell r="F370">
            <v>12</v>
          </cell>
          <cell r="G370">
            <v>0</v>
          </cell>
          <cell r="H370">
            <v>12</v>
          </cell>
          <cell r="I370">
            <v>0</v>
          </cell>
          <cell r="J370">
            <v>0</v>
          </cell>
          <cell r="K370">
            <v>0</v>
          </cell>
          <cell r="L370">
            <v>12</v>
          </cell>
          <cell r="M370">
            <v>157320</v>
          </cell>
        </row>
        <row r="371">
          <cell r="B371" t="str">
            <v>C21-4.HA2</v>
          </cell>
          <cell r="C371" t="str">
            <v>Ngô Trư</v>
          </cell>
          <cell r="D371">
            <v>1637</v>
          </cell>
          <cell r="E371">
            <v>1636</v>
          </cell>
          <cell r="F371">
            <v>1</v>
          </cell>
          <cell r="G371">
            <v>0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1</v>
          </cell>
          <cell r="M371">
            <v>13110</v>
          </cell>
        </row>
        <row r="372">
          <cell r="B372" t="str">
            <v>C21-5.HA2</v>
          </cell>
          <cell r="C372" t="str">
            <v>Thiệu Thu Hương</v>
          </cell>
          <cell r="D372">
            <v>2326</v>
          </cell>
          <cell r="E372">
            <v>2312</v>
          </cell>
          <cell r="F372">
            <v>14</v>
          </cell>
          <cell r="G372">
            <v>0</v>
          </cell>
          <cell r="H372">
            <v>14</v>
          </cell>
          <cell r="I372">
            <v>0</v>
          </cell>
          <cell r="J372">
            <v>0</v>
          </cell>
          <cell r="K372">
            <v>0</v>
          </cell>
          <cell r="L372">
            <v>14</v>
          </cell>
          <cell r="M372">
            <v>183540</v>
          </cell>
        </row>
        <row r="373">
          <cell r="B373" t="str">
            <v>C21-6.HA2</v>
          </cell>
          <cell r="C373" t="str">
            <v>Trần Thị Tuyết Trâm</v>
          </cell>
          <cell r="D373">
            <v>2822</v>
          </cell>
          <cell r="E373">
            <v>2792</v>
          </cell>
          <cell r="F373">
            <v>30</v>
          </cell>
          <cell r="G373">
            <v>0</v>
          </cell>
          <cell r="H373">
            <v>30</v>
          </cell>
          <cell r="I373">
            <v>5</v>
          </cell>
          <cell r="J373">
            <v>20</v>
          </cell>
          <cell r="K373">
            <v>10</v>
          </cell>
          <cell r="L373">
            <v>0</v>
          </cell>
          <cell r="M373">
            <v>239200</v>
          </cell>
        </row>
        <row r="374">
          <cell r="B374" t="str">
            <v>C21-7.HA2</v>
          </cell>
          <cell r="C374" t="str">
            <v>Đỗ Văn Việt Em</v>
          </cell>
          <cell r="D374">
            <v>2598</v>
          </cell>
          <cell r="E374">
            <v>2574</v>
          </cell>
          <cell r="F374">
            <v>24</v>
          </cell>
          <cell r="G374">
            <v>0</v>
          </cell>
          <cell r="H374">
            <v>24</v>
          </cell>
          <cell r="I374">
            <v>4</v>
          </cell>
          <cell r="J374">
            <v>16</v>
          </cell>
          <cell r="K374">
            <v>8</v>
          </cell>
          <cell r="L374">
            <v>0</v>
          </cell>
          <cell r="M374">
            <v>191360</v>
          </cell>
        </row>
        <row r="375">
          <cell r="B375" t="str">
            <v>D02-1.HA2</v>
          </cell>
          <cell r="C375" t="str">
            <v>Nguyễn Chí Phong</v>
          </cell>
          <cell r="D375">
            <v>1341</v>
          </cell>
          <cell r="E375">
            <v>1319</v>
          </cell>
          <cell r="F375">
            <v>22</v>
          </cell>
          <cell r="G375">
            <v>0</v>
          </cell>
          <cell r="H375">
            <v>22</v>
          </cell>
          <cell r="I375">
            <v>4</v>
          </cell>
          <cell r="J375">
            <v>16</v>
          </cell>
          <cell r="K375">
            <v>6</v>
          </cell>
          <cell r="L375">
            <v>0</v>
          </cell>
          <cell r="M375">
            <v>167900</v>
          </cell>
        </row>
        <row r="376">
          <cell r="B376" t="str">
            <v>D02-2.HA2</v>
          </cell>
          <cell r="C376" t="str">
            <v>Nguyễn Gia Linh</v>
          </cell>
          <cell r="D376">
            <v>1636</v>
          </cell>
          <cell r="E376">
            <v>1618</v>
          </cell>
          <cell r="F376">
            <v>18</v>
          </cell>
          <cell r="G376">
            <v>0</v>
          </cell>
          <cell r="H376">
            <v>18</v>
          </cell>
          <cell r="I376">
            <v>0</v>
          </cell>
          <cell r="J376">
            <v>0</v>
          </cell>
          <cell r="K376">
            <v>0</v>
          </cell>
          <cell r="L376">
            <v>18</v>
          </cell>
          <cell r="M376">
            <v>235980</v>
          </cell>
        </row>
        <row r="377">
          <cell r="B377" t="str">
            <v>D02-3.HA2</v>
          </cell>
          <cell r="C377" t="str">
            <v>Masalec Noriyane - Diễm Hà</v>
          </cell>
          <cell r="D377">
            <v>951</v>
          </cell>
          <cell r="E377">
            <v>942</v>
          </cell>
          <cell r="F377">
            <v>9</v>
          </cell>
          <cell r="G377">
            <v>0</v>
          </cell>
          <cell r="H377">
            <v>9</v>
          </cell>
          <cell r="I377">
            <v>3</v>
          </cell>
          <cell r="J377">
            <v>9</v>
          </cell>
          <cell r="K377">
            <v>0</v>
          </cell>
          <cell r="L377">
            <v>0</v>
          </cell>
          <cell r="M377">
            <v>54855</v>
          </cell>
        </row>
        <row r="378">
          <cell r="B378" t="str">
            <v>D02-4.HA2</v>
          </cell>
          <cell r="C378" t="str">
            <v>NGUYỄN THỊ HƯƠNG THU</v>
          </cell>
          <cell r="D378">
            <v>1532</v>
          </cell>
          <cell r="E378">
            <v>1520</v>
          </cell>
          <cell r="F378">
            <v>12</v>
          </cell>
          <cell r="G378">
            <v>0</v>
          </cell>
          <cell r="H378">
            <v>12</v>
          </cell>
          <cell r="I378">
            <v>4</v>
          </cell>
          <cell r="J378">
            <v>12</v>
          </cell>
          <cell r="K378">
            <v>0</v>
          </cell>
          <cell r="L378">
            <v>0</v>
          </cell>
          <cell r="M378">
            <v>73140</v>
          </cell>
        </row>
        <row r="379">
          <cell r="B379" t="str">
            <v>D02-5.HA2</v>
          </cell>
          <cell r="C379" t="str">
            <v>Lê Thị Mai</v>
          </cell>
          <cell r="D379">
            <v>2243</v>
          </cell>
          <cell r="E379">
            <v>2210</v>
          </cell>
          <cell r="F379">
            <v>33</v>
          </cell>
          <cell r="G379">
            <v>0</v>
          </cell>
          <cell r="H379">
            <v>33</v>
          </cell>
          <cell r="I379">
            <v>5</v>
          </cell>
          <cell r="J379">
            <v>20</v>
          </cell>
          <cell r="K379">
            <v>10</v>
          </cell>
          <cell r="L379">
            <v>3</v>
          </cell>
          <cell r="M379">
            <v>278530</v>
          </cell>
        </row>
        <row r="380">
          <cell r="B380" t="str">
            <v>D02-6.HA2</v>
          </cell>
          <cell r="C380" t="str">
            <v>Nguyễn Xuân Quý</v>
          </cell>
          <cell r="D380">
            <v>2874</v>
          </cell>
          <cell r="E380">
            <v>2871</v>
          </cell>
          <cell r="F380">
            <v>3</v>
          </cell>
          <cell r="G380">
            <v>0</v>
          </cell>
          <cell r="H380">
            <v>3</v>
          </cell>
          <cell r="I380">
            <v>5</v>
          </cell>
          <cell r="J380">
            <v>3</v>
          </cell>
          <cell r="K380">
            <v>0</v>
          </cell>
          <cell r="L380">
            <v>0</v>
          </cell>
          <cell r="M380">
            <v>18285</v>
          </cell>
        </row>
        <row r="381">
          <cell r="B381" t="str">
            <v>D03-1.HA2</v>
          </cell>
          <cell r="C381" t="str">
            <v>Lâm Mỹ Thụy Ca</v>
          </cell>
          <cell r="D381">
            <v>1761</v>
          </cell>
          <cell r="E381">
            <v>1740</v>
          </cell>
          <cell r="F381">
            <v>21</v>
          </cell>
          <cell r="G381">
            <v>0</v>
          </cell>
          <cell r="H381">
            <v>21</v>
          </cell>
          <cell r="I381">
            <v>3</v>
          </cell>
          <cell r="J381">
            <v>12</v>
          </cell>
          <cell r="K381">
            <v>6</v>
          </cell>
          <cell r="L381">
            <v>3</v>
          </cell>
          <cell r="M381">
            <v>182850</v>
          </cell>
        </row>
        <row r="382">
          <cell r="B382" t="str">
            <v>D03-2.HA2</v>
          </cell>
          <cell r="C382" t="str">
            <v>NGUYỄN PHƯƠNG DUNG</v>
          </cell>
          <cell r="D382">
            <v>806</v>
          </cell>
          <cell r="E382">
            <v>800</v>
          </cell>
          <cell r="F382">
            <v>6</v>
          </cell>
          <cell r="G382">
            <v>0</v>
          </cell>
          <cell r="H382">
            <v>6</v>
          </cell>
          <cell r="I382">
            <v>2</v>
          </cell>
          <cell r="J382">
            <v>6</v>
          </cell>
          <cell r="K382">
            <v>0</v>
          </cell>
          <cell r="L382">
            <v>0</v>
          </cell>
          <cell r="M382">
            <v>36570</v>
          </cell>
        </row>
        <row r="383">
          <cell r="B383" t="str">
            <v>D03-3.HA2</v>
          </cell>
          <cell r="C383" t="str">
            <v>Phạm Thị Hoàng Yến</v>
          </cell>
          <cell r="D383">
            <v>734</v>
          </cell>
          <cell r="E383">
            <v>723</v>
          </cell>
          <cell r="F383">
            <v>11</v>
          </cell>
          <cell r="G383">
            <v>0</v>
          </cell>
          <cell r="H383">
            <v>11</v>
          </cell>
          <cell r="I383">
            <v>1</v>
          </cell>
          <cell r="J383">
            <v>4</v>
          </cell>
          <cell r="K383">
            <v>2</v>
          </cell>
          <cell r="L383">
            <v>5</v>
          </cell>
          <cell r="M383">
            <v>113390</v>
          </cell>
        </row>
        <row r="384">
          <cell r="B384" t="str">
            <v>D03-4.HA2</v>
          </cell>
          <cell r="C384" t="str">
            <v>Võ Phương Trang</v>
          </cell>
          <cell r="D384">
            <v>585</v>
          </cell>
          <cell r="E384">
            <v>580</v>
          </cell>
          <cell r="F384">
            <v>5</v>
          </cell>
          <cell r="G384">
            <v>0</v>
          </cell>
          <cell r="H384">
            <v>5</v>
          </cell>
          <cell r="I384">
            <v>0</v>
          </cell>
          <cell r="J384">
            <v>0</v>
          </cell>
          <cell r="K384">
            <v>0</v>
          </cell>
          <cell r="L384">
            <v>5</v>
          </cell>
          <cell r="M384">
            <v>65550</v>
          </cell>
        </row>
        <row r="385">
          <cell r="B385" t="str">
            <v>D03-5.HA2</v>
          </cell>
          <cell r="C385" t="str">
            <v>Nguyễn Phan Quang</v>
          </cell>
          <cell r="D385">
            <v>1853</v>
          </cell>
          <cell r="E385">
            <v>1839</v>
          </cell>
          <cell r="F385">
            <v>14</v>
          </cell>
          <cell r="G385">
            <v>0</v>
          </cell>
          <cell r="H385">
            <v>14</v>
          </cell>
          <cell r="I385">
            <v>3</v>
          </cell>
          <cell r="J385">
            <v>12</v>
          </cell>
          <cell r="K385">
            <v>2</v>
          </cell>
          <cell r="L385">
            <v>0</v>
          </cell>
          <cell r="M385">
            <v>96600</v>
          </cell>
        </row>
        <row r="386">
          <cell r="B386" t="str">
            <v>D03-6.HA2</v>
          </cell>
          <cell r="C386" t="str">
            <v>Lê Thị Tuyết</v>
          </cell>
          <cell r="D386">
            <v>869</v>
          </cell>
          <cell r="E386">
            <v>853</v>
          </cell>
          <cell r="F386">
            <v>16</v>
          </cell>
          <cell r="G386">
            <v>0</v>
          </cell>
          <cell r="H386">
            <v>16</v>
          </cell>
          <cell r="I386">
            <v>2</v>
          </cell>
          <cell r="J386">
            <v>8</v>
          </cell>
          <cell r="K386">
            <v>4</v>
          </cell>
          <cell r="L386">
            <v>4</v>
          </cell>
          <cell r="M386">
            <v>148120</v>
          </cell>
        </row>
        <row r="387">
          <cell r="B387" t="str">
            <v>D04-1.HA2</v>
          </cell>
          <cell r="C387" t="str">
            <v>Phạm Thị Mai Khoa</v>
          </cell>
          <cell r="D387">
            <v>988</v>
          </cell>
          <cell r="E387">
            <v>978</v>
          </cell>
          <cell r="F387">
            <v>10</v>
          </cell>
          <cell r="G387">
            <v>0</v>
          </cell>
          <cell r="H387">
            <v>10</v>
          </cell>
          <cell r="I387">
            <v>4</v>
          </cell>
          <cell r="J387">
            <v>10</v>
          </cell>
          <cell r="K387">
            <v>0</v>
          </cell>
          <cell r="L387">
            <v>0</v>
          </cell>
          <cell r="M387">
            <v>60950</v>
          </cell>
        </row>
        <row r="388">
          <cell r="B388" t="str">
            <v>D04-2.HA2</v>
          </cell>
          <cell r="C388" t="str">
            <v>Hoàng Ngọc Tuấn</v>
          </cell>
          <cell r="D388">
            <v>1004</v>
          </cell>
          <cell r="E388">
            <v>998</v>
          </cell>
          <cell r="F388">
            <v>6</v>
          </cell>
          <cell r="G388">
            <v>0</v>
          </cell>
          <cell r="H388">
            <v>6</v>
          </cell>
          <cell r="I388">
            <v>0</v>
          </cell>
          <cell r="J388">
            <v>0</v>
          </cell>
          <cell r="K388">
            <v>0</v>
          </cell>
          <cell r="L388">
            <v>6</v>
          </cell>
          <cell r="M388">
            <v>78660</v>
          </cell>
        </row>
        <row r="389">
          <cell r="B389" t="str">
            <v>D04-3.HA2</v>
          </cell>
          <cell r="C389" t="str">
            <v>Đỗ Thanh Hải</v>
          </cell>
          <cell r="D389">
            <v>1163</v>
          </cell>
          <cell r="E389">
            <v>1153</v>
          </cell>
          <cell r="F389">
            <v>10</v>
          </cell>
          <cell r="G389">
            <v>0</v>
          </cell>
          <cell r="H389">
            <v>10</v>
          </cell>
          <cell r="I389">
            <v>3</v>
          </cell>
          <cell r="J389">
            <v>10</v>
          </cell>
          <cell r="K389">
            <v>0</v>
          </cell>
          <cell r="L389">
            <v>0</v>
          </cell>
          <cell r="M389">
            <v>60950</v>
          </cell>
        </row>
        <row r="390">
          <cell r="B390" t="str">
            <v>D04-4.HA2</v>
          </cell>
          <cell r="C390" t="str">
            <v>Thái Thanh Huyền</v>
          </cell>
          <cell r="D390">
            <v>1815</v>
          </cell>
          <cell r="E390">
            <v>1803</v>
          </cell>
          <cell r="F390">
            <v>12</v>
          </cell>
          <cell r="G390">
            <v>0</v>
          </cell>
          <cell r="H390">
            <v>12</v>
          </cell>
          <cell r="I390">
            <v>4</v>
          </cell>
          <cell r="J390">
            <v>12</v>
          </cell>
          <cell r="K390">
            <v>0</v>
          </cell>
          <cell r="L390">
            <v>0</v>
          </cell>
          <cell r="M390">
            <v>73140</v>
          </cell>
        </row>
        <row r="391">
          <cell r="B391" t="str">
            <v>D04-5.HA2</v>
          </cell>
          <cell r="C391" t="str">
            <v>Hồ Yến Ngọc</v>
          </cell>
          <cell r="D391">
            <v>1709</v>
          </cell>
          <cell r="E391">
            <v>1687</v>
          </cell>
          <cell r="F391">
            <v>22</v>
          </cell>
          <cell r="G391">
            <v>0</v>
          </cell>
          <cell r="H391">
            <v>22</v>
          </cell>
          <cell r="I391">
            <v>4</v>
          </cell>
          <cell r="J391">
            <v>16</v>
          </cell>
          <cell r="K391">
            <v>6</v>
          </cell>
          <cell r="L391">
            <v>0</v>
          </cell>
          <cell r="M391">
            <v>167900</v>
          </cell>
        </row>
        <row r="392">
          <cell r="B392" t="str">
            <v>D04-6.HA2</v>
          </cell>
          <cell r="C392" t="str">
            <v>NGUYỄN HÙNG LINH</v>
          </cell>
          <cell r="D392">
            <v>765</v>
          </cell>
          <cell r="E392">
            <v>763</v>
          </cell>
          <cell r="F392">
            <v>2</v>
          </cell>
          <cell r="G392">
            <v>0</v>
          </cell>
          <cell r="H392">
            <v>2</v>
          </cell>
          <cell r="I392">
            <v>0</v>
          </cell>
          <cell r="J392">
            <v>0</v>
          </cell>
          <cell r="K392">
            <v>0</v>
          </cell>
          <cell r="L392">
            <v>2</v>
          </cell>
          <cell r="M392">
            <v>26220</v>
          </cell>
        </row>
        <row r="393">
          <cell r="B393" t="str">
            <v>D05-1.HA2</v>
          </cell>
          <cell r="C393" t="str">
            <v>Vương Quốc Hùng</v>
          </cell>
          <cell r="D393">
            <v>1560</v>
          </cell>
          <cell r="E393">
            <v>1530</v>
          </cell>
          <cell r="F393">
            <v>30</v>
          </cell>
          <cell r="G393">
            <v>0</v>
          </cell>
          <cell r="H393">
            <v>30</v>
          </cell>
          <cell r="I393">
            <v>4</v>
          </cell>
          <cell r="J393">
            <v>16</v>
          </cell>
          <cell r="K393">
            <v>8</v>
          </cell>
          <cell r="L393">
            <v>6</v>
          </cell>
          <cell r="M393">
            <v>270020</v>
          </cell>
        </row>
        <row r="394">
          <cell r="B394" t="str">
            <v>D05-2.HA2</v>
          </cell>
          <cell r="C394" t="str">
            <v>Hoàng Hữu Nhật</v>
          </cell>
          <cell r="D394">
            <v>1614</v>
          </cell>
          <cell r="E394">
            <v>1597</v>
          </cell>
          <cell r="F394">
            <v>17</v>
          </cell>
          <cell r="G394">
            <v>0</v>
          </cell>
          <cell r="H394">
            <v>17</v>
          </cell>
          <cell r="I394">
            <v>4</v>
          </cell>
          <cell r="J394">
            <v>16</v>
          </cell>
          <cell r="K394">
            <v>1</v>
          </cell>
          <cell r="L394">
            <v>0</v>
          </cell>
          <cell r="M394">
            <v>109250</v>
          </cell>
        </row>
        <row r="395">
          <cell r="B395" t="str">
            <v>D05-3.HA2</v>
          </cell>
          <cell r="C395" t="str">
            <v>Trần Lê Thao</v>
          </cell>
          <cell r="D395">
            <v>1515</v>
          </cell>
          <cell r="E395">
            <v>1510</v>
          </cell>
          <cell r="F395">
            <v>5</v>
          </cell>
          <cell r="G395">
            <v>0</v>
          </cell>
          <cell r="H395">
            <v>5</v>
          </cell>
          <cell r="I395">
            <v>3</v>
          </cell>
          <cell r="J395">
            <v>5</v>
          </cell>
          <cell r="K395">
            <v>0</v>
          </cell>
          <cell r="L395">
            <v>0</v>
          </cell>
          <cell r="M395">
            <v>30475</v>
          </cell>
        </row>
        <row r="396">
          <cell r="B396" t="str">
            <v>D05-4.HA2</v>
          </cell>
          <cell r="C396" t="str">
            <v>VŨ THANH TRÚC</v>
          </cell>
          <cell r="D396">
            <v>2426</v>
          </cell>
          <cell r="E396">
            <v>2404</v>
          </cell>
          <cell r="F396">
            <v>22</v>
          </cell>
          <cell r="G396">
            <v>0</v>
          </cell>
          <cell r="H396">
            <v>22</v>
          </cell>
          <cell r="I396">
            <v>4</v>
          </cell>
          <cell r="J396">
            <v>16</v>
          </cell>
          <cell r="K396">
            <v>6</v>
          </cell>
          <cell r="L396">
            <v>0</v>
          </cell>
          <cell r="M396">
            <v>167900</v>
          </cell>
        </row>
        <row r="397">
          <cell r="B397" t="str">
            <v>D05-5.HA2</v>
          </cell>
          <cell r="C397" t="str">
            <v>Bùi Thế Dũng</v>
          </cell>
          <cell r="D397">
            <v>4099</v>
          </cell>
          <cell r="E397">
            <v>4063</v>
          </cell>
          <cell r="F397">
            <v>36</v>
          </cell>
          <cell r="G397">
            <v>0</v>
          </cell>
          <cell r="H397">
            <v>36</v>
          </cell>
          <cell r="I397">
            <v>6</v>
          </cell>
          <cell r="J397">
            <v>24</v>
          </cell>
          <cell r="K397">
            <v>12</v>
          </cell>
          <cell r="L397">
            <v>0</v>
          </cell>
          <cell r="M397">
            <v>287040</v>
          </cell>
        </row>
        <row r="398">
          <cell r="B398" t="str">
            <v>D05-6.HA2</v>
          </cell>
          <cell r="C398" t="str">
            <v>Hồ Thị Bích Hằng</v>
          </cell>
          <cell r="D398">
            <v>1377</v>
          </cell>
          <cell r="E398">
            <v>1345</v>
          </cell>
          <cell r="F398">
            <v>32</v>
          </cell>
          <cell r="G398">
            <v>0</v>
          </cell>
          <cell r="H398">
            <v>32</v>
          </cell>
          <cell r="I398">
            <v>2</v>
          </cell>
          <cell r="J398">
            <v>8</v>
          </cell>
          <cell r="K398">
            <v>4</v>
          </cell>
          <cell r="L398">
            <v>20</v>
          </cell>
          <cell r="M398">
            <v>357880</v>
          </cell>
        </row>
        <row r="399">
          <cell r="B399" t="str">
            <v>D06-1.HA2</v>
          </cell>
          <cell r="C399" t="str">
            <v>Nguyễn Thế An</v>
          </cell>
          <cell r="D399">
            <v>636</v>
          </cell>
          <cell r="E399">
            <v>631</v>
          </cell>
          <cell r="F399">
            <v>5</v>
          </cell>
          <cell r="G399">
            <v>0</v>
          </cell>
          <cell r="H399">
            <v>5</v>
          </cell>
          <cell r="I399">
            <v>0</v>
          </cell>
          <cell r="J399">
            <v>0</v>
          </cell>
          <cell r="K399">
            <v>0</v>
          </cell>
          <cell r="L399">
            <v>5</v>
          </cell>
          <cell r="M399">
            <v>65550</v>
          </cell>
        </row>
        <row r="400">
          <cell r="B400" t="str">
            <v>D06-2.HA2</v>
          </cell>
          <cell r="C400" t="str">
            <v>Lê Quốc Bửu</v>
          </cell>
          <cell r="D400">
            <v>2140</v>
          </cell>
          <cell r="E400">
            <v>2108</v>
          </cell>
          <cell r="F400">
            <v>32</v>
          </cell>
          <cell r="G400">
            <v>0</v>
          </cell>
          <cell r="H400">
            <v>32</v>
          </cell>
          <cell r="I400">
            <v>4</v>
          </cell>
          <cell r="J400">
            <v>16</v>
          </cell>
          <cell r="K400">
            <v>8</v>
          </cell>
          <cell r="L400">
            <v>8</v>
          </cell>
          <cell r="M400">
            <v>296240</v>
          </cell>
        </row>
        <row r="401">
          <cell r="B401" t="str">
            <v>D06-3.HA2</v>
          </cell>
          <cell r="C401" t="str">
            <v>Lô Ly Linh Uyên</v>
          </cell>
          <cell r="D401">
            <v>1384</v>
          </cell>
          <cell r="E401">
            <v>1362</v>
          </cell>
          <cell r="F401">
            <v>22</v>
          </cell>
          <cell r="G401">
            <v>0</v>
          </cell>
          <cell r="H401">
            <v>22</v>
          </cell>
          <cell r="I401">
            <v>2</v>
          </cell>
          <cell r="J401">
            <v>8</v>
          </cell>
          <cell r="K401">
            <v>4</v>
          </cell>
          <cell r="L401">
            <v>10</v>
          </cell>
          <cell r="M401">
            <v>226780</v>
          </cell>
        </row>
        <row r="402">
          <cell r="B402" t="str">
            <v>D06-4.HA2</v>
          </cell>
          <cell r="C402" t="str">
            <v>VÕ TÁ CHÂU</v>
          </cell>
          <cell r="D402">
            <v>1477</v>
          </cell>
          <cell r="E402">
            <v>1454</v>
          </cell>
          <cell r="F402">
            <v>23</v>
          </cell>
          <cell r="G402">
            <v>0</v>
          </cell>
          <cell r="H402">
            <v>23</v>
          </cell>
          <cell r="I402">
            <v>7</v>
          </cell>
          <cell r="J402">
            <v>23</v>
          </cell>
          <cell r="K402">
            <v>0</v>
          </cell>
          <cell r="L402">
            <v>0</v>
          </cell>
          <cell r="M402">
            <v>140185</v>
          </cell>
        </row>
        <row r="403">
          <cell r="B403" t="str">
            <v>D06-5.HA2</v>
          </cell>
          <cell r="C403" t="str">
            <v>Võ Thị Hoà Bình</v>
          </cell>
          <cell r="D403">
            <v>3364</v>
          </cell>
          <cell r="E403">
            <v>3352</v>
          </cell>
          <cell r="F403">
            <v>12</v>
          </cell>
          <cell r="G403">
            <v>0</v>
          </cell>
          <cell r="H403">
            <v>12</v>
          </cell>
          <cell r="I403">
            <v>3</v>
          </cell>
          <cell r="J403">
            <v>12</v>
          </cell>
          <cell r="K403">
            <v>0</v>
          </cell>
          <cell r="L403">
            <v>0</v>
          </cell>
          <cell r="M403">
            <v>73140</v>
          </cell>
        </row>
        <row r="404">
          <cell r="B404" t="str">
            <v>D06-6.HA2</v>
          </cell>
          <cell r="C404" t="str">
            <v>Phạm Thị Phương Hà</v>
          </cell>
          <cell r="D404">
            <v>2523</v>
          </cell>
          <cell r="E404">
            <v>2494</v>
          </cell>
          <cell r="F404">
            <v>29</v>
          </cell>
          <cell r="G404">
            <v>0</v>
          </cell>
          <cell r="H404">
            <v>29</v>
          </cell>
          <cell r="I404">
            <v>7</v>
          </cell>
          <cell r="J404">
            <v>28</v>
          </cell>
          <cell r="K404">
            <v>1</v>
          </cell>
          <cell r="L404">
            <v>0</v>
          </cell>
          <cell r="M404">
            <v>182390</v>
          </cell>
        </row>
        <row r="405">
          <cell r="B405" t="str">
            <v>D07-1.HA2</v>
          </cell>
          <cell r="C405" t="str">
            <v>Lê Thị Ánh Hồng</v>
          </cell>
          <cell r="D405">
            <v>1029</v>
          </cell>
          <cell r="E405">
            <v>1000</v>
          </cell>
          <cell r="F405">
            <v>29</v>
          </cell>
          <cell r="G405">
            <v>0</v>
          </cell>
          <cell r="H405">
            <v>29</v>
          </cell>
          <cell r="I405">
            <v>0</v>
          </cell>
          <cell r="J405">
            <v>0</v>
          </cell>
          <cell r="K405">
            <v>0</v>
          </cell>
          <cell r="L405">
            <v>29</v>
          </cell>
          <cell r="M405">
            <v>380190</v>
          </cell>
        </row>
        <row r="406">
          <cell r="B406" t="str">
            <v>D07-2.HA2</v>
          </cell>
          <cell r="C406" t="str">
            <v>Bùi Thị Việt Hồng</v>
          </cell>
          <cell r="D406">
            <v>1289</v>
          </cell>
          <cell r="E406">
            <v>1283</v>
          </cell>
          <cell r="F406">
            <v>6</v>
          </cell>
          <cell r="G406">
            <v>0</v>
          </cell>
          <cell r="H406">
            <v>6</v>
          </cell>
          <cell r="I406">
            <v>4</v>
          </cell>
          <cell r="J406">
            <v>6</v>
          </cell>
          <cell r="K406">
            <v>0</v>
          </cell>
          <cell r="L406">
            <v>0</v>
          </cell>
          <cell r="M406">
            <v>36570</v>
          </cell>
        </row>
        <row r="407">
          <cell r="B407" t="str">
            <v>D07-3.HA2</v>
          </cell>
          <cell r="C407" t="str">
            <v>Nguyễn Việt Hà</v>
          </cell>
          <cell r="D407">
            <v>1313</v>
          </cell>
          <cell r="E407">
            <v>1307</v>
          </cell>
          <cell r="F407">
            <v>6</v>
          </cell>
          <cell r="G407">
            <v>0</v>
          </cell>
          <cell r="H407">
            <v>6</v>
          </cell>
          <cell r="I407">
            <v>3</v>
          </cell>
          <cell r="J407">
            <v>6</v>
          </cell>
          <cell r="K407">
            <v>0</v>
          </cell>
          <cell r="L407">
            <v>0</v>
          </cell>
          <cell r="M407">
            <v>36570</v>
          </cell>
        </row>
        <row r="408">
          <cell r="B408" t="str">
            <v>D07-4.HA2</v>
          </cell>
          <cell r="C408" t="str">
            <v>Bùi Văn Bình</v>
          </cell>
          <cell r="D408">
            <v>1152</v>
          </cell>
          <cell r="E408">
            <v>1152</v>
          </cell>
          <cell r="F408">
            <v>0</v>
          </cell>
          <cell r="G408">
            <v>0</v>
          </cell>
          <cell r="H408">
            <v>0</v>
          </cell>
          <cell r="I408">
            <v>2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B409" t="str">
            <v>D07-5.HA2</v>
          </cell>
          <cell r="C409" t="str">
            <v>LƯƠNG THỊ LAN</v>
          </cell>
          <cell r="D409">
            <v>522</v>
          </cell>
          <cell r="E409">
            <v>483</v>
          </cell>
          <cell r="F409">
            <v>39</v>
          </cell>
          <cell r="G409">
            <v>0</v>
          </cell>
          <cell r="H409">
            <v>39</v>
          </cell>
          <cell r="I409">
            <v>0</v>
          </cell>
          <cell r="J409">
            <v>0</v>
          </cell>
          <cell r="K409">
            <v>0</v>
          </cell>
          <cell r="L409">
            <v>39</v>
          </cell>
          <cell r="M409">
            <v>511290</v>
          </cell>
        </row>
        <row r="410">
          <cell r="B410" t="str">
            <v>D07-6.HA2</v>
          </cell>
          <cell r="C410" t="str">
            <v>TRẦN DŨ HUÂN</v>
          </cell>
          <cell r="D410">
            <v>1478</v>
          </cell>
          <cell r="E410">
            <v>1453</v>
          </cell>
          <cell r="F410">
            <v>25</v>
          </cell>
          <cell r="G410">
            <v>0</v>
          </cell>
          <cell r="H410">
            <v>25</v>
          </cell>
          <cell r="I410">
            <v>4</v>
          </cell>
          <cell r="J410">
            <v>16</v>
          </cell>
          <cell r="K410">
            <v>8</v>
          </cell>
          <cell r="L410">
            <v>1</v>
          </cell>
          <cell r="M410">
            <v>204470</v>
          </cell>
        </row>
        <row r="411">
          <cell r="B411" t="str">
            <v>D08-1.HA2</v>
          </cell>
          <cell r="C411" t="str">
            <v>BUI VAN KHOI</v>
          </cell>
          <cell r="D411">
            <v>804</v>
          </cell>
          <cell r="E411">
            <v>787</v>
          </cell>
          <cell r="F411">
            <v>17</v>
          </cell>
          <cell r="G411">
            <v>0</v>
          </cell>
          <cell r="H411">
            <v>17</v>
          </cell>
          <cell r="I411">
            <v>4</v>
          </cell>
          <cell r="J411">
            <v>16</v>
          </cell>
          <cell r="K411">
            <v>1</v>
          </cell>
          <cell r="L411">
            <v>0</v>
          </cell>
          <cell r="M411">
            <v>109250</v>
          </cell>
        </row>
        <row r="412">
          <cell r="B412" t="str">
            <v>D08-2.HA2</v>
          </cell>
          <cell r="C412" t="str">
            <v>NGUYỄN ĐÔNG HÒA</v>
          </cell>
          <cell r="D412">
            <v>889</v>
          </cell>
          <cell r="E412">
            <v>883</v>
          </cell>
          <cell r="F412">
            <v>6</v>
          </cell>
          <cell r="G412">
            <v>0</v>
          </cell>
          <cell r="H412">
            <v>6</v>
          </cell>
          <cell r="I412">
            <v>0</v>
          </cell>
          <cell r="J412">
            <v>0</v>
          </cell>
          <cell r="K412">
            <v>0</v>
          </cell>
          <cell r="L412">
            <v>6</v>
          </cell>
          <cell r="M412">
            <v>78660</v>
          </cell>
        </row>
        <row r="413">
          <cell r="B413" t="str">
            <v>D08-3.HA2</v>
          </cell>
          <cell r="C413" t="str">
            <v>Nguyễn Hữu Quỳnh Thư</v>
          </cell>
          <cell r="D413">
            <v>1072</v>
          </cell>
          <cell r="E413">
            <v>1064</v>
          </cell>
          <cell r="F413">
            <v>8</v>
          </cell>
          <cell r="G413">
            <v>0</v>
          </cell>
          <cell r="H413">
            <v>8</v>
          </cell>
          <cell r="I413">
            <v>2</v>
          </cell>
          <cell r="J413">
            <v>8</v>
          </cell>
          <cell r="K413">
            <v>0</v>
          </cell>
          <cell r="L413">
            <v>0</v>
          </cell>
          <cell r="M413">
            <v>48760</v>
          </cell>
        </row>
        <row r="414">
          <cell r="B414" t="str">
            <v>D08-4.HA2</v>
          </cell>
          <cell r="C414" t="str">
            <v>VÕ THANH TÙNG (CÔNG HUYỀN TÔN NỮ MAI HƯƠNG)</v>
          </cell>
          <cell r="D414">
            <v>2055</v>
          </cell>
          <cell r="E414">
            <v>2021</v>
          </cell>
          <cell r="F414">
            <v>34</v>
          </cell>
          <cell r="G414">
            <v>0</v>
          </cell>
          <cell r="H414">
            <v>34</v>
          </cell>
          <cell r="I414">
            <v>0</v>
          </cell>
          <cell r="J414">
            <v>0</v>
          </cell>
          <cell r="K414">
            <v>0</v>
          </cell>
          <cell r="L414">
            <v>34</v>
          </cell>
          <cell r="M414">
            <v>445740</v>
          </cell>
        </row>
        <row r="415">
          <cell r="B415" t="str">
            <v>D08-5.HA2</v>
          </cell>
          <cell r="C415" t="str">
            <v>Trương Ngọc Hiền</v>
          </cell>
          <cell r="D415">
            <v>2434</v>
          </cell>
          <cell r="E415">
            <v>2410</v>
          </cell>
          <cell r="F415">
            <v>24</v>
          </cell>
          <cell r="G415">
            <v>0</v>
          </cell>
          <cell r="H415">
            <v>24</v>
          </cell>
          <cell r="I415">
            <v>3</v>
          </cell>
          <cell r="J415">
            <v>12</v>
          </cell>
          <cell r="K415">
            <v>6</v>
          </cell>
          <cell r="L415">
            <v>6</v>
          </cell>
          <cell r="M415">
            <v>222180</v>
          </cell>
        </row>
        <row r="416">
          <cell r="B416" t="str">
            <v>D08-6.HA2</v>
          </cell>
          <cell r="C416" t="str">
            <v>Phạm Trọng Anh Khôi</v>
          </cell>
          <cell r="D416">
            <v>958</v>
          </cell>
          <cell r="E416">
            <v>952</v>
          </cell>
          <cell r="F416">
            <v>6</v>
          </cell>
          <cell r="G416">
            <v>0</v>
          </cell>
          <cell r="H416">
            <v>6</v>
          </cell>
          <cell r="I416">
            <v>0</v>
          </cell>
          <cell r="J416">
            <v>0</v>
          </cell>
          <cell r="K416">
            <v>0</v>
          </cell>
          <cell r="L416">
            <v>6</v>
          </cell>
          <cell r="M416">
            <v>78660</v>
          </cell>
        </row>
        <row r="417">
          <cell r="B417" t="str">
            <v>D09-1.HA2</v>
          </cell>
          <cell r="C417" t="str">
            <v>Tăng Thị Tuyết Nga</v>
          </cell>
          <cell r="D417">
            <v>931</v>
          </cell>
          <cell r="E417">
            <v>922</v>
          </cell>
          <cell r="F417">
            <v>9</v>
          </cell>
          <cell r="G417">
            <v>0</v>
          </cell>
          <cell r="H417">
            <v>9</v>
          </cell>
          <cell r="I417">
            <v>4</v>
          </cell>
          <cell r="J417">
            <v>9</v>
          </cell>
          <cell r="K417">
            <v>0</v>
          </cell>
          <cell r="L417">
            <v>0</v>
          </cell>
          <cell r="M417">
            <v>54855</v>
          </cell>
        </row>
        <row r="418">
          <cell r="B418" t="str">
            <v>D09-2.HA2</v>
          </cell>
          <cell r="C418" t="str">
            <v>Nguyễn Thùy Dương</v>
          </cell>
          <cell r="D418">
            <v>1351</v>
          </cell>
          <cell r="E418">
            <v>1340</v>
          </cell>
          <cell r="F418">
            <v>11</v>
          </cell>
          <cell r="G418">
            <v>0</v>
          </cell>
          <cell r="H418">
            <v>11</v>
          </cell>
          <cell r="I418">
            <v>3</v>
          </cell>
          <cell r="J418">
            <v>11</v>
          </cell>
          <cell r="K418">
            <v>0</v>
          </cell>
          <cell r="L418">
            <v>0</v>
          </cell>
          <cell r="M418">
            <v>67045</v>
          </cell>
        </row>
        <row r="419">
          <cell r="B419" t="str">
            <v>D09-3.HA2</v>
          </cell>
          <cell r="C419" t="str">
            <v>Nguyễn Thị Hồng Hạnh</v>
          </cell>
          <cell r="D419">
            <v>1540</v>
          </cell>
          <cell r="E419">
            <v>1526</v>
          </cell>
          <cell r="F419">
            <v>14</v>
          </cell>
          <cell r="G419">
            <v>0</v>
          </cell>
          <cell r="H419">
            <v>14</v>
          </cell>
          <cell r="I419">
            <v>4</v>
          </cell>
          <cell r="J419">
            <v>14</v>
          </cell>
          <cell r="K419">
            <v>0</v>
          </cell>
          <cell r="L419">
            <v>0</v>
          </cell>
          <cell r="M419">
            <v>85330</v>
          </cell>
        </row>
        <row r="420">
          <cell r="B420" t="str">
            <v>D09-4.HA2</v>
          </cell>
          <cell r="C420" t="str">
            <v>Đặng Mai Hương</v>
          </cell>
          <cell r="D420">
            <v>1240</v>
          </cell>
          <cell r="E420">
            <v>1223</v>
          </cell>
          <cell r="F420">
            <v>17</v>
          </cell>
          <cell r="G420">
            <v>0</v>
          </cell>
          <cell r="H420">
            <v>17</v>
          </cell>
          <cell r="I420">
            <v>5</v>
          </cell>
          <cell r="J420">
            <v>17</v>
          </cell>
          <cell r="K420">
            <v>0</v>
          </cell>
          <cell r="L420">
            <v>0</v>
          </cell>
          <cell r="M420">
            <v>103615</v>
          </cell>
        </row>
        <row r="421">
          <cell r="B421" t="str">
            <v>D09-5.HA2</v>
          </cell>
          <cell r="C421" t="str">
            <v>Ngô Thị Bích Tiên</v>
          </cell>
          <cell r="D421">
            <v>1282</v>
          </cell>
          <cell r="E421">
            <v>1268</v>
          </cell>
          <cell r="F421">
            <v>14</v>
          </cell>
          <cell r="G421">
            <v>0</v>
          </cell>
          <cell r="H421">
            <v>14</v>
          </cell>
          <cell r="I421">
            <v>2</v>
          </cell>
          <cell r="J421">
            <v>8</v>
          </cell>
          <cell r="K421">
            <v>4</v>
          </cell>
          <cell r="L421">
            <v>2</v>
          </cell>
          <cell r="M421">
            <v>121900</v>
          </cell>
        </row>
        <row r="422">
          <cell r="B422" t="str">
            <v>D09-6.HA2</v>
          </cell>
          <cell r="C422" t="str">
            <v>Trần Thị Thanh Lan</v>
          </cell>
          <cell r="D422">
            <v>843</v>
          </cell>
          <cell r="E422">
            <v>838</v>
          </cell>
          <cell r="F422">
            <v>5</v>
          </cell>
          <cell r="G422">
            <v>0</v>
          </cell>
          <cell r="H422">
            <v>5</v>
          </cell>
          <cell r="I422">
            <v>2</v>
          </cell>
          <cell r="J422">
            <v>5</v>
          </cell>
          <cell r="K422">
            <v>0</v>
          </cell>
          <cell r="L422">
            <v>0</v>
          </cell>
          <cell r="M422">
            <v>30475</v>
          </cell>
        </row>
        <row r="423">
          <cell r="B423" t="str">
            <v>D10-1.HA2</v>
          </cell>
          <cell r="C423" t="str">
            <v>Vũ Thu Hằng</v>
          </cell>
          <cell r="D423">
            <v>783</v>
          </cell>
          <cell r="E423">
            <v>773</v>
          </cell>
          <cell r="F423">
            <v>10</v>
          </cell>
          <cell r="G423">
            <v>0</v>
          </cell>
          <cell r="H423">
            <v>10</v>
          </cell>
          <cell r="I423">
            <v>2</v>
          </cell>
          <cell r="J423">
            <v>8</v>
          </cell>
          <cell r="K423">
            <v>2</v>
          </cell>
          <cell r="L423">
            <v>0</v>
          </cell>
          <cell r="M423">
            <v>72220</v>
          </cell>
        </row>
        <row r="424">
          <cell r="B424" t="str">
            <v>D10-2.HA2</v>
          </cell>
          <cell r="C424" t="str">
            <v>Ngô Khánh Sơn</v>
          </cell>
          <cell r="D424">
            <v>1780</v>
          </cell>
          <cell r="E424">
            <v>1761</v>
          </cell>
          <cell r="F424">
            <v>19</v>
          </cell>
          <cell r="G424">
            <v>0</v>
          </cell>
          <cell r="H424">
            <v>19</v>
          </cell>
          <cell r="I424">
            <v>3</v>
          </cell>
          <cell r="J424">
            <v>12</v>
          </cell>
          <cell r="K424">
            <v>6</v>
          </cell>
          <cell r="L424">
            <v>1</v>
          </cell>
          <cell r="M424">
            <v>156630</v>
          </cell>
        </row>
        <row r="425">
          <cell r="B425" t="str">
            <v>D10-3.HA2</v>
          </cell>
          <cell r="C425" t="str">
            <v>Đặng Cao Phong</v>
          </cell>
          <cell r="D425">
            <v>973</v>
          </cell>
          <cell r="E425">
            <v>969</v>
          </cell>
          <cell r="F425">
            <v>4</v>
          </cell>
          <cell r="G425">
            <v>0</v>
          </cell>
          <cell r="H425">
            <v>4</v>
          </cell>
          <cell r="I425">
            <v>3</v>
          </cell>
          <cell r="J425">
            <v>4</v>
          </cell>
          <cell r="K425">
            <v>0</v>
          </cell>
          <cell r="L425">
            <v>0</v>
          </cell>
          <cell r="M425">
            <v>24380</v>
          </cell>
        </row>
        <row r="426">
          <cell r="B426" t="str">
            <v>D10-4.HA2</v>
          </cell>
          <cell r="C426" t="str">
            <v>Phạm Xuân Thanh</v>
          </cell>
          <cell r="D426">
            <v>518</v>
          </cell>
          <cell r="E426">
            <v>513</v>
          </cell>
          <cell r="F426">
            <v>5</v>
          </cell>
          <cell r="G426">
            <v>0</v>
          </cell>
          <cell r="H426">
            <v>5</v>
          </cell>
          <cell r="I426">
            <v>3</v>
          </cell>
          <cell r="J426">
            <v>5</v>
          </cell>
          <cell r="K426">
            <v>0</v>
          </cell>
          <cell r="L426">
            <v>0</v>
          </cell>
          <cell r="M426">
            <v>30475</v>
          </cell>
        </row>
        <row r="427">
          <cell r="B427" t="str">
            <v>D10-5.HA2</v>
          </cell>
          <cell r="C427" t="str">
            <v>Tô Anh Tuấn</v>
          </cell>
          <cell r="D427">
            <v>1500</v>
          </cell>
          <cell r="E427">
            <v>1479</v>
          </cell>
          <cell r="F427">
            <v>21</v>
          </cell>
          <cell r="G427">
            <v>0</v>
          </cell>
          <cell r="H427">
            <v>21</v>
          </cell>
          <cell r="I427">
            <v>0</v>
          </cell>
          <cell r="J427">
            <v>0</v>
          </cell>
          <cell r="K427">
            <v>0</v>
          </cell>
          <cell r="L427">
            <v>21</v>
          </cell>
          <cell r="M427">
            <v>275310</v>
          </cell>
        </row>
        <row r="428">
          <cell r="B428" t="str">
            <v>D10-6.HA2</v>
          </cell>
          <cell r="C428" t="str">
            <v>Nguyễn Anh Trang</v>
          </cell>
          <cell r="D428">
            <v>1513</v>
          </cell>
          <cell r="E428">
            <v>1501</v>
          </cell>
          <cell r="F428">
            <v>12</v>
          </cell>
          <cell r="G428">
            <v>0</v>
          </cell>
          <cell r="H428">
            <v>12</v>
          </cell>
          <cell r="I428">
            <v>0</v>
          </cell>
          <cell r="J428">
            <v>0</v>
          </cell>
          <cell r="K428">
            <v>0</v>
          </cell>
          <cell r="L428">
            <v>12</v>
          </cell>
          <cell r="M428">
            <v>157320</v>
          </cell>
        </row>
        <row r="429">
          <cell r="B429" t="str">
            <v>D11-1.HA2</v>
          </cell>
          <cell r="C429" t="str">
            <v>Nguyễn Bùi Nam Quân</v>
          </cell>
          <cell r="D429">
            <v>1093</v>
          </cell>
          <cell r="E429">
            <v>1086</v>
          </cell>
          <cell r="F429">
            <v>7</v>
          </cell>
          <cell r="G429">
            <v>0</v>
          </cell>
          <cell r="H429">
            <v>7</v>
          </cell>
          <cell r="I429">
            <v>0</v>
          </cell>
          <cell r="J429">
            <v>0</v>
          </cell>
          <cell r="K429">
            <v>0</v>
          </cell>
          <cell r="L429">
            <v>7</v>
          </cell>
          <cell r="M429">
            <v>91770</v>
          </cell>
        </row>
        <row r="430">
          <cell r="B430" t="str">
            <v>D11-2.HA2</v>
          </cell>
          <cell r="C430" t="str">
            <v>Trần Lê Thao</v>
          </cell>
          <cell r="D430">
            <v>1314</v>
          </cell>
          <cell r="E430">
            <v>1306</v>
          </cell>
          <cell r="F430">
            <v>8</v>
          </cell>
          <cell r="G430">
            <v>0</v>
          </cell>
          <cell r="H430">
            <v>8</v>
          </cell>
          <cell r="I430">
            <v>3</v>
          </cell>
          <cell r="J430">
            <v>8</v>
          </cell>
          <cell r="K430">
            <v>0</v>
          </cell>
          <cell r="L430">
            <v>0</v>
          </cell>
          <cell r="M430">
            <v>48760</v>
          </cell>
        </row>
        <row r="431">
          <cell r="B431" t="str">
            <v>D11-3.HA2</v>
          </cell>
          <cell r="C431" t="str">
            <v>Trần Thị Thủy</v>
          </cell>
          <cell r="D431">
            <v>1762</v>
          </cell>
          <cell r="E431">
            <v>1739</v>
          </cell>
          <cell r="F431">
            <v>23</v>
          </cell>
          <cell r="G431">
            <v>0</v>
          </cell>
          <cell r="H431">
            <v>23</v>
          </cell>
          <cell r="I431">
            <v>0</v>
          </cell>
          <cell r="J431">
            <v>0</v>
          </cell>
          <cell r="K431">
            <v>0</v>
          </cell>
          <cell r="L431">
            <v>23</v>
          </cell>
          <cell r="M431">
            <v>301530</v>
          </cell>
        </row>
        <row r="432">
          <cell r="B432" t="str">
            <v>D11-4.HA2</v>
          </cell>
          <cell r="C432" t="str">
            <v>Chu Minh Đức</v>
          </cell>
          <cell r="D432">
            <v>2209</v>
          </cell>
          <cell r="E432">
            <v>2194</v>
          </cell>
          <cell r="F432">
            <v>15</v>
          </cell>
          <cell r="G432">
            <v>0</v>
          </cell>
          <cell r="H432">
            <v>15</v>
          </cell>
          <cell r="I432">
            <v>3</v>
          </cell>
          <cell r="J432">
            <v>12</v>
          </cell>
          <cell r="K432">
            <v>3</v>
          </cell>
          <cell r="L432">
            <v>0</v>
          </cell>
          <cell r="M432">
            <v>108330</v>
          </cell>
        </row>
        <row r="433">
          <cell r="B433" t="str">
            <v>D11-5.HA2</v>
          </cell>
          <cell r="C433" t="str">
            <v>Nguyễn Hồng Nga</v>
          </cell>
          <cell r="D433">
            <v>704</v>
          </cell>
          <cell r="E433">
            <v>696</v>
          </cell>
          <cell r="F433">
            <v>8</v>
          </cell>
          <cell r="G433">
            <v>0</v>
          </cell>
          <cell r="H433">
            <v>8</v>
          </cell>
          <cell r="I433">
            <v>0</v>
          </cell>
          <cell r="J433">
            <v>0</v>
          </cell>
          <cell r="K433">
            <v>0</v>
          </cell>
          <cell r="L433">
            <v>8</v>
          </cell>
          <cell r="M433">
            <v>104880</v>
          </cell>
        </row>
        <row r="434">
          <cell r="B434" t="str">
            <v>D11-6.HA2</v>
          </cell>
          <cell r="C434" t="str">
            <v>ĐỖ TRUNG KIÊN</v>
          </cell>
          <cell r="D434">
            <v>1567</v>
          </cell>
          <cell r="E434">
            <v>1549</v>
          </cell>
          <cell r="F434">
            <v>18</v>
          </cell>
          <cell r="G434">
            <v>0</v>
          </cell>
          <cell r="H434">
            <v>18</v>
          </cell>
          <cell r="I434">
            <v>0</v>
          </cell>
          <cell r="J434">
            <v>0</v>
          </cell>
          <cell r="K434">
            <v>0</v>
          </cell>
          <cell r="L434">
            <v>18</v>
          </cell>
          <cell r="M434">
            <v>235980</v>
          </cell>
        </row>
        <row r="435">
          <cell r="B435" t="str">
            <v>D12-1.HA2</v>
          </cell>
          <cell r="C435" t="str">
            <v>Nguyễn Thị Quỳnh An</v>
          </cell>
          <cell r="D435">
            <v>1234</v>
          </cell>
          <cell r="E435">
            <v>1218</v>
          </cell>
          <cell r="F435">
            <v>16</v>
          </cell>
          <cell r="G435">
            <v>0</v>
          </cell>
          <cell r="H435">
            <v>16</v>
          </cell>
          <cell r="I435">
            <v>4</v>
          </cell>
          <cell r="J435">
            <v>16</v>
          </cell>
          <cell r="K435">
            <v>0</v>
          </cell>
          <cell r="L435">
            <v>0</v>
          </cell>
          <cell r="M435">
            <v>97520</v>
          </cell>
        </row>
        <row r="436">
          <cell r="B436" t="str">
            <v>D12-2.HA2</v>
          </cell>
          <cell r="C436" t="str">
            <v>Nguyễn Cao Vân</v>
          </cell>
          <cell r="D436">
            <v>2042</v>
          </cell>
          <cell r="E436">
            <v>2017</v>
          </cell>
          <cell r="F436">
            <v>25</v>
          </cell>
          <cell r="G436">
            <v>0</v>
          </cell>
          <cell r="H436">
            <v>25</v>
          </cell>
          <cell r="I436">
            <v>4</v>
          </cell>
          <cell r="J436">
            <v>16</v>
          </cell>
          <cell r="K436">
            <v>8</v>
          </cell>
          <cell r="L436">
            <v>1</v>
          </cell>
          <cell r="M436">
            <v>204470</v>
          </cell>
        </row>
        <row r="437">
          <cell r="B437" t="str">
            <v>D12-3.HA2</v>
          </cell>
          <cell r="C437" t="str">
            <v>LÊ HOÀNG ANH</v>
          </cell>
          <cell r="D437">
            <v>1335</v>
          </cell>
          <cell r="E437">
            <v>1322</v>
          </cell>
          <cell r="F437">
            <v>13</v>
          </cell>
          <cell r="G437">
            <v>0</v>
          </cell>
          <cell r="H437">
            <v>13</v>
          </cell>
          <cell r="I437">
            <v>5</v>
          </cell>
          <cell r="J437">
            <v>13</v>
          </cell>
          <cell r="K437">
            <v>0</v>
          </cell>
          <cell r="L437">
            <v>0</v>
          </cell>
          <cell r="M437">
            <v>79235</v>
          </cell>
        </row>
        <row r="438">
          <cell r="B438" t="str">
            <v>D12-4.HA2</v>
          </cell>
          <cell r="C438" t="str">
            <v>Nguyễn Bùi Hoàn</v>
          </cell>
          <cell r="D438">
            <v>2069</v>
          </cell>
          <cell r="E438">
            <v>2056</v>
          </cell>
          <cell r="F438">
            <v>13</v>
          </cell>
          <cell r="G438">
            <v>0</v>
          </cell>
          <cell r="H438">
            <v>13</v>
          </cell>
          <cell r="I438">
            <v>5</v>
          </cell>
          <cell r="J438">
            <v>13</v>
          </cell>
          <cell r="K438">
            <v>0</v>
          </cell>
          <cell r="L438">
            <v>0</v>
          </cell>
          <cell r="M438">
            <v>79235</v>
          </cell>
        </row>
        <row r="439">
          <cell r="B439" t="str">
            <v>D12-5.HA2</v>
          </cell>
          <cell r="C439" t="str">
            <v>Vũ Thị Đỗ</v>
          </cell>
          <cell r="D439">
            <v>2468</v>
          </cell>
          <cell r="E439">
            <v>2455</v>
          </cell>
          <cell r="F439">
            <v>13</v>
          </cell>
          <cell r="G439">
            <v>0</v>
          </cell>
          <cell r="H439">
            <v>13</v>
          </cell>
          <cell r="I439">
            <v>0</v>
          </cell>
          <cell r="J439">
            <v>0</v>
          </cell>
          <cell r="K439">
            <v>0</v>
          </cell>
          <cell r="L439">
            <v>13</v>
          </cell>
          <cell r="M439">
            <v>170430</v>
          </cell>
        </row>
        <row r="440">
          <cell r="B440" t="str">
            <v>D12-6.HA2</v>
          </cell>
          <cell r="C440" t="str">
            <v>Hoàng Thị Thanh Nga</v>
          </cell>
          <cell r="D440">
            <v>1323</v>
          </cell>
          <cell r="E440">
            <v>1311</v>
          </cell>
          <cell r="F440">
            <v>12</v>
          </cell>
          <cell r="G440">
            <v>0</v>
          </cell>
          <cell r="H440">
            <v>12</v>
          </cell>
          <cell r="I440">
            <v>5</v>
          </cell>
          <cell r="J440">
            <v>12</v>
          </cell>
          <cell r="K440">
            <v>0</v>
          </cell>
          <cell r="L440">
            <v>0</v>
          </cell>
          <cell r="M440">
            <v>73140</v>
          </cell>
        </row>
        <row r="441">
          <cell r="B441" t="str">
            <v>D13-1.HA2</v>
          </cell>
          <cell r="C441" t="str">
            <v xml:space="preserve">Lê Ngọc Trang </v>
          </cell>
          <cell r="D441">
            <v>1590</v>
          </cell>
          <cell r="E441">
            <v>1573</v>
          </cell>
          <cell r="F441">
            <v>17</v>
          </cell>
          <cell r="G441">
            <v>0</v>
          </cell>
          <cell r="H441">
            <v>17</v>
          </cell>
          <cell r="I441">
            <v>2</v>
          </cell>
          <cell r="J441">
            <v>8</v>
          </cell>
          <cell r="K441">
            <v>4</v>
          </cell>
          <cell r="L441">
            <v>5</v>
          </cell>
          <cell r="M441">
            <v>161230</v>
          </cell>
        </row>
        <row r="442">
          <cell r="B442" t="str">
            <v>D13-2.HA2</v>
          </cell>
          <cell r="C442" t="str">
            <v>Phạm Ngọc Lan</v>
          </cell>
          <cell r="D442">
            <v>1705</v>
          </cell>
          <cell r="E442">
            <v>1692</v>
          </cell>
          <cell r="F442">
            <v>13</v>
          </cell>
          <cell r="G442">
            <v>0</v>
          </cell>
          <cell r="H442">
            <v>13</v>
          </cell>
          <cell r="I442">
            <v>5</v>
          </cell>
          <cell r="J442">
            <v>13</v>
          </cell>
          <cell r="K442">
            <v>0</v>
          </cell>
          <cell r="L442">
            <v>0</v>
          </cell>
          <cell r="M442">
            <v>79235</v>
          </cell>
        </row>
        <row r="443">
          <cell r="B443" t="str">
            <v>D13-3.HA2</v>
          </cell>
          <cell r="C443" t="str">
            <v>Phạm Thị Kim Dung</v>
          </cell>
          <cell r="D443">
            <v>2073</v>
          </cell>
          <cell r="E443">
            <v>2050</v>
          </cell>
          <cell r="F443">
            <v>23</v>
          </cell>
          <cell r="G443">
            <v>0</v>
          </cell>
          <cell r="H443">
            <v>23</v>
          </cell>
          <cell r="I443">
            <v>0</v>
          </cell>
          <cell r="J443">
            <v>0</v>
          </cell>
          <cell r="K443">
            <v>0</v>
          </cell>
          <cell r="L443">
            <v>23</v>
          </cell>
          <cell r="M443">
            <v>301530</v>
          </cell>
        </row>
        <row r="444">
          <cell r="B444" t="str">
            <v>D13-4.HA2</v>
          </cell>
          <cell r="C444" t="str">
            <v>Kham Vong</v>
          </cell>
          <cell r="D444">
            <v>2292</v>
          </cell>
          <cell r="E444">
            <v>2276</v>
          </cell>
          <cell r="F444">
            <v>16</v>
          </cell>
          <cell r="G444">
            <v>0</v>
          </cell>
          <cell r="H444">
            <v>16</v>
          </cell>
          <cell r="I444">
            <v>0</v>
          </cell>
          <cell r="J444">
            <v>0</v>
          </cell>
          <cell r="K444">
            <v>0</v>
          </cell>
          <cell r="L444">
            <v>16</v>
          </cell>
          <cell r="M444">
            <v>209760</v>
          </cell>
        </row>
        <row r="445">
          <cell r="B445" t="str">
            <v>D13-5.HA2</v>
          </cell>
          <cell r="C445" t="str">
            <v>Võ Tấn Thành</v>
          </cell>
          <cell r="D445">
            <v>1893</v>
          </cell>
          <cell r="E445">
            <v>1867</v>
          </cell>
          <cell r="F445">
            <v>26</v>
          </cell>
          <cell r="G445">
            <v>0</v>
          </cell>
          <cell r="H445">
            <v>26</v>
          </cell>
          <cell r="I445">
            <v>0</v>
          </cell>
          <cell r="J445">
            <v>0</v>
          </cell>
          <cell r="K445">
            <v>0</v>
          </cell>
          <cell r="L445">
            <v>26</v>
          </cell>
          <cell r="M445">
            <v>340860</v>
          </cell>
        </row>
        <row r="446">
          <cell r="B446" t="str">
            <v>D13-6.HA2</v>
          </cell>
          <cell r="C446" t="str">
            <v>Nguyễn Thị Liên Hương</v>
          </cell>
          <cell r="D446">
            <v>2917</v>
          </cell>
          <cell r="E446">
            <v>2917</v>
          </cell>
          <cell r="F446">
            <v>0</v>
          </cell>
          <cell r="G446">
            <v>0</v>
          </cell>
          <cell r="H446">
            <v>0</v>
          </cell>
          <cell r="I446">
            <v>3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B447" t="str">
            <v>D14-1.HA2</v>
          </cell>
          <cell r="C447" t="str">
            <v>Trần Lưu Dũng</v>
          </cell>
          <cell r="D447">
            <v>840</v>
          </cell>
          <cell r="E447">
            <v>829</v>
          </cell>
          <cell r="F447">
            <v>11</v>
          </cell>
          <cell r="G447">
            <v>0</v>
          </cell>
          <cell r="H447">
            <v>11</v>
          </cell>
          <cell r="I447">
            <v>2</v>
          </cell>
          <cell r="J447">
            <v>8</v>
          </cell>
          <cell r="K447">
            <v>3</v>
          </cell>
          <cell r="L447">
            <v>0</v>
          </cell>
          <cell r="M447">
            <v>83950</v>
          </cell>
        </row>
        <row r="448">
          <cell r="B448" t="str">
            <v>D14-6.HA2</v>
          </cell>
          <cell r="C448" t="str">
            <v>Huỳnh Văn Hoà</v>
          </cell>
          <cell r="D448">
            <v>2008</v>
          </cell>
          <cell r="E448">
            <v>1988</v>
          </cell>
          <cell r="F448">
            <v>20</v>
          </cell>
          <cell r="G448">
            <v>0</v>
          </cell>
          <cell r="H448">
            <v>20</v>
          </cell>
          <cell r="I448">
            <v>3</v>
          </cell>
          <cell r="J448">
            <v>12</v>
          </cell>
          <cell r="K448">
            <v>6</v>
          </cell>
          <cell r="L448">
            <v>2</v>
          </cell>
          <cell r="M448">
            <v>169740</v>
          </cell>
        </row>
        <row r="449">
          <cell r="B449" t="str">
            <v>D15-1.HA2</v>
          </cell>
          <cell r="C449" t="str">
            <v>Lê Thị Như Uyên</v>
          </cell>
          <cell r="D449">
            <v>1513</v>
          </cell>
          <cell r="E449">
            <v>1512</v>
          </cell>
          <cell r="F449">
            <v>1</v>
          </cell>
          <cell r="G449">
            <v>0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1</v>
          </cell>
          <cell r="M449">
            <v>13110</v>
          </cell>
        </row>
        <row r="450">
          <cell r="B450" t="str">
            <v>D15-2.HA2</v>
          </cell>
          <cell r="C450" t="str">
            <v>Phạm Huy Quốc</v>
          </cell>
          <cell r="D450">
            <v>1102</v>
          </cell>
          <cell r="E450">
            <v>1085</v>
          </cell>
          <cell r="F450">
            <v>17</v>
          </cell>
          <cell r="G450">
            <v>0</v>
          </cell>
          <cell r="H450">
            <v>17</v>
          </cell>
          <cell r="I450">
            <v>0</v>
          </cell>
          <cell r="J450">
            <v>0</v>
          </cell>
          <cell r="K450">
            <v>0</v>
          </cell>
          <cell r="L450">
            <v>17</v>
          </cell>
          <cell r="M450">
            <v>222870</v>
          </cell>
        </row>
        <row r="451">
          <cell r="B451" t="str">
            <v>D15-3.HA2</v>
          </cell>
          <cell r="C451" t="str">
            <v>LÂM LỆ LINH</v>
          </cell>
          <cell r="D451">
            <v>801</v>
          </cell>
          <cell r="E451">
            <v>794</v>
          </cell>
          <cell r="F451">
            <v>7</v>
          </cell>
          <cell r="G451">
            <v>0</v>
          </cell>
          <cell r="H451">
            <v>7</v>
          </cell>
          <cell r="I451">
            <v>2</v>
          </cell>
          <cell r="J451">
            <v>7</v>
          </cell>
          <cell r="K451">
            <v>0</v>
          </cell>
          <cell r="L451">
            <v>0</v>
          </cell>
          <cell r="M451">
            <v>42665</v>
          </cell>
        </row>
        <row r="452">
          <cell r="B452" t="str">
            <v>D15-4.HA2</v>
          </cell>
          <cell r="C452" t="str">
            <v>Nguyễn Thị Mai Hương</v>
          </cell>
          <cell r="D452">
            <v>2430</v>
          </cell>
          <cell r="E452">
            <v>2416</v>
          </cell>
          <cell r="F452">
            <v>14</v>
          </cell>
          <cell r="G452">
            <v>0</v>
          </cell>
          <cell r="H452">
            <v>14</v>
          </cell>
          <cell r="I452">
            <v>4</v>
          </cell>
          <cell r="J452">
            <v>14</v>
          </cell>
          <cell r="K452">
            <v>0</v>
          </cell>
          <cell r="L452">
            <v>0</v>
          </cell>
          <cell r="M452">
            <v>85330</v>
          </cell>
        </row>
        <row r="453">
          <cell r="B453" t="str">
            <v>D15-5.HA2</v>
          </cell>
          <cell r="C453" t="str">
            <v>Nguyễn Bích Liên</v>
          </cell>
          <cell r="D453">
            <v>1587</v>
          </cell>
          <cell r="E453">
            <v>1574</v>
          </cell>
          <cell r="F453">
            <v>13</v>
          </cell>
          <cell r="G453">
            <v>0</v>
          </cell>
          <cell r="H453">
            <v>13</v>
          </cell>
          <cell r="I453">
            <v>0</v>
          </cell>
          <cell r="J453">
            <v>0</v>
          </cell>
          <cell r="K453">
            <v>0</v>
          </cell>
          <cell r="L453">
            <v>13</v>
          </cell>
          <cell r="M453">
            <v>170430</v>
          </cell>
        </row>
        <row r="454">
          <cell r="B454" t="str">
            <v>D15-6.HA2</v>
          </cell>
          <cell r="C454" t="str">
            <v>LÊ DUY HƯNG</v>
          </cell>
          <cell r="D454">
            <v>1885</v>
          </cell>
          <cell r="E454">
            <v>1863</v>
          </cell>
          <cell r="F454">
            <v>22</v>
          </cell>
          <cell r="G454">
            <v>0</v>
          </cell>
          <cell r="H454">
            <v>22</v>
          </cell>
          <cell r="I454">
            <v>4</v>
          </cell>
          <cell r="J454">
            <v>16</v>
          </cell>
          <cell r="K454">
            <v>6</v>
          </cell>
          <cell r="L454">
            <v>0</v>
          </cell>
          <cell r="M454">
            <v>167900</v>
          </cell>
        </row>
        <row r="455">
          <cell r="B455" t="str">
            <v>D16-1.HA2</v>
          </cell>
          <cell r="C455" t="str">
            <v>Nguyễn Thị Mỹ Phượng</v>
          </cell>
          <cell r="D455">
            <v>798</v>
          </cell>
          <cell r="E455">
            <v>788</v>
          </cell>
          <cell r="F455">
            <v>10</v>
          </cell>
          <cell r="G455">
            <v>0</v>
          </cell>
          <cell r="H455">
            <v>10</v>
          </cell>
          <cell r="I455">
            <v>0</v>
          </cell>
          <cell r="J455">
            <v>0</v>
          </cell>
          <cell r="K455">
            <v>0</v>
          </cell>
          <cell r="L455">
            <v>10</v>
          </cell>
          <cell r="M455">
            <v>131100</v>
          </cell>
        </row>
        <row r="456">
          <cell r="B456" t="str">
            <v>D16-2.HA2</v>
          </cell>
          <cell r="C456" t="str">
            <v>Lê Trương Nhật Trường</v>
          </cell>
          <cell r="D456">
            <v>824</v>
          </cell>
          <cell r="E456">
            <v>810</v>
          </cell>
          <cell r="F456">
            <v>14</v>
          </cell>
          <cell r="G456">
            <v>0</v>
          </cell>
          <cell r="H456">
            <v>14</v>
          </cell>
          <cell r="I456">
            <v>3</v>
          </cell>
          <cell r="J456">
            <v>12</v>
          </cell>
          <cell r="K456">
            <v>2</v>
          </cell>
          <cell r="L456">
            <v>0</v>
          </cell>
          <cell r="M456">
            <v>96600</v>
          </cell>
        </row>
        <row r="457">
          <cell r="B457" t="str">
            <v>D16-3.HA2</v>
          </cell>
          <cell r="C457" t="str">
            <v>Trịnh Việt Cường</v>
          </cell>
          <cell r="D457">
            <v>1724</v>
          </cell>
          <cell r="E457">
            <v>1711</v>
          </cell>
          <cell r="F457">
            <v>13</v>
          </cell>
          <cell r="G457">
            <v>0</v>
          </cell>
          <cell r="H457">
            <v>13</v>
          </cell>
          <cell r="I457">
            <v>4</v>
          </cell>
          <cell r="J457">
            <v>13</v>
          </cell>
          <cell r="K457">
            <v>0</v>
          </cell>
          <cell r="L457">
            <v>0</v>
          </cell>
          <cell r="M457">
            <v>79235</v>
          </cell>
        </row>
        <row r="458">
          <cell r="B458" t="str">
            <v>D16-4.HA2</v>
          </cell>
          <cell r="C458" t="str">
            <v>Nguyễn Nam Doanh</v>
          </cell>
          <cell r="D458">
            <v>1542</v>
          </cell>
          <cell r="E458">
            <v>1542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B459" t="str">
            <v>D16-5.HA2</v>
          </cell>
          <cell r="C459" t="str">
            <v>Thi Thanh Nhã</v>
          </cell>
          <cell r="D459">
            <v>906</v>
          </cell>
          <cell r="E459">
            <v>888</v>
          </cell>
          <cell r="F459">
            <v>18</v>
          </cell>
          <cell r="G459">
            <v>0</v>
          </cell>
          <cell r="H459">
            <v>18</v>
          </cell>
          <cell r="I459">
            <v>0</v>
          </cell>
          <cell r="J459">
            <v>0</v>
          </cell>
          <cell r="K459">
            <v>0</v>
          </cell>
          <cell r="L459">
            <v>18</v>
          </cell>
          <cell r="M459">
            <v>235980</v>
          </cell>
        </row>
        <row r="460">
          <cell r="B460" t="str">
            <v>D16-6.HA2</v>
          </cell>
          <cell r="C460" t="str">
            <v>TRẦN THỊ DIỆU HUYỀN</v>
          </cell>
          <cell r="D460">
            <v>1198</v>
          </cell>
          <cell r="E460">
            <v>1193</v>
          </cell>
          <cell r="F460">
            <v>5</v>
          </cell>
          <cell r="G460">
            <v>0</v>
          </cell>
          <cell r="H460">
            <v>5</v>
          </cell>
          <cell r="I460">
            <v>3</v>
          </cell>
          <cell r="J460">
            <v>5</v>
          </cell>
          <cell r="K460">
            <v>0</v>
          </cell>
          <cell r="L460">
            <v>0</v>
          </cell>
          <cell r="M460">
            <v>30475</v>
          </cell>
        </row>
        <row r="461">
          <cell r="B461" t="str">
            <v>D17-1.HA2</v>
          </cell>
          <cell r="C461" t="str">
            <v>Nguyễn Tấn Trường</v>
          </cell>
          <cell r="D461">
            <v>1400</v>
          </cell>
          <cell r="E461">
            <v>1384</v>
          </cell>
          <cell r="F461">
            <v>16</v>
          </cell>
          <cell r="G461">
            <v>0</v>
          </cell>
          <cell r="H461">
            <v>16</v>
          </cell>
          <cell r="I461">
            <v>0</v>
          </cell>
          <cell r="J461">
            <v>0</v>
          </cell>
          <cell r="K461">
            <v>0</v>
          </cell>
          <cell r="L461">
            <v>16</v>
          </cell>
          <cell r="M461">
            <v>209760</v>
          </cell>
        </row>
        <row r="462">
          <cell r="B462" t="str">
            <v>D17-2.HA2</v>
          </cell>
          <cell r="C462" t="str">
            <v xml:space="preserve">LÊ THỊ HẠ UYÊN </v>
          </cell>
          <cell r="D462">
            <v>3297</v>
          </cell>
          <cell r="E462">
            <v>3277</v>
          </cell>
          <cell r="F462">
            <v>20</v>
          </cell>
          <cell r="G462">
            <v>0</v>
          </cell>
          <cell r="H462">
            <v>20</v>
          </cell>
          <cell r="I462">
            <v>4</v>
          </cell>
          <cell r="J462">
            <v>16</v>
          </cell>
          <cell r="K462">
            <v>4</v>
          </cell>
          <cell r="L462">
            <v>0</v>
          </cell>
          <cell r="M462">
            <v>144440</v>
          </cell>
        </row>
        <row r="463">
          <cell r="B463" t="str">
            <v>D17-3.HA2</v>
          </cell>
          <cell r="C463" t="str">
            <v>Nguyễn Ngọc Việt</v>
          </cell>
          <cell r="D463">
            <v>477</v>
          </cell>
          <cell r="E463">
            <v>477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B464" t="str">
            <v>D17-4.HA2</v>
          </cell>
          <cell r="C464" t="str">
            <v>Lý Thục Trân( Chú Thạch)</v>
          </cell>
          <cell r="D464">
            <v>781</v>
          </cell>
          <cell r="E464">
            <v>779</v>
          </cell>
          <cell r="F464">
            <v>2</v>
          </cell>
          <cell r="G464">
            <v>0</v>
          </cell>
          <cell r="H464">
            <v>2</v>
          </cell>
          <cell r="I464">
            <v>0</v>
          </cell>
          <cell r="J464">
            <v>0</v>
          </cell>
          <cell r="K464">
            <v>0</v>
          </cell>
          <cell r="L464">
            <v>2</v>
          </cell>
          <cell r="M464">
            <v>26220</v>
          </cell>
        </row>
        <row r="465">
          <cell r="B465" t="str">
            <v>D17-5.HA2</v>
          </cell>
          <cell r="C465" t="str">
            <v>NGUYỄN KHÁNH LINH</v>
          </cell>
          <cell r="D465">
            <v>2117</v>
          </cell>
          <cell r="E465">
            <v>2086</v>
          </cell>
          <cell r="F465">
            <v>31</v>
          </cell>
          <cell r="G465">
            <v>0</v>
          </cell>
          <cell r="H465">
            <v>31</v>
          </cell>
          <cell r="I465">
            <v>4</v>
          </cell>
          <cell r="J465">
            <v>16</v>
          </cell>
          <cell r="K465">
            <v>8</v>
          </cell>
          <cell r="L465">
            <v>7</v>
          </cell>
          <cell r="M465">
            <v>283130</v>
          </cell>
        </row>
        <row r="466">
          <cell r="B466" t="str">
            <v>D17-6.HA2</v>
          </cell>
          <cell r="C466" t="str">
            <v>Nguyễn Thị Kim Hoàng</v>
          </cell>
          <cell r="D466">
            <v>1048</v>
          </cell>
          <cell r="E466">
            <v>1026</v>
          </cell>
          <cell r="F466">
            <v>22</v>
          </cell>
          <cell r="G466">
            <v>0</v>
          </cell>
          <cell r="H466">
            <v>22</v>
          </cell>
          <cell r="I466">
            <v>0</v>
          </cell>
          <cell r="J466">
            <v>0</v>
          </cell>
          <cell r="K466">
            <v>0</v>
          </cell>
          <cell r="L466">
            <v>22</v>
          </cell>
          <cell r="M466">
            <v>288420</v>
          </cell>
        </row>
        <row r="467">
          <cell r="B467" t="str">
            <v>D18-1.HA2</v>
          </cell>
          <cell r="C467" t="str">
            <v>BÙI BẮC NINH</v>
          </cell>
          <cell r="D467">
            <v>782</v>
          </cell>
          <cell r="E467">
            <v>769</v>
          </cell>
          <cell r="F467">
            <v>13</v>
          </cell>
          <cell r="G467">
            <v>0</v>
          </cell>
          <cell r="H467">
            <v>13</v>
          </cell>
          <cell r="I467">
            <v>3</v>
          </cell>
          <cell r="J467">
            <v>12</v>
          </cell>
          <cell r="K467">
            <v>1</v>
          </cell>
          <cell r="L467">
            <v>0</v>
          </cell>
          <cell r="M467">
            <v>84870</v>
          </cell>
        </row>
        <row r="468">
          <cell r="B468" t="str">
            <v>B01-4.HA2</v>
          </cell>
          <cell r="C468" t="str">
            <v>TÓC TIÊN</v>
          </cell>
          <cell r="D468">
            <v>3723</v>
          </cell>
          <cell r="E468">
            <v>3687</v>
          </cell>
          <cell r="F468">
            <v>36</v>
          </cell>
          <cell r="G468">
            <v>0</v>
          </cell>
          <cell r="H468">
            <v>36</v>
          </cell>
          <cell r="I468">
            <v>0</v>
          </cell>
          <cell r="J468">
            <v>0</v>
          </cell>
          <cell r="K468">
            <v>0</v>
          </cell>
          <cell r="L468">
            <v>36</v>
          </cell>
          <cell r="M468">
            <v>529200</v>
          </cell>
        </row>
        <row r="469">
          <cell r="B469" t="str">
            <v>D01-1.HA2</v>
          </cell>
          <cell r="C469" t="str">
            <v>Nhà Trẻ</v>
          </cell>
          <cell r="D469">
            <v>7301</v>
          </cell>
          <cell r="E469">
            <v>7210</v>
          </cell>
          <cell r="F469">
            <v>91</v>
          </cell>
          <cell r="G469">
            <v>0</v>
          </cell>
          <cell r="H469">
            <v>91</v>
          </cell>
          <cell r="I469">
            <v>0</v>
          </cell>
          <cell r="J469">
            <v>0</v>
          </cell>
          <cell r="K469">
            <v>0</v>
          </cell>
          <cell r="L469">
            <v>91</v>
          </cell>
          <cell r="M469">
            <v>1193010</v>
          </cell>
        </row>
        <row r="470">
          <cell r="B470" t="str">
            <v>D01-2.HA2</v>
          </cell>
          <cell r="C470" t="str">
            <v>Nhà Trẻ</v>
          </cell>
          <cell r="D470">
            <v>2626</v>
          </cell>
          <cell r="E470">
            <v>2596</v>
          </cell>
          <cell r="F470">
            <v>30</v>
          </cell>
          <cell r="G470">
            <v>0</v>
          </cell>
          <cell r="H470">
            <v>30</v>
          </cell>
          <cell r="I470">
            <v>0</v>
          </cell>
          <cell r="J470">
            <v>0</v>
          </cell>
          <cell r="K470">
            <v>0</v>
          </cell>
          <cell r="L470">
            <v>30</v>
          </cell>
          <cell r="M470">
            <v>393300</v>
          </cell>
        </row>
        <row r="471">
          <cell r="B471" t="str">
            <v>D01-3.HA2</v>
          </cell>
          <cell r="C471" t="str">
            <v>Nhà Trẻ</v>
          </cell>
          <cell r="D471">
            <v>1918</v>
          </cell>
          <cell r="E471">
            <v>1831</v>
          </cell>
          <cell r="F471">
            <v>87</v>
          </cell>
          <cell r="G471">
            <v>0</v>
          </cell>
          <cell r="H471">
            <v>87</v>
          </cell>
          <cell r="I471">
            <v>0</v>
          </cell>
          <cell r="J471">
            <v>0</v>
          </cell>
          <cell r="K471">
            <v>0</v>
          </cell>
          <cell r="L471">
            <v>87</v>
          </cell>
          <cell r="M471">
            <v>1140570</v>
          </cell>
        </row>
        <row r="472">
          <cell r="B472" t="str">
            <v>D01-4A.HA2</v>
          </cell>
          <cell r="C472" t="str">
            <v>Nhà Trẻ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B473" t="str">
            <v>D01-4B.HA2</v>
          </cell>
          <cell r="C473" t="str">
            <v>Nhà Trẻ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B474" t="str">
            <v>D01-5.HA2</v>
          </cell>
          <cell r="C474" t="str">
            <v>Nhà Trẻ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B475" t="str">
            <v>D01-6.HA2</v>
          </cell>
          <cell r="C475" t="str">
            <v>Nhà Trẻ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B476" t="str">
            <v>B01-3.HA2</v>
          </cell>
          <cell r="C476" t="str">
            <v>Phòng GYM</v>
          </cell>
          <cell r="D476">
            <v>1248</v>
          </cell>
          <cell r="E476">
            <v>1240</v>
          </cell>
          <cell r="F476">
            <v>8</v>
          </cell>
          <cell r="G476">
            <v>0</v>
          </cell>
          <cell r="H476">
            <v>8</v>
          </cell>
          <cell r="I476">
            <v>0</v>
          </cell>
          <cell r="J476">
            <v>0</v>
          </cell>
          <cell r="K476">
            <v>0</v>
          </cell>
          <cell r="L476">
            <v>8</v>
          </cell>
          <cell r="M476">
            <v>117600</v>
          </cell>
        </row>
        <row r="477">
          <cell r="B477" t="str">
            <v>A13-1T.HA2</v>
          </cell>
          <cell r="C477" t="str">
            <v>TRẦN VĂN THUẬN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</row>
        <row r="478">
          <cell r="B478" t="str">
            <v>B22-3.HA2</v>
          </cell>
          <cell r="C478" t="str">
            <v>VÕ THỊ HỒNG NHUNG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B479" t="str">
            <v>B01-5.HA2</v>
          </cell>
          <cell r="C479" t="str">
            <v>SHOP MINH NHẬT</v>
          </cell>
          <cell r="D479">
            <v>4218</v>
          </cell>
          <cell r="E479">
            <v>4184</v>
          </cell>
          <cell r="F479">
            <v>34</v>
          </cell>
          <cell r="G479">
            <v>0</v>
          </cell>
          <cell r="H479">
            <v>34</v>
          </cell>
          <cell r="I479">
            <v>0</v>
          </cell>
          <cell r="J479">
            <v>0</v>
          </cell>
          <cell r="K479">
            <v>0</v>
          </cell>
          <cell r="L479">
            <v>34</v>
          </cell>
          <cell r="M479">
            <v>499800</v>
          </cell>
        </row>
        <row r="480">
          <cell r="B480" t="str">
            <v>C01-2.HA2</v>
          </cell>
          <cell r="C480" t="str">
            <v xml:space="preserve">NHÀ CỘNG ĐỒNG 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B481" t="str">
            <v>D03-4T.HA2</v>
          </cell>
          <cell r="C481" t="str">
            <v>Phạm Thẩm Huyền Anh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B482" t="str">
            <v>C20-3T.HA2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B483" t="str">
            <v>A14-7.HA2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B484" t="str">
            <v>D14-3.HA2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B485" t="str">
            <v>D18-6.HA2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D486">
            <v>755860</v>
          </cell>
          <cell r="E486">
            <v>748367</v>
          </cell>
          <cell r="F486">
            <v>7493</v>
          </cell>
          <cell r="G486">
            <v>0</v>
          </cell>
          <cell r="H486">
            <v>7493</v>
          </cell>
          <cell r="I486">
            <v>1106</v>
          </cell>
          <cell r="J486">
            <v>3546</v>
          </cell>
          <cell r="K486">
            <v>805</v>
          </cell>
          <cell r="L486">
            <v>3142</v>
          </cell>
          <cell r="M486">
            <v>72301200</v>
          </cell>
        </row>
        <row r="499">
          <cell r="M499">
            <v>286000</v>
          </cell>
        </row>
        <row r="500">
          <cell r="M500">
            <v>259999.99999999997</v>
          </cell>
        </row>
        <row r="501">
          <cell r="M501">
            <v>26000.000000000029</v>
          </cell>
        </row>
        <row r="502">
          <cell r="M502">
            <v>286000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3982 (SCL)"/>
      <sheetName val="DG248"/>
      <sheetName val="DG3983"/>
      <sheetName val="DG3285"/>
      <sheetName val="TL rieng"/>
      <sheetName val="QTXD"/>
      <sheetName val="XL4Popp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  <sheetName val="DG3285"/>
      <sheetName val="TL rieng"/>
      <sheetName val="QTXD"/>
      <sheetName val="PTVT (MAU)"/>
      <sheetName val="tong du toan"/>
      <sheetName val="HuonB dan"/>
      <sheetName val="Bang phan tru TT"/>
      <sheetName val="Liet ke vat tu DZTT"/>
      <sheetName val="Pong ke 3 pha AN"/>
      <sheetName val="cdps"/>
      <sheetName val="Liet ke vat tu DZT_x0003_"/>
      <sheetName val="KH-Q1,Q2,01"/>
      <sheetName val="PT"/>
      <sheetName val="Bang phan tru TT?3 pha "/>
      <sheetName val="Liet ke vat tu DZTT?3 pha"/>
      <sheetName val="Pong ke 3 pha AN?PHU"/>
      <sheetName val="TVL"/>
      <sheetName val="Tra_bang"/>
      <sheetName val="Bang phan tru TT_3 pha "/>
      <sheetName val="Liet ke vat tu DZTT_3 pha"/>
      <sheetName val="Pong ke 3 pha AN_PHU"/>
      <sheetName val="TONGKE1P"/>
      <sheetName val="name"/>
      <sheetName val="Dinh_nghia"/>
      <sheetName val="Huong_dan"/>
      <sheetName val="Hinh_thuc_HTHH"/>
      <sheetName val="Bang_phan_tru_TT_3_pha_"/>
      <sheetName val="Bang_phan_tru_TT_1_pha"/>
      <sheetName val="Bang_phan_tru_HTDL"/>
      <sheetName val="Bang_phan_tru_HTHH"/>
      <sheetName val="Liet_ke_vat_tu_DZTT_3_pha"/>
      <sheetName val="Liet_ke_vat_tu_DZTT_1_pha"/>
      <sheetName val="Liet_ke_vat_tu_DZHTDL"/>
      <sheetName val="Liet_ke_vat_tu_DZHTHH"/>
      <sheetName val="Tong_ke_3_pha"/>
      <sheetName val="Liet_ke_3_pha"/>
      <sheetName val="Liet_ke_HTDL"/>
      <sheetName val="Tong_ke_3_pha_PHU_TAN"/>
      <sheetName val="Tong_ke_3_pha_AN_PHU"/>
      <sheetName val="Liet_ke_3_pha_PHU_TAN"/>
      <sheetName val="Liet_ke_3_pha_AN_PHU"/>
      <sheetName val="Liet_ke_vat_tu_DZT1_pha"/>
      <sheetName val="tong_du_toan"/>
      <sheetName val="TongРke 3 pha AN PHU"/>
      <sheetName val="dongia"/>
      <sheetName val="CPK"/>
      <sheetName val="Sheet3"/>
      <sheetName val="Liet ke vat tu DZT_x0003_?1 pha"/>
      <sheetName val="Tong?ke 3 pha AN PHU"/>
      <sheetName val="Bang phan tru TT_x0000_3 pha "/>
      <sheetName val="Liet ke vat tu DZTT_x0000_3 pha"/>
      <sheetName val="Pong ke 3 pha AN_x0000_PHU"/>
      <sheetName val="Liet ke vat tu DZT_x0003__x0000_1 ph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/>
      <sheetData sheetId="71" refreshError="1"/>
      <sheetData sheetId="72"/>
      <sheetData sheetId="73"/>
      <sheetData sheetId="74"/>
      <sheetData sheetId="75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inh nghia"/>
      <sheetName val="DG3285"/>
      <sheetName val="TL rieng"/>
      <sheetName val="QT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yet toan  T10-2011"/>
      <sheetName val="phai thu - thuc thu T10-2011"/>
      <sheetName val="phai thu T10"/>
      <sheetName val="Thu gas-dien-nuoc T09"/>
      <sheetName val="THU BO SUNG CAC PHI T9-2011"/>
      <sheetName val="THU BO SUNG CAC PHI T8-2011"/>
      <sheetName val="THU BO SUNG CAC PHI T7-2011"/>
      <sheetName val="luong quyet toan"/>
      <sheetName val="TRUY LANH TANG CA"/>
      <sheetName val="thu khac T10"/>
      <sheetName val="da thu thuc te T10"/>
      <sheetName val="TBS T7"/>
      <sheetName val="TBS T8"/>
      <sheetName val="TBS T9"/>
      <sheetName val="Dinh nghia"/>
      <sheetName val="TONGKE1P"/>
      <sheetName val="Parem"/>
      <sheetName val="IBASE"/>
      <sheetName val="TDTKP"/>
      <sheetName val="DK-KH"/>
    </sheetNames>
    <sheetDataSet>
      <sheetData sheetId="0"/>
      <sheetData sheetId="1"/>
      <sheetData sheetId="2"/>
      <sheetData sheetId="3">
        <row r="12">
          <cell r="B12" t="str">
            <v>A0201</v>
          </cell>
          <cell r="C12">
            <v>35</v>
          </cell>
          <cell r="D12">
            <v>66</v>
          </cell>
          <cell r="E12">
            <v>31</v>
          </cell>
          <cell r="G12">
            <v>0</v>
          </cell>
          <cell r="I12">
            <v>0</v>
          </cell>
          <cell r="J12">
            <v>31</v>
          </cell>
          <cell r="K12">
            <v>374325</v>
          </cell>
          <cell r="L12">
            <v>374325</v>
          </cell>
          <cell r="M12">
            <v>374325</v>
          </cell>
          <cell r="N12">
            <v>0</v>
          </cell>
          <cell r="P12">
            <v>3177</v>
          </cell>
          <cell r="Q12">
            <v>6144</v>
          </cell>
          <cell r="R12">
            <v>2967</v>
          </cell>
          <cell r="S12">
            <v>237360</v>
          </cell>
          <cell r="T12">
            <v>237360</v>
          </cell>
          <cell r="V12">
            <v>0</v>
          </cell>
          <cell r="Y12">
            <v>0</v>
          </cell>
          <cell r="Z12">
            <v>0</v>
          </cell>
          <cell r="AB12">
            <v>0</v>
          </cell>
        </row>
        <row r="13">
          <cell r="B13" t="str">
            <v>A0202</v>
          </cell>
          <cell r="C13">
            <v>466</v>
          </cell>
          <cell r="D13">
            <v>489</v>
          </cell>
          <cell r="E13">
            <v>23</v>
          </cell>
          <cell r="G13">
            <v>0</v>
          </cell>
          <cell r="I13">
            <v>0</v>
          </cell>
          <cell r="J13">
            <v>23</v>
          </cell>
          <cell r="K13">
            <v>277725</v>
          </cell>
          <cell r="L13">
            <v>277725</v>
          </cell>
          <cell r="M13">
            <v>277725</v>
          </cell>
          <cell r="N13">
            <v>0</v>
          </cell>
          <cell r="P13">
            <v>51793</v>
          </cell>
          <cell r="Q13">
            <v>55141</v>
          </cell>
          <cell r="R13">
            <v>3348</v>
          </cell>
          <cell r="S13">
            <v>267840</v>
          </cell>
          <cell r="T13">
            <v>267840</v>
          </cell>
          <cell r="V13">
            <v>0</v>
          </cell>
          <cell r="Y13">
            <v>0</v>
          </cell>
          <cell r="Z13">
            <v>0</v>
          </cell>
          <cell r="AB13">
            <v>0</v>
          </cell>
        </row>
        <row r="14">
          <cell r="B14" t="str">
            <v>A0203</v>
          </cell>
          <cell r="C14">
            <v>92</v>
          </cell>
          <cell r="D14">
            <v>129</v>
          </cell>
          <cell r="E14">
            <v>37</v>
          </cell>
          <cell r="G14">
            <v>0</v>
          </cell>
          <cell r="I14">
            <v>0</v>
          </cell>
          <cell r="J14">
            <v>37</v>
          </cell>
          <cell r="K14">
            <v>446775</v>
          </cell>
          <cell r="L14">
            <v>446775</v>
          </cell>
          <cell r="M14">
            <v>446775</v>
          </cell>
          <cell r="N14">
            <v>0</v>
          </cell>
          <cell r="O14">
            <v>338100</v>
          </cell>
          <cell r="P14">
            <v>12214</v>
          </cell>
          <cell r="Q14">
            <v>17638</v>
          </cell>
          <cell r="R14">
            <v>5424</v>
          </cell>
          <cell r="S14">
            <v>433920</v>
          </cell>
          <cell r="T14">
            <v>433920</v>
          </cell>
          <cell r="U14">
            <v>362480</v>
          </cell>
          <cell r="V14">
            <v>0</v>
          </cell>
          <cell r="Y14">
            <v>0</v>
          </cell>
          <cell r="Z14">
            <v>0</v>
          </cell>
          <cell r="AB14">
            <v>0</v>
          </cell>
        </row>
        <row r="15">
          <cell r="B15" t="str">
            <v>A0204</v>
          </cell>
          <cell r="C15">
            <v>383</v>
          </cell>
          <cell r="D15">
            <v>395</v>
          </cell>
          <cell r="E15">
            <v>12</v>
          </cell>
          <cell r="G15">
            <v>0</v>
          </cell>
          <cell r="I15">
            <v>0</v>
          </cell>
          <cell r="J15">
            <v>12</v>
          </cell>
          <cell r="K15">
            <v>144900</v>
          </cell>
          <cell r="L15">
            <v>144900</v>
          </cell>
          <cell r="N15">
            <v>144900</v>
          </cell>
          <cell r="P15">
            <v>45065</v>
          </cell>
          <cell r="Q15">
            <v>45992</v>
          </cell>
          <cell r="R15">
            <v>927</v>
          </cell>
          <cell r="S15">
            <v>74160</v>
          </cell>
          <cell r="V15">
            <v>74160</v>
          </cell>
          <cell r="Y15">
            <v>0</v>
          </cell>
          <cell r="Z15">
            <v>0</v>
          </cell>
          <cell r="AB15">
            <v>0</v>
          </cell>
        </row>
        <row r="16">
          <cell r="B16" t="str">
            <v>A0205</v>
          </cell>
          <cell r="C16">
            <v>359</v>
          </cell>
          <cell r="D16">
            <v>369</v>
          </cell>
          <cell r="E16">
            <v>10</v>
          </cell>
          <cell r="G16">
            <v>0</v>
          </cell>
          <cell r="I16">
            <v>0</v>
          </cell>
          <cell r="J16">
            <v>10</v>
          </cell>
          <cell r="K16">
            <v>120750</v>
          </cell>
          <cell r="L16">
            <v>120750</v>
          </cell>
          <cell r="M16">
            <v>120750</v>
          </cell>
          <cell r="N16">
            <v>0</v>
          </cell>
          <cell r="O16">
            <v>229425</v>
          </cell>
          <cell r="P16">
            <v>35408</v>
          </cell>
          <cell r="Q16">
            <v>36082</v>
          </cell>
          <cell r="R16">
            <v>674</v>
          </cell>
          <cell r="S16">
            <v>53920</v>
          </cell>
          <cell r="T16">
            <v>53920</v>
          </cell>
          <cell r="U16">
            <v>138640</v>
          </cell>
          <cell r="V16">
            <v>0</v>
          </cell>
          <cell r="Y16">
            <v>0</v>
          </cell>
          <cell r="Z16">
            <v>0</v>
          </cell>
          <cell r="AB16">
            <v>0</v>
          </cell>
        </row>
        <row r="17">
          <cell r="B17" t="str">
            <v>A0206</v>
          </cell>
          <cell r="C17">
            <v>305</v>
          </cell>
          <cell r="D17">
            <v>336</v>
          </cell>
          <cell r="E17">
            <v>31</v>
          </cell>
          <cell r="F17">
            <v>16</v>
          </cell>
          <cell r="G17">
            <v>80960</v>
          </cell>
          <cell r="H17">
            <v>8</v>
          </cell>
          <cell r="I17">
            <v>76360</v>
          </cell>
          <cell r="J17">
            <v>7</v>
          </cell>
          <cell r="K17">
            <v>84525</v>
          </cell>
          <cell r="L17">
            <v>241845</v>
          </cell>
          <cell r="M17">
            <v>241845</v>
          </cell>
          <cell r="N17">
            <v>0</v>
          </cell>
          <cell r="P17">
            <v>39706</v>
          </cell>
          <cell r="Q17">
            <v>45776</v>
          </cell>
          <cell r="R17">
            <v>6070</v>
          </cell>
          <cell r="S17">
            <v>485600</v>
          </cell>
          <cell r="T17">
            <v>485600</v>
          </cell>
          <cell r="V17">
            <v>0</v>
          </cell>
          <cell r="Y17">
            <v>0</v>
          </cell>
          <cell r="Z17">
            <v>0</v>
          </cell>
          <cell r="AB17">
            <v>0</v>
          </cell>
        </row>
        <row r="18">
          <cell r="B18" t="str">
            <v>A0207</v>
          </cell>
          <cell r="C18">
            <v>192</v>
          </cell>
          <cell r="D18">
            <v>195</v>
          </cell>
          <cell r="E18">
            <v>3</v>
          </cell>
          <cell r="G18">
            <v>0</v>
          </cell>
          <cell r="I18">
            <v>0</v>
          </cell>
          <cell r="J18">
            <v>3</v>
          </cell>
          <cell r="K18">
            <v>36225</v>
          </cell>
          <cell r="L18">
            <v>36225</v>
          </cell>
          <cell r="N18">
            <v>36225</v>
          </cell>
          <cell r="P18">
            <v>7623</v>
          </cell>
          <cell r="Q18">
            <v>7623</v>
          </cell>
          <cell r="R18">
            <v>0</v>
          </cell>
          <cell r="S18">
            <v>0</v>
          </cell>
          <cell r="V18">
            <v>0</v>
          </cell>
          <cell r="Y18">
            <v>0</v>
          </cell>
          <cell r="Z18">
            <v>0</v>
          </cell>
          <cell r="AB18">
            <v>0</v>
          </cell>
        </row>
        <row r="19">
          <cell r="B19" t="str">
            <v>A0208</v>
          </cell>
          <cell r="C19">
            <v>363</v>
          </cell>
          <cell r="D19">
            <v>371</v>
          </cell>
          <cell r="E19">
            <v>8</v>
          </cell>
          <cell r="G19">
            <v>0</v>
          </cell>
          <cell r="I19">
            <v>0</v>
          </cell>
          <cell r="J19">
            <v>8</v>
          </cell>
          <cell r="K19">
            <v>96600</v>
          </cell>
          <cell r="L19">
            <v>96600</v>
          </cell>
          <cell r="M19">
            <v>96600</v>
          </cell>
          <cell r="N19">
            <v>0</v>
          </cell>
          <cell r="P19">
            <v>47596</v>
          </cell>
          <cell r="Q19">
            <v>48303</v>
          </cell>
          <cell r="R19">
            <v>707</v>
          </cell>
          <cell r="S19">
            <v>56560</v>
          </cell>
          <cell r="T19">
            <v>56560</v>
          </cell>
          <cell r="V19">
            <v>0</v>
          </cell>
          <cell r="Y19">
            <v>0</v>
          </cell>
          <cell r="Z19">
            <v>0</v>
          </cell>
          <cell r="AB19">
            <v>0</v>
          </cell>
        </row>
        <row r="20">
          <cell r="B20" t="str">
            <v>A0301</v>
          </cell>
          <cell r="C20">
            <v>57</v>
          </cell>
          <cell r="D20">
            <v>66</v>
          </cell>
          <cell r="E20">
            <v>9</v>
          </cell>
          <cell r="G20">
            <v>0</v>
          </cell>
          <cell r="I20">
            <v>0</v>
          </cell>
          <cell r="J20">
            <v>9</v>
          </cell>
          <cell r="K20">
            <v>108675</v>
          </cell>
          <cell r="L20">
            <v>108675</v>
          </cell>
          <cell r="N20">
            <v>108675</v>
          </cell>
          <cell r="P20">
            <v>1260</v>
          </cell>
          <cell r="Q20">
            <v>1685</v>
          </cell>
          <cell r="R20">
            <v>425</v>
          </cell>
          <cell r="S20">
            <v>34000</v>
          </cell>
          <cell r="V20">
            <v>34000</v>
          </cell>
          <cell r="Y20">
            <v>0</v>
          </cell>
          <cell r="Z20">
            <v>0</v>
          </cell>
          <cell r="AB20">
            <v>0</v>
          </cell>
        </row>
        <row r="21">
          <cell r="B21" t="str">
            <v>A0302</v>
          </cell>
          <cell r="C21">
            <v>154</v>
          </cell>
          <cell r="D21">
            <v>161</v>
          </cell>
          <cell r="E21">
            <v>7</v>
          </cell>
          <cell r="G21">
            <v>0</v>
          </cell>
          <cell r="I21">
            <v>0</v>
          </cell>
          <cell r="J21">
            <v>7</v>
          </cell>
          <cell r="K21">
            <v>84525</v>
          </cell>
          <cell r="L21">
            <v>84525</v>
          </cell>
          <cell r="M21">
            <v>84525</v>
          </cell>
          <cell r="N21">
            <v>0</v>
          </cell>
          <cell r="P21">
            <v>10578</v>
          </cell>
          <cell r="Q21">
            <v>11915</v>
          </cell>
          <cell r="R21">
            <v>1337</v>
          </cell>
          <cell r="S21">
            <v>106960</v>
          </cell>
          <cell r="T21">
            <v>106960</v>
          </cell>
          <cell r="V21">
            <v>0</v>
          </cell>
          <cell r="Y21">
            <v>0</v>
          </cell>
          <cell r="Z21">
            <v>0</v>
          </cell>
          <cell r="AB21">
            <v>0</v>
          </cell>
        </row>
        <row r="22">
          <cell r="B22" t="str">
            <v>A0303</v>
          </cell>
          <cell r="C22">
            <v>220</v>
          </cell>
          <cell r="D22">
            <v>240</v>
          </cell>
          <cell r="E22">
            <v>20</v>
          </cell>
          <cell r="G22">
            <v>0</v>
          </cell>
          <cell r="I22">
            <v>0</v>
          </cell>
          <cell r="J22">
            <v>20</v>
          </cell>
          <cell r="K22">
            <v>241500</v>
          </cell>
          <cell r="L22">
            <v>241500</v>
          </cell>
          <cell r="M22">
            <v>241500</v>
          </cell>
          <cell r="N22">
            <v>0</v>
          </cell>
          <cell r="P22">
            <v>19610</v>
          </cell>
          <cell r="Q22">
            <v>20932</v>
          </cell>
          <cell r="R22">
            <v>1322</v>
          </cell>
          <cell r="S22">
            <v>105760</v>
          </cell>
          <cell r="T22">
            <v>105760</v>
          </cell>
          <cell r="V22">
            <v>0</v>
          </cell>
          <cell r="Y22">
            <v>0</v>
          </cell>
          <cell r="Z22">
            <v>0</v>
          </cell>
          <cell r="AB22">
            <v>0</v>
          </cell>
        </row>
        <row r="23">
          <cell r="B23" t="str">
            <v>A0304</v>
          </cell>
          <cell r="C23">
            <v>522</v>
          </cell>
          <cell r="D23">
            <v>532</v>
          </cell>
          <cell r="E23">
            <v>10</v>
          </cell>
          <cell r="F23">
            <v>8</v>
          </cell>
          <cell r="G23">
            <v>40480</v>
          </cell>
          <cell r="H23">
            <v>2</v>
          </cell>
          <cell r="I23">
            <v>19090</v>
          </cell>
          <cell r="J23">
            <v>0</v>
          </cell>
          <cell r="K23">
            <v>0</v>
          </cell>
          <cell r="L23">
            <v>59570</v>
          </cell>
          <cell r="M23">
            <v>59570</v>
          </cell>
          <cell r="N23">
            <v>0</v>
          </cell>
          <cell r="P23">
            <v>60533</v>
          </cell>
          <cell r="Q23">
            <v>61633</v>
          </cell>
          <cell r="R23">
            <v>1100</v>
          </cell>
          <cell r="S23">
            <v>88000</v>
          </cell>
          <cell r="T23">
            <v>88000</v>
          </cell>
          <cell r="V23">
            <v>0</v>
          </cell>
          <cell r="Y23">
            <v>0</v>
          </cell>
          <cell r="Z23">
            <v>0</v>
          </cell>
          <cell r="AB23">
            <v>0</v>
          </cell>
        </row>
        <row r="24">
          <cell r="B24" t="str">
            <v>A0305</v>
          </cell>
          <cell r="C24">
            <v>1023</v>
          </cell>
          <cell r="D24">
            <v>1064</v>
          </cell>
          <cell r="E24">
            <v>41</v>
          </cell>
          <cell r="F24">
            <v>24</v>
          </cell>
          <cell r="G24">
            <v>121440</v>
          </cell>
          <cell r="H24">
            <v>12</v>
          </cell>
          <cell r="I24">
            <v>114540</v>
          </cell>
          <cell r="J24">
            <v>5</v>
          </cell>
          <cell r="K24">
            <v>60375</v>
          </cell>
          <cell r="L24">
            <v>296355</v>
          </cell>
          <cell r="M24">
            <v>296355</v>
          </cell>
          <cell r="N24">
            <v>0</v>
          </cell>
          <cell r="P24">
            <v>102020</v>
          </cell>
          <cell r="Q24">
            <v>105722</v>
          </cell>
          <cell r="R24">
            <v>3702</v>
          </cell>
          <cell r="S24">
            <v>296160</v>
          </cell>
          <cell r="T24">
            <v>296160</v>
          </cell>
          <cell r="V24">
            <v>0</v>
          </cell>
          <cell r="Y24">
            <v>0</v>
          </cell>
          <cell r="Z24">
            <v>0</v>
          </cell>
          <cell r="AB24">
            <v>0</v>
          </cell>
        </row>
        <row r="25">
          <cell r="B25" t="str">
            <v>A0306</v>
          </cell>
          <cell r="C25">
            <v>226</v>
          </cell>
          <cell r="D25">
            <v>251</v>
          </cell>
          <cell r="E25">
            <v>25</v>
          </cell>
          <cell r="F25">
            <v>12</v>
          </cell>
          <cell r="G25">
            <v>60720</v>
          </cell>
          <cell r="H25">
            <v>6</v>
          </cell>
          <cell r="I25">
            <v>57270</v>
          </cell>
          <cell r="J25">
            <v>7</v>
          </cell>
          <cell r="K25">
            <v>84525</v>
          </cell>
          <cell r="L25">
            <v>202515</v>
          </cell>
          <cell r="M25">
            <v>202515</v>
          </cell>
          <cell r="N25">
            <v>0</v>
          </cell>
          <cell r="P25">
            <v>32429</v>
          </cell>
          <cell r="Q25">
            <v>36869</v>
          </cell>
          <cell r="R25">
            <v>4440</v>
          </cell>
          <cell r="S25">
            <v>355200</v>
          </cell>
          <cell r="T25">
            <v>355200</v>
          </cell>
          <cell r="V25">
            <v>0</v>
          </cell>
          <cell r="Y25">
            <v>0</v>
          </cell>
          <cell r="Z25">
            <v>0</v>
          </cell>
          <cell r="AB25">
            <v>0</v>
          </cell>
        </row>
        <row r="26">
          <cell r="B26" t="str">
            <v>A0307</v>
          </cell>
          <cell r="C26">
            <v>70</v>
          </cell>
          <cell r="D26">
            <v>70</v>
          </cell>
          <cell r="E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P26">
            <v>7485</v>
          </cell>
          <cell r="Q26">
            <v>7485</v>
          </cell>
          <cell r="R26">
            <v>0</v>
          </cell>
          <cell r="S26">
            <v>0</v>
          </cell>
          <cell r="V26">
            <v>0</v>
          </cell>
          <cell r="Y26">
            <v>0</v>
          </cell>
          <cell r="Z26">
            <v>0</v>
          </cell>
          <cell r="AB26">
            <v>0</v>
          </cell>
        </row>
        <row r="27">
          <cell r="B27" t="str">
            <v>A0308</v>
          </cell>
          <cell r="C27">
            <v>515</v>
          </cell>
          <cell r="D27">
            <v>533</v>
          </cell>
          <cell r="E27">
            <v>18</v>
          </cell>
          <cell r="F27">
            <v>12</v>
          </cell>
          <cell r="G27">
            <v>60720</v>
          </cell>
          <cell r="H27">
            <v>6</v>
          </cell>
          <cell r="I27">
            <v>57270</v>
          </cell>
          <cell r="J27">
            <v>0</v>
          </cell>
          <cell r="K27">
            <v>0</v>
          </cell>
          <cell r="L27">
            <v>117990</v>
          </cell>
          <cell r="M27">
            <v>117990</v>
          </cell>
          <cell r="N27">
            <v>0</v>
          </cell>
          <cell r="P27">
            <v>53777</v>
          </cell>
          <cell r="Q27">
            <v>58123</v>
          </cell>
          <cell r="R27">
            <v>4346</v>
          </cell>
          <cell r="S27">
            <v>347680</v>
          </cell>
          <cell r="T27">
            <v>347680</v>
          </cell>
          <cell r="V27">
            <v>0</v>
          </cell>
          <cell r="Y27">
            <v>0</v>
          </cell>
          <cell r="Z27">
            <v>0</v>
          </cell>
          <cell r="AB27">
            <v>0</v>
          </cell>
        </row>
        <row r="28">
          <cell r="B28" t="str">
            <v>A0401</v>
          </cell>
          <cell r="C28">
            <v>140</v>
          </cell>
          <cell r="D28">
            <v>155</v>
          </cell>
          <cell r="E28">
            <v>15</v>
          </cell>
          <cell r="G28">
            <v>0</v>
          </cell>
          <cell r="I28">
            <v>0</v>
          </cell>
          <cell r="J28">
            <v>15</v>
          </cell>
          <cell r="K28">
            <v>181125</v>
          </cell>
          <cell r="L28">
            <v>181125</v>
          </cell>
          <cell r="M28">
            <v>181125</v>
          </cell>
          <cell r="N28">
            <v>0</v>
          </cell>
          <cell r="P28">
            <v>18100</v>
          </cell>
          <cell r="Q28">
            <v>18687</v>
          </cell>
          <cell r="R28">
            <v>587</v>
          </cell>
          <cell r="S28">
            <v>46960</v>
          </cell>
          <cell r="T28">
            <v>46960</v>
          </cell>
          <cell r="V28">
            <v>0</v>
          </cell>
          <cell r="Y28">
            <v>0</v>
          </cell>
          <cell r="Z28">
            <v>0</v>
          </cell>
          <cell r="AB28">
            <v>0</v>
          </cell>
        </row>
        <row r="29">
          <cell r="B29" t="str">
            <v>A0402</v>
          </cell>
          <cell r="C29">
            <v>327</v>
          </cell>
          <cell r="D29">
            <v>339</v>
          </cell>
          <cell r="E29">
            <v>12</v>
          </cell>
          <cell r="G29">
            <v>0</v>
          </cell>
          <cell r="I29">
            <v>0</v>
          </cell>
          <cell r="J29">
            <v>12</v>
          </cell>
          <cell r="K29">
            <v>144900</v>
          </cell>
          <cell r="L29">
            <v>144900</v>
          </cell>
          <cell r="N29">
            <v>144900</v>
          </cell>
          <cell r="P29">
            <v>47552</v>
          </cell>
          <cell r="Q29">
            <v>50800</v>
          </cell>
          <cell r="R29">
            <v>3248</v>
          </cell>
          <cell r="S29">
            <v>259840</v>
          </cell>
          <cell r="V29">
            <v>259840</v>
          </cell>
          <cell r="Y29">
            <v>0</v>
          </cell>
          <cell r="Z29">
            <v>0</v>
          </cell>
          <cell r="AB29">
            <v>0</v>
          </cell>
        </row>
        <row r="30">
          <cell r="B30" t="str">
            <v>A0403</v>
          </cell>
          <cell r="C30">
            <v>241</v>
          </cell>
          <cell r="D30">
            <v>255</v>
          </cell>
          <cell r="E30">
            <v>14</v>
          </cell>
          <cell r="G30">
            <v>0</v>
          </cell>
          <cell r="I30">
            <v>0</v>
          </cell>
          <cell r="J30">
            <v>14</v>
          </cell>
          <cell r="K30">
            <v>169050</v>
          </cell>
          <cell r="L30">
            <v>169050</v>
          </cell>
          <cell r="M30">
            <v>169050</v>
          </cell>
          <cell r="N30">
            <v>0</v>
          </cell>
          <cell r="P30">
            <v>11888</v>
          </cell>
          <cell r="Q30">
            <v>12591</v>
          </cell>
          <cell r="R30">
            <v>703</v>
          </cell>
          <cell r="S30">
            <v>56240</v>
          </cell>
          <cell r="T30">
            <v>56240</v>
          </cell>
          <cell r="V30">
            <v>0</v>
          </cell>
          <cell r="Y30">
            <v>0</v>
          </cell>
          <cell r="Z30">
            <v>0</v>
          </cell>
          <cell r="AB30">
            <v>0</v>
          </cell>
        </row>
        <row r="31">
          <cell r="B31" t="str">
            <v>A0404</v>
          </cell>
          <cell r="C31">
            <v>182</v>
          </cell>
          <cell r="D31">
            <v>191</v>
          </cell>
          <cell r="E31">
            <v>9</v>
          </cell>
          <cell r="G31">
            <v>0</v>
          </cell>
          <cell r="I31">
            <v>0</v>
          </cell>
          <cell r="J31">
            <v>9</v>
          </cell>
          <cell r="K31">
            <v>108675</v>
          </cell>
          <cell r="L31">
            <v>108675</v>
          </cell>
          <cell r="M31">
            <v>108675</v>
          </cell>
          <cell r="N31">
            <v>0</v>
          </cell>
          <cell r="P31">
            <v>7564</v>
          </cell>
          <cell r="Q31">
            <v>8471</v>
          </cell>
          <cell r="R31">
            <v>907</v>
          </cell>
          <cell r="S31">
            <v>72560</v>
          </cell>
          <cell r="T31">
            <v>72560</v>
          </cell>
          <cell r="V31">
            <v>0</v>
          </cell>
          <cell r="Y31">
            <v>0</v>
          </cell>
          <cell r="Z31">
            <v>0</v>
          </cell>
          <cell r="AB31">
            <v>0</v>
          </cell>
        </row>
        <row r="32">
          <cell r="B32" t="str">
            <v>A0405</v>
          </cell>
          <cell r="C32">
            <v>24</v>
          </cell>
          <cell r="D32">
            <v>40</v>
          </cell>
          <cell r="E32">
            <v>16</v>
          </cell>
          <cell r="G32">
            <v>0</v>
          </cell>
          <cell r="I32">
            <v>0</v>
          </cell>
          <cell r="J32">
            <v>16</v>
          </cell>
          <cell r="K32">
            <v>193200</v>
          </cell>
          <cell r="L32">
            <v>193200</v>
          </cell>
          <cell r="N32">
            <v>193200</v>
          </cell>
          <cell r="P32">
            <v>239</v>
          </cell>
          <cell r="Q32">
            <v>1262</v>
          </cell>
          <cell r="R32">
            <v>1023</v>
          </cell>
          <cell r="S32">
            <v>81840</v>
          </cell>
          <cell r="V32">
            <v>81840</v>
          </cell>
          <cell r="Y32">
            <v>0</v>
          </cell>
          <cell r="Z32">
            <v>0</v>
          </cell>
          <cell r="AB32">
            <v>0</v>
          </cell>
        </row>
        <row r="33">
          <cell r="B33" t="str">
            <v>A0406</v>
          </cell>
          <cell r="C33">
            <v>472</v>
          </cell>
          <cell r="D33">
            <v>489</v>
          </cell>
          <cell r="E33">
            <v>17</v>
          </cell>
          <cell r="F33">
            <v>12</v>
          </cell>
          <cell r="G33">
            <v>60720</v>
          </cell>
          <cell r="H33">
            <v>4</v>
          </cell>
          <cell r="I33">
            <v>38180</v>
          </cell>
          <cell r="J33">
            <v>1</v>
          </cell>
          <cell r="K33">
            <v>12075</v>
          </cell>
          <cell r="L33">
            <v>110975</v>
          </cell>
          <cell r="M33">
            <v>110975</v>
          </cell>
          <cell r="N33">
            <v>0</v>
          </cell>
          <cell r="O33">
            <v>98900</v>
          </cell>
          <cell r="P33">
            <v>51730</v>
          </cell>
          <cell r="Q33">
            <v>53557</v>
          </cell>
          <cell r="R33">
            <v>1827</v>
          </cell>
          <cell r="S33">
            <v>146160</v>
          </cell>
          <cell r="T33">
            <v>146160</v>
          </cell>
          <cell r="U33">
            <v>160400</v>
          </cell>
          <cell r="V33">
            <v>0</v>
          </cell>
          <cell r="Y33">
            <v>0</v>
          </cell>
          <cell r="Z33">
            <v>0</v>
          </cell>
          <cell r="AB33">
            <v>0</v>
          </cell>
        </row>
        <row r="34">
          <cell r="B34" t="str">
            <v>A0407</v>
          </cell>
          <cell r="C34">
            <v>259</v>
          </cell>
          <cell r="D34">
            <v>259</v>
          </cell>
          <cell r="E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P34">
            <v>270</v>
          </cell>
          <cell r="Q34">
            <v>270</v>
          </cell>
          <cell r="R34">
            <v>0</v>
          </cell>
          <cell r="S34">
            <v>0</v>
          </cell>
          <cell r="V34">
            <v>0</v>
          </cell>
          <cell r="Y34">
            <v>0</v>
          </cell>
          <cell r="Z34">
            <v>0</v>
          </cell>
          <cell r="AB34">
            <v>0</v>
          </cell>
        </row>
        <row r="35">
          <cell r="B35" t="str">
            <v>A0408</v>
          </cell>
          <cell r="C35">
            <v>190</v>
          </cell>
          <cell r="D35">
            <v>198</v>
          </cell>
          <cell r="E35">
            <v>8</v>
          </cell>
          <cell r="F35">
            <v>8</v>
          </cell>
          <cell r="G35">
            <v>40480</v>
          </cell>
          <cell r="I35">
            <v>0</v>
          </cell>
          <cell r="J35">
            <v>0</v>
          </cell>
          <cell r="K35">
            <v>0</v>
          </cell>
          <cell r="L35">
            <v>40480</v>
          </cell>
          <cell r="M35">
            <v>40480</v>
          </cell>
          <cell r="N35">
            <v>0</v>
          </cell>
          <cell r="P35">
            <v>24807</v>
          </cell>
          <cell r="Q35">
            <v>25965</v>
          </cell>
          <cell r="R35">
            <v>1158</v>
          </cell>
          <cell r="S35">
            <v>92640</v>
          </cell>
          <cell r="T35">
            <v>92640</v>
          </cell>
          <cell r="V35">
            <v>0</v>
          </cell>
          <cell r="Y35">
            <v>0</v>
          </cell>
          <cell r="Z35">
            <v>0</v>
          </cell>
          <cell r="AB35">
            <v>0</v>
          </cell>
        </row>
        <row r="36">
          <cell r="B36" t="str">
            <v>A0501</v>
          </cell>
          <cell r="C36">
            <v>10</v>
          </cell>
          <cell r="D36">
            <v>10</v>
          </cell>
          <cell r="E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P36">
            <v>252</v>
          </cell>
          <cell r="Q36">
            <v>252</v>
          </cell>
          <cell r="R36">
            <v>0</v>
          </cell>
          <cell r="S36">
            <v>0</v>
          </cell>
          <cell r="V36">
            <v>0</v>
          </cell>
          <cell r="Y36">
            <v>0</v>
          </cell>
          <cell r="Z36">
            <v>0</v>
          </cell>
          <cell r="AB36">
            <v>0</v>
          </cell>
        </row>
        <row r="37">
          <cell r="B37" t="str">
            <v>A0502</v>
          </cell>
          <cell r="C37">
            <v>257</v>
          </cell>
          <cell r="D37">
            <v>268</v>
          </cell>
          <cell r="E37">
            <v>11</v>
          </cell>
          <cell r="F37">
            <v>11</v>
          </cell>
          <cell r="G37">
            <v>55660</v>
          </cell>
          <cell r="I37">
            <v>0</v>
          </cell>
          <cell r="J37">
            <v>0</v>
          </cell>
          <cell r="K37">
            <v>0</v>
          </cell>
          <cell r="L37">
            <v>55660</v>
          </cell>
          <cell r="N37">
            <v>55660</v>
          </cell>
          <cell r="P37">
            <v>27001</v>
          </cell>
          <cell r="Q37">
            <v>27901</v>
          </cell>
          <cell r="R37">
            <v>900</v>
          </cell>
          <cell r="S37">
            <v>72000</v>
          </cell>
          <cell r="V37">
            <v>72000</v>
          </cell>
          <cell r="Y37">
            <v>0</v>
          </cell>
          <cell r="Z37">
            <v>0</v>
          </cell>
          <cell r="AB37">
            <v>0</v>
          </cell>
        </row>
        <row r="38">
          <cell r="B38" t="str">
            <v>A0503</v>
          </cell>
          <cell r="C38">
            <v>6</v>
          </cell>
          <cell r="D38">
            <v>20</v>
          </cell>
          <cell r="E38">
            <v>14</v>
          </cell>
          <cell r="G38">
            <v>0</v>
          </cell>
          <cell r="I38">
            <v>0</v>
          </cell>
          <cell r="J38">
            <v>14</v>
          </cell>
          <cell r="K38">
            <v>169050</v>
          </cell>
          <cell r="L38">
            <v>169050</v>
          </cell>
          <cell r="M38">
            <v>169050</v>
          </cell>
          <cell r="N38">
            <v>0</v>
          </cell>
          <cell r="P38">
            <v>250</v>
          </cell>
          <cell r="Q38">
            <v>876</v>
          </cell>
          <cell r="R38">
            <v>626</v>
          </cell>
          <cell r="S38">
            <v>50080</v>
          </cell>
          <cell r="T38">
            <v>50080</v>
          </cell>
          <cell r="V38">
            <v>0</v>
          </cell>
          <cell r="Y38">
            <v>0</v>
          </cell>
          <cell r="Z38">
            <v>0</v>
          </cell>
          <cell r="AB38">
            <v>0</v>
          </cell>
        </row>
        <row r="39">
          <cell r="B39" t="str">
            <v>A0504</v>
          </cell>
          <cell r="C39">
            <v>273</v>
          </cell>
          <cell r="D39">
            <v>290</v>
          </cell>
          <cell r="E39">
            <v>17</v>
          </cell>
          <cell r="F39">
            <v>8</v>
          </cell>
          <cell r="G39">
            <v>40480</v>
          </cell>
          <cell r="H39">
            <v>4</v>
          </cell>
          <cell r="I39">
            <v>38180</v>
          </cell>
          <cell r="J39">
            <v>5</v>
          </cell>
          <cell r="K39">
            <v>60375</v>
          </cell>
          <cell r="L39">
            <v>139035</v>
          </cell>
          <cell r="M39">
            <v>139035</v>
          </cell>
          <cell r="N39">
            <v>0</v>
          </cell>
          <cell r="P39">
            <v>3144</v>
          </cell>
          <cell r="Q39">
            <v>3338</v>
          </cell>
          <cell r="R39">
            <v>194</v>
          </cell>
          <cell r="S39">
            <v>15520</v>
          </cell>
          <cell r="T39">
            <v>15520</v>
          </cell>
          <cell r="V39">
            <v>0</v>
          </cell>
          <cell r="Y39">
            <v>0</v>
          </cell>
          <cell r="Z39">
            <v>0</v>
          </cell>
          <cell r="AB39">
            <v>0</v>
          </cell>
        </row>
        <row r="40">
          <cell r="B40" t="str">
            <v>A0505</v>
          </cell>
          <cell r="C40">
            <v>332</v>
          </cell>
          <cell r="D40">
            <v>342</v>
          </cell>
          <cell r="E40">
            <v>10</v>
          </cell>
          <cell r="G40">
            <v>0</v>
          </cell>
          <cell r="I40">
            <v>0</v>
          </cell>
          <cell r="J40">
            <v>10</v>
          </cell>
          <cell r="K40">
            <v>120750</v>
          </cell>
          <cell r="L40">
            <v>120750</v>
          </cell>
          <cell r="M40">
            <v>120750</v>
          </cell>
          <cell r="N40">
            <v>0</v>
          </cell>
          <cell r="O40">
            <v>217350</v>
          </cell>
          <cell r="P40">
            <v>65747</v>
          </cell>
          <cell r="Q40">
            <v>67080</v>
          </cell>
          <cell r="R40">
            <v>1333</v>
          </cell>
          <cell r="S40">
            <v>106640</v>
          </cell>
          <cell r="T40">
            <v>106640</v>
          </cell>
          <cell r="U40">
            <v>225200</v>
          </cell>
          <cell r="V40">
            <v>0</v>
          </cell>
          <cell r="Y40">
            <v>0</v>
          </cell>
          <cell r="Z40">
            <v>0</v>
          </cell>
          <cell r="AB40">
            <v>0</v>
          </cell>
        </row>
        <row r="41">
          <cell r="B41" t="str">
            <v>A0506</v>
          </cell>
          <cell r="C41">
            <v>323</v>
          </cell>
          <cell r="D41">
            <v>343</v>
          </cell>
          <cell r="E41">
            <v>20</v>
          </cell>
          <cell r="G41">
            <v>0</v>
          </cell>
          <cell r="I41">
            <v>0</v>
          </cell>
          <cell r="J41">
            <v>20</v>
          </cell>
          <cell r="K41">
            <v>241500</v>
          </cell>
          <cell r="L41">
            <v>241500</v>
          </cell>
          <cell r="M41">
            <v>241500</v>
          </cell>
          <cell r="N41">
            <v>0</v>
          </cell>
          <cell r="P41">
            <v>32448</v>
          </cell>
          <cell r="Q41">
            <v>33734</v>
          </cell>
          <cell r="R41">
            <v>1286</v>
          </cell>
          <cell r="S41">
            <v>102880</v>
          </cell>
          <cell r="T41">
            <v>102880</v>
          </cell>
          <cell r="V41">
            <v>0</v>
          </cell>
          <cell r="Y41">
            <v>0</v>
          </cell>
          <cell r="Z41">
            <v>0</v>
          </cell>
          <cell r="AB41">
            <v>0</v>
          </cell>
        </row>
        <row r="42">
          <cell r="B42" t="str">
            <v>A0507</v>
          </cell>
          <cell r="C42">
            <v>5</v>
          </cell>
          <cell r="D42">
            <v>5</v>
          </cell>
          <cell r="E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P42">
            <v>307</v>
          </cell>
          <cell r="Q42">
            <v>307</v>
          </cell>
          <cell r="R42">
            <v>0</v>
          </cell>
          <cell r="S42">
            <v>0</v>
          </cell>
          <cell r="V42">
            <v>0</v>
          </cell>
          <cell r="Y42">
            <v>0</v>
          </cell>
          <cell r="Z42">
            <v>0</v>
          </cell>
          <cell r="AB42">
            <v>0</v>
          </cell>
        </row>
        <row r="43">
          <cell r="B43" t="str">
            <v>A0508</v>
          </cell>
          <cell r="C43">
            <v>210</v>
          </cell>
          <cell r="D43">
            <v>214</v>
          </cell>
          <cell r="E43">
            <v>4</v>
          </cell>
          <cell r="F43">
            <v>4</v>
          </cell>
          <cell r="G43">
            <v>20240</v>
          </cell>
          <cell r="I43">
            <v>0</v>
          </cell>
          <cell r="J43">
            <v>0</v>
          </cell>
          <cell r="K43">
            <v>0</v>
          </cell>
          <cell r="L43">
            <v>20240</v>
          </cell>
          <cell r="M43">
            <v>20240</v>
          </cell>
          <cell r="N43">
            <v>0</v>
          </cell>
          <cell r="P43">
            <v>15884</v>
          </cell>
          <cell r="Q43">
            <v>16339</v>
          </cell>
          <cell r="R43">
            <v>455</v>
          </cell>
          <cell r="S43">
            <v>36400</v>
          </cell>
          <cell r="T43">
            <v>36400</v>
          </cell>
          <cell r="V43">
            <v>0</v>
          </cell>
          <cell r="Y43">
            <v>0</v>
          </cell>
          <cell r="Z43">
            <v>0</v>
          </cell>
          <cell r="AB43">
            <v>0</v>
          </cell>
        </row>
        <row r="44">
          <cell r="B44" t="str">
            <v>A0601</v>
          </cell>
          <cell r="C44">
            <v>11</v>
          </cell>
          <cell r="D44">
            <v>11</v>
          </cell>
          <cell r="E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P44">
            <v>245</v>
          </cell>
          <cell r="Q44">
            <v>245</v>
          </cell>
          <cell r="R44">
            <v>0</v>
          </cell>
          <cell r="S44">
            <v>0</v>
          </cell>
          <cell r="V44">
            <v>0</v>
          </cell>
          <cell r="Y44">
            <v>0</v>
          </cell>
          <cell r="Z44">
            <v>0</v>
          </cell>
          <cell r="AB44">
            <v>0</v>
          </cell>
        </row>
        <row r="45">
          <cell r="B45" t="str">
            <v>A0602</v>
          </cell>
          <cell r="C45">
            <v>79</v>
          </cell>
          <cell r="D45">
            <v>79</v>
          </cell>
          <cell r="E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P45">
            <v>295</v>
          </cell>
          <cell r="Q45">
            <v>295</v>
          </cell>
          <cell r="R45">
            <v>0</v>
          </cell>
          <cell r="S45">
            <v>0</v>
          </cell>
          <cell r="V45">
            <v>0</v>
          </cell>
          <cell r="Y45">
            <v>0</v>
          </cell>
          <cell r="Z45">
            <v>0</v>
          </cell>
          <cell r="AB45">
            <v>0</v>
          </cell>
        </row>
        <row r="46">
          <cell r="B46" t="str">
            <v>A0603</v>
          </cell>
          <cell r="C46">
            <v>285</v>
          </cell>
          <cell r="D46">
            <v>316</v>
          </cell>
          <cell r="E46">
            <v>31</v>
          </cell>
          <cell r="G46">
            <v>0</v>
          </cell>
          <cell r="I46">
            <v>0</v>
          </cell>
          <cell r="J46">
            <v>31</v>
          </cell>
          <cell r="K46">
            <v>374325</v>
          </cell>
          <cell r="L46">
            <v>374325</v>
          </cell>
          <cell r="M46">
            <v>374325</v>
          </cell>
          <cell r="N46">
            <v>0</v>
          </cell>
          <cell r="P46">
            <v>17900</v>
          </cell>
          <cell r="Q46">
            <v>19886</v>
          </cell>
          <cell r="R46">
            <v>1986</v>
          </cell>
          <cell r="S46">
            <v>158880</v>
          </cell>
          <cell r="T46">
            <v>158880</v>
          </cell>
          <cell r="V46">
            <v>0</v>
          </cell>
          <cell r="Y46">
            <v>0</v>
          </cell>
          <cell r="Z46">
            <v>0</v>
          </cell>
          <cell r="AB46">
            <v>0</v>
          </cell>
        </row>
        <row r="47">
          <cell r="B47" t="str">
            <v>A0604</v>
          </cell>
          <cell r="C47">
            <v>12</v>
          </cell>
          <cell r="D47">
            <v>12</v>
          </cell>
          <cell r="E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P47">
            <v>230</v>
          </cell>
          <cell r="Q47">
            <v>230</v>
          </cell>
          <cell r="R47">
            <v>0</v>
          </cell>
          <cell r="S47">
            <v>0</v>
          </cell>
          <cell r="V47">
            <v>0</v>
          </cell>
          <cell r="Y47">
            <v>0</v>
          </cell>
          <cell r="Z47">
            <v>0</v>
          </cell>
          <cell r="AB47">
            <v>0</v>
          </cell>
        </row>
        <row r="48">
          <cell r="B48" t="str">
            <v>A0605</v>
          </cell>
          <cell r="C48">
            <v>247</v>
          </cell>
          <cell r="D48">
            <v>263</v>
          </cell>
          <cell r="E48">
            <v>16</v>
          </cell>
          <cell r="G48">
            <v>0</v>
          </cell>
          <cell r="I48">
            <v>0</v>
          </cell>
          <cell r="J48">
            <v>16</v>
          </cell>
          <cell r="K48">
            <v>193200</v>
          </cell>
          <cell r="L48">
            <v>193200</v>
          </cell>
          <cell r="M48">
            <v>193200</v>
          </cell>
          <cell r="N48">
            <v>0</v>
          </cell>
          <cell r="P48">
            <v>30915</v>
          </cell>
          <cell r="Q48">
            <v>32276</v>
          </cell>
          <cell r="R48">
            <v>1361</v>
          </cell>
          <cell r="S48">
            <v>108880</v>
          </cell>
          <cell r="T48">
            <v>108880</v>
          </cell>
          <cell r="V48">
            <v>0</v>
          </cell>
          <cell r="Y48">
            <v>0</v>
          </cell>
          <cell r="Z48">
            <v>0</v>
          </cell>
          <cell r="AB48">
            <v>0</v>
          </cell>
        </row>
        <row r="49">
          <cell r="B49" t="str">
            <v>A0606</v>
          </cell>
          <cell r="C49">
            <v>562</v>
          </cell>
          <cell r="D49">
            <v>586</v>
          </cell>
          <cell r="E49">
            <v>24</v>
          </cell>
          <cell r="F49">
            <v>16</v>
          </cell>
          <cell r="G49">
            <v>80960</v>
          </cell>
          <cell r="H49">
            <v>6</v>
          </cell>
          <cell r="I49">
            <v>57270</v>
          </cell>
          <cell r="J49">
            <v>2</v>
          </cell>
          <cell r="K49">
            <v>24150</v>
          </cell>
          <cell r="L49">
            <v>162380</v>
          </cell>
          <cell r="M49">
            <v>162380</v>
          </cell>
          <cell r="N49">
            <v>0</v>
          </cell>
          <cell r="P49">
            <v>65961</v>
          </cell>
          <cell r="Q49">
            <v>68885</v>
          </cell>
          <cell r="R49">
            <v>2924</v>
          </cell>
          <cell r="S49">
            <v>233920</v>
          </cell>
          <cell r="T49">
            <v>233920</v>
          </cell>
          <cell r="V49">
            <v>0</v>
          </cell>
          <cell r="Y49">
            <v>0</v>
          </cell>
          <cell r="Z49">
            <v>0</v>
          </cell>
          <cell r="AB49">
            <v>0</v>
          </cell>
        </row>
        <row r="50">
          <cell r="B50" t="str">
            <v>A0607</v>
          </cell>
          <cell r="C50">
            <v>35</v>
          </cell>
          <cell r="D50">
            <v>35</v>
          </cell>
          <cell r="E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P50">
            <v>623</v>
          </cell>
          <cell r="Q50">
            <v>623</v>
          </cell>
          <cell r="R50">
            <v>0</v>
          </cell>
          <cell r="S50">
            <v>0</v>
          </cell>
          <cell r="V50">
            <v>0</v>
          </cell>
          <cell r="Y50">
            <v>0</v>
          </cell>
          <cell r="Z50">
            <v>0</v>
          </cell>
          <cell r="AB50">
            <v>0</v>
          </cell>
        </row>
        <row r="51">
          <cell r="B51" t="str">
            <v>A0608</v>
          </cell>
          <cell r="C51">
            <v>367</v>
          </cell>
          <cell r="D51">
            <v>375</v>
          </cell>
          <cell r="E51">
            <v>8</v>
          </cell>
          <cell r="G51">
            <v>0</v>
          </cell>
          <cell r="I51">
            <v>0</v>
          </cell>
          <cell r="J51">
            <v>8</v>
          </cell>
          <cell r="K51">
            <v>96600</v>
          </cell>
          <cell r="L51">
            <v>96600</v>
          </cell>
          <cell r="N51">
            <v>96600</v>
          </cell>
          <cell r="P51">
            <v>48044</v>
          </cell>
          <cell r="Q51">
            <v>49256</v>
          </cell>
          <cell r="R51">
            <v>1212</v>
          </cell>
          <cell r="S51">
            <v>96960</v>
          </cell>
          <cell r="V51">
            <v>96960</v>
          </cell>
          <cell r="Y51">
            <v>0</v>
          </cell>
          <cell r="Z51">
            <v>0</v>
          </cell>
          <cell r="AB51">
            <v>0</v>
          </cell>
        </row>
        <row r="52">
          <cell r="B52" t="str">
            <v>A0701</v>
          </cell>
          <cell r="C52">
            <v>169</v>
          </cell>
          <cell r="D52">
            <v>186</v>
          </cell>
          <cell r="E52">
            <v>17</v>
          </cell>
          <cell r="G52">
            <v>0</v>
          </cell>
          <cell r="I52">
            <v>0</v>
          </cell>
          <cell r="J52">
            <v>17</v>
          </cell>
          <cell r="K52">
            <v>205275</v>
          </cell>
          <cell r="L52">
            <v>205275</v>
          </cell>
          <cell r="M52">
            <v>205275</v>
          </cell>
          <cell r="N52">
            <v>0</v>
          </cell>
          <cell r="P52">
            <v>7243</v>
          </cell>
          <cell r="Q52">
            <v>9276</v>
          </cell>
          <cell r="R52">
            <v>2033</v>
          </cell>
          <cell r="S52">
            <v>162640</v>
          </cell>
          <cell r="T52">
            <v>162640</v>
          </cell>
          <cell r="V52">
            <v>0</v>
          </cell>
          <cell r="Y52">
            <v>0</v>
          </cell>
          <cell r="Z52">
            <v>0</v>
          </cell>
          <cell r="AB52">
            <v>0</v>
          </cell>
        </row>
        <row r="53">
          <cell r="B53" t="str">
            <v>A0702</v>
          </cell>
          <cell r="C53">
            <v>156</v>
          </cell>
          <cell r="D53">
            <v>160</v>
          </cell>
          <cell r="E53">
            <v>4</v>
          </cell>
          <cell r="G53">
            <v>0</v>
          </cell>
          <cell r="I53">
            <v>0</v>
          </cell>
          <cell r="J53">
            <v>4</v>
          </cell>
          <cell r="K53">
            <v>48300</v>
          </cell>
          <cell r="L53">
            <v>48300</v>
          </cell>
          <cell r="M53">
            <v>48300</v>
          </cell>
          <cell r="N53">
            <v>0</v>
          </cell>
          <cell r="P53">
            <v>4483</v>
          </cell>
          <cell r="Q53">
            <v>4483</v>
          </cell>
          <cell r="R53">
            <v>0</v>
          </cell>
          <cell r="S53">
            <v>0</v>
          </cell>
          <cell r="V53">
            <v>0</v>
          </cell>
          <cell r="Y53">
            <v>0</v>
          </cell>
          <cell r="Z53">
            <v>0</v>
          </cell>
          <cell r="AB53">
            <v>0</v>
          </cell>
        </row>
        <row r="54">
          <cell r="B54" t="str">
            <v>A0703</v>
          </cell>
          <cell r="C54">
            <v>6</v>
          </cell>
          <cell r="D54">
            <v>6</v>
          </cell>
          <cell r="E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P54">
            <v>250</v>
          </cell>
          <cell r="Q54">
            <v>250</v>
          </cell>
          <cell r="R54">
            <v>0</v>
          </cell>
          <cell r="S54">
            <v>0</v>
          </cell>
          <cell r="V54">
            <v>0</v>
          </cell>
          <cell r="Y54">
            <v>0</v>
          </cell>
          <cell r="Z54">
            <v>0</v>
          </cell>
          <cell r="AB54">
            <v>0</v>
          </cell>
        </row>
        <row r="55">
          <cell r="B55" t="str">
            <v>A0704</v>
          </cell>
          <cell r="C55">
            <v>202</v>
          </cell>
          <cell r="D55">
            <v>209</v>
          </cell>
          <cell r="E55">
            <v>7</v>
          </cell>
          <cell r="G55">
            <v>0</v>
          </cell>
          <cell r="I55">
            <v>0</v>
          </cell>
          <cell r="J55">
            <v>7</v>
          </cell>
          <cell r="K55">
            <v>84525</v>
          </cell>
          <cell r="L55">
            <v>84525</v>
          </cell>
          <cell r="M55">
            <v>84525</v>
          </cell>
          <cell r="N55">
            <v>0</v>
          </cell>
          <cell r="P55">
            <v>23482</v>
          </cell>
          <cell r="Q55">
            <v>24519</v>
          </cell>
          <cell r="R55">
            <v>1037</v>
          </cell>
          <cell r="S55">
            <v>82960</v>
          </cell>
          <cell r="T55">
            <v>82960</v>
          </cell>
          <cell r="V55">
            <v>0</v>
          </cell>
          <cell r="Y55">
            <v>0</v>
          </cell>
          <cell r="Z55">
            <v>0</v>
          </cell>
          <cell r="AB55">
            <v>0</v>
          </cell>
        </row>
        <row r="56">
          <cell r="B56" t="str">
            <v>A0705</v>
          </cell>
          <cell r="C56">
            <v>275</v>
          </cell>
          <cell r="D56">
            <v>292</v>
          </cell>
          <cell r="E56">
            <v>17</v>
          </cell>
          <cell r="G56">
            <v>0</v>
          </cell>
          <cell r="I56">
            <v>0</v>
          </cell>
          <cell r="J56">
            <v>17</v>
          </cell>
          <cell r="K56">
            <v>205275</v>
          </cell>
          <cell r="L56">
            <v>205275</v>
          </cell>
          <cell r="M56">
            <v>205275</v>
          </cell>
          <cell r="N56">
            <v>0</v>
          </cell>
          <cell r="O56">
            <v>24150</v>
          </cell>
          <cell r="P56">
            <v>46797</v>
          </cell>
          <cell r="Q56">
            <v>48938</v>
          </cell>
          <cell r="R56">
            <v>2141</v>
          </cell>
          <cell r="S56">
            <v>171280</v>
          </cell>
          <cell r="T56">
            <v>171280</v>
          </cell>
          <cell r="V56">
            <v>0</v>
          </cell>
          <cell r="Y56">
            <v>0</v>
          </cell>
          <cell r="Z56">
            <v>0</v>
          </cell>
          <cell r="AB56">
            <v>0</v>
          </cell>
        </row>
        <row r="57">
          <cell r="B57" t="str">
            <v>A0706</v>
          </cell>
          <cell r="C57">
            <v>200</v>
          </cell>
          <cell r="D57">
            <v>204</v>
          </cell>
          <cell r="E57">
            <v>4</v>
          </cell>
          <cell r="G57">
            <v>0</v>
          </cell>
          <cell r="I57">
            <v>0</v>
          </cell>
          <cell r="J57">
            <v>4</v>
          </cell>
          <cell r="K57">
            <v>48300</v>
          </cell>
          <cell r="L57">
            <v>48300</v>
          </cell>
          <cell r="N57">
            <v>48300</v>
          </cell>
          <cell r="P57">
            <v>21554</v>
          </cell>
          <cell r="Q57">
            <v>21564</v>
          </cell>
          <cell r="R57">
            <v>10</v>
          </cell>
          <cell r="S57">
            <v>800</v>
          </cell>
          <cell r="V57">
            <v>800</v>
          </cell>
          <cell r="Y57">
            <v>0</v>
          </cell>
          <cell r="Z57">
            <v>0</v>
          </cell>
          <cell r="AB57">
            <v>0</v>
          </cell>
        </row>
        <row r="58">
          <cell r="B58" t="str">
            <v>A0707</v>
          </cell>
          <cell r="C58">
            <v>85</v>
          </cell>
          <cell r="D58">
            <v>107</v>
          </cell>
          <cell r="E58">
            <v>22</v>
          </cell>
          <cell r="G58">
            <v>0</v>
          </cell>
          <cell r="I58">
            <v>0</v>
          </cell>
          <cell r="J58">
            <v>22</v>
          </cell>
          <cell r="K58">
            <v>265650</v>
          </cell>
          <cell r="L58">
            <v>265650</v>
          </cell>
          <cell r="N58">
            <v>265650</v>
          </cell>
          <cell r="P58">
            <v>5648</v>
          </cell>
          <cell r="Q58">
            <v>7918</v>
          </cell>
          <cell r="R58">
            <v>2270</v>
          </cell>
          <cell r="S58">
            <v>181600</v>
          </cell>
          <cell r="V58">
            <v>181600</v>
          </cell>
          <cell r="Y58">
            <v>0</v>
          </cell>
          <cell r="Z58">
            <v>0</v>
          </cell>
          <cell r="AB58">
            <v>0</v>
          </cell>
        </row>
        <row r="59">
          <cell r="B59" t="str">
            <v>A0708</v>
          </cell>
          <cell r="C59">
            <v>336</v>
          </cell>
          <cell r="D59">
            <v>347</v>
          </cell>
          <cell r="E59">
            <v>11</v>
          </cell>
          <cell r="G59">
            <v>0</v>
          </cell>
          <cell r="I59">
            <v>0</v>
          </cell>
          <cell r="J59">
            <v>11</v>
          </cell>
          <cell r="K59">
            <v>132825</v>
          </cell>
          <cell r="L59">
            <v>132825</v>
          </cell>
          <cell r="M59">
            <v>132825</v>
          </cell>
          <cell r="N59">
            <v>0</v>
          </cell>
          <cell r="P59">
            <v>33352</v>
          </cell>
          <cell r="Q59">
            <v>35185</v>
          </cell>
          <cell r="R59">
            <v>1833</v>
          </cell>
          <cell r="S59">
            <v>146640</v>
          </cell>
          <cell r="T59">
            <v>146640</v>
          </cell>
          <cell r="V59">
            <v>0</v>
          </cell>
          <cell r="Y59">
            <v>0</v>
          </cell>
          <cell r="Z59">
            <v>0</v>
          </cell>
          <cell r="AB59">
            <v>0</v>
          </cell>
        </row>
        <row r="60">
          <cell r="B60" t="str">
            <v>A0801</v>
          </cell>
          <cell r="C60">
            <v>143</v>
          </cell>
          <cell r="D60">
            <v>158</v>
          </cell>
          <cell r="E60">
            <v>15</v>
          </cell>
          <cell r="G60">
            <v>0</v>
          </cell>
          <cell r="I60">
            <v>0</v>
          </cell>
          <cell r="J60">
            <v>15</v>
          </cell>
          <cell r="K60">
            <v>181125</v>
          </cell>
          <cell r="L60">
            <v>181125</v>
          </cell>
          <cell r="M60">
            <v>181125</v>
          </cell>
          <cell r="N60">
            <v>0</v>
          </cell>
          <cell r="P60">
            <v>16848</v>
          </cell>
          <cell r="Q60">
            <v>18535</v>
          </cell>
          <cell r="R60">
            <v>1687</v>
          </cell>
          <cell r="S60">
            <v>134960</v>
          </cell>
          <cell r="T60">
            <v>134960</v>
          </cell>
          <cell r="V60">
            <v>0</v>
          </cell>
          <cell r="Y60">
            <v>0</v>
          </cell>
          <cell r="Z60">
            <v>0</v>
          </cell>
          <cell r="AB60">
            <v>0</v>
          </cell>
        </row>
        <row r="61">
          <cell r="B61" t="str">
            <v>A0802</v>
          </cell>
          <cell r="C61">
            <v>265</v>
          </cell>
          <cell r="D61">
            <v>274</v>
          </cell>
          <cell r="E61">
            <v>9</v>
          </cell>
          <cell r="G61">
            <v>0</v>
          </cell>
          <cell r="I61">
            <v>0</v>
          </cell>
          <cell r="J61">
            <v>9</v>
          </cell>
          <cell r="K61">
            <v>108675</v>
          </cell>
          <cell r="L61">
            <v>108675</v>
          </cell>
          <cell r="N61">
            <v>108675</v>
          </cell>
          <cell r="O61">
            <v>108675</v>
          </cell>
          <cell r="P61">
            <v>28370</v>
          </cell>
          <cell r="Q61">
            <v>28584</v>
          </cell>
          <cell r="R61">
            <v>214</v>
          </cell>
          <cell r="S61">
            <v>17120</v>
          </cell>
          <cell r="V61">
            <v>17120</v>
          </cell>
          <cell r="Y61">
            <v>0</v>
          </cell>
          <cell r="Z61">
            <v>0</v>
          </cell>
          <cell r="AB61">
            <v>0</v>
          </cell>
        </row>
        <row r="62">
          <cell r="B62" t="str">
            <v>A0803</v>
          </cell>
          <cell r="C62">
            <v>20</v>
          </cell>
          <cell r="D62">
            <v>29</v>
          </cell>
          <cell r="E62">
            <v>9</v>
          </cell>
          <cell r="G62">
            <v>0</v>
          </cell>
          <cell r="I62">
            <v>0</v>
          </cell>
          <cell r="J62">
            <v>9</v>
          </cell>
          <cell r="K62">
            <v>108675</v>
          </cell>
          <cell r="L62">
            <v>108675</v>
          </cell>
          <cell r="M62">
            <v>108675</v>
          </cell>
          <cell r="N62">
            <v>0</v>
          </cell>
          <cell r="P62">
            <v>1533</v>
          </cell>
          <cell r="Q62">
            <v>2583</v>
          </cell>
          <cell r="R62">
            <v>1050</v>
          </cell>
          <cell r="S62">
            <v>84000</v>
          </cell>
          <cell r="T62">
            <v>84000</v>
          </cell>
          <cell r="V62">
            <v>0</v>
          </cell>
          <cell r="Y62">
            <v>0</v>
          </cell>
          <cell r="Z62">
            <v>0</v>
          </cell>
          <cell r="AB62">
            <v>0</v>
          </cell>
        </row>
        <row r="63">
          <cell r="B63" t="str">
            <v>A0804</v>
          </cell>
          <cell r="C63">
            <v>204</v>
          </cell>
          <cell r="D63">
            <v>219</v>
          </cell>
          <cell r="E63">
            <v>15</v>
          </cell>
          <cell r="G63">
            <v>0</v>
          </cell>
          <cell r="I63">
            <v>0</v>
          </cell>
          <cell r="J63">
            <v>15</v>
          </cell>
          <cell r="K63">
            <v>181125</v>
          </cell>
          <cell r="L63">
            <v>181125</v>
          </cell>
          <cell r="M63">
            <v>181125</v>
          </cell>
          <cell r="N63">
            <v>0</v>
          </cell>
          <cell r="P63">
            <v>22716</v>
          </cell>
          <cell r="Q63">
            <v>24015</v>
          </cell>
          <cell r="R63">
            <v>1299</v>
          </cell>
          <cell r="S63">
            <v>103920</v>
          </cell>
          <cell r="T63">
            <v>103920</v>
          </cell>
          <cell r="V63">
            <v>0</v>
          </cell>
          <cell r="Y63">
            <v>0</v>
          </cell>
          <cell r="Z63">
            <v>0</v>
          </cell>
          <cell r="AB63">
            <v>0</v>
          </cell>
        </row>
        <row r="64">
          <cell r="B64" t="str">
            <v>A0805</v>
          </cell>
          <cell r="C64">
            <v>321</v>
          </cell>
          <cell r="D64">
            <v>337</v>
          </cell>
          <cell r="E64">
            <v>16</v>
          </cell>
          <cell r="F64">
            <v>12</v>
          </cell>
          <cell r="G64">
            <v>60720</v>
          </cell>
          <cell r="H64">
            <v>4</v>
          </cell>
          <cell r="I64">
            <v>38180</v>
          </cell>
          <cell r="J64">
            <v>0</v>
          </cell>
          <cell r="K64">
            <v>0</v>
          </cell>
          <cell r="L64">
            <v>98900</v>
          </cell>
          <cell r="M64">
            <v>98900</v>
          </cell>
          <cell r="N64">
            <v>0</v>
          </cell>
          <cell r="P64">
            <v>17345</v>
          </cell>
          <cell r="Q64">
            <v>17345</v>
          </cell>
          <cell r="R64">
            <v>0</v>
          </cell>
          <cell r="S64">
            <v>0</v>
          </cell>
          <cell r="V64">
            <v>0</v>
          </cell>
          <cell r="Y64">
            <v>0</v>
          </cell>
          <cell r="Z64">
            <v>0</v>
          </cell>
          <cell r="AB64">
            <v>0</v>
          </cell>
        </row>
        <row r="65">
          <cell r="B65" t="str">
            <v>A0806</v>
          </cell>
          <cell r="C65">
            <v>244</v>
          </cell>
          <cell r="D65">
            <v>255</v>
          </cell>
          <cell r="E65">
            <v>11</v>
          </cell>
          <cell r="G65">
            <v>0</v>
          </cell>
          <cell r="I65">
            <v>0</v>
          </cell>
          <cell r="J65">
            <v>11</v>
          </cell>
          <cell r="K65">
            <v>132825</v>
          </cell>
          <cell r="L65">
            <v>132825</v>
          </cell>
          <cell r="M65">
            <v>132825</v>
          </cell>
          <cell r="N65">
            <v>0</v>
          </cell>
          <cell r="P65">
            <v>18185</v>
          </cell>
          <cell r="Q65">
            <v>18883</v>
          </cell>
          <cell r="R65">
            <v>698</v>
          </cell>
          <cell r="S65">
            <v>55840</v>
          </cell>
          <cell r="T65">
            <v>55840</v>
          </cell>
          <cell r="V65">
            <v>0</v>
          </cell>
          <cell r="Y65">
            <v>0</v>
          </cell>
          <cell r="Z65">
            <v>0</v>
          </cell>
          <cell r="AB65">
            <v>0</v>
          </cell>
        </row>
        <row r="66">
          <cell r="B66" t="str">
            <v>A0807</v>
          </cell>
          <cell r="C66">
            <v>598</v>
          </cell>
          <cell r="D66">
            <v>618</v>
          </cell>
          <cell r="E66">
            <v>20</v>
          </cell>
          <cell r="G66">
            <v>0</v>
          </cell>
          <cell r="I66">
            <v>0</v>
          </cell>
          <cell r="J66">
            <v>20</v>
          </cell>
          <cell r="K66">
            <v>241500</v>
          </cell>
          <cell r="L66">
            <v>241500</v>
          </cell>
          <cell r="M66">
            <v>241500</v>
          </cell>
          <cell r="N66">
            <v>0</v>
          </cell>
          <cell r="P66">
            <v>71210</v>
          </cell>
          <cell r="Q66">
            <v>73804</v>
          </cell>
          <cell r="R66">
            <v>2594</v>
          </cell>
          <cell r="S66">
            <v>207520</v>
          </cell>
          <cell r="T66">
            <v>207520</v>
          </cell>
          <cell r="V66">
            <v>0</v>
          </cell>
          <cell r="Y66">
            <v>0</v>
          </cell>
          <cell r="Z66">
            <v>0</v>
          </cell>
          <cell r="AB66">
            <v>0</v>
          </cell>
        </row>
        <row r="67">
          <cell r="B67" t="str">
            <v>A0808</v>
          </cell>
          <cell r="C67">
            <v>59</v>
          </cell>
          <cell r="D67">
            <v>59</v>
          </cell>
          <cell r="E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P67">
            <v>7578</v>
          </cell>
          <cell r="Q67">
            <v>7578</v>
          </cell>
          <cell r="R67">
            <v>0</v>
          </cell>
          <cell r="S67">
            <v>0</v>
          </cell>
          <cell r="V67">
            <v>0</v>
          </cell>
          <cell r="Y67">
            <v>0</v>
          </cell>
          <cell r="Z67">
            <v>0</v>
          </cell>
          <cell r="AB67">
            <v>0</v>
          </cell>
        </row>
        <row r="68">
          <cell r="B68" t="str">
            <v>A0901</v>
          </cell>
          <cell r="C68">
            <v>7</v>
          </cell>
          <cell r="D68">
            <v>7</v>
          </cell>
          <cell r="E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P68">
            <v>2243</v>
          </cell>
          <cell r="Q68">
            <v>2243</v>
          </cell>
          <cell r="R68">
            <v>0</v>
          </cell>
          <cell r="S68">
            <v>0</v>
          </cell>
          <cell r="V68">
            <v>0</v>
          </cell>
          <cell r="Y68">
            <v>0</v>
          </cell>
          <cell r="Z68">
            <v>0</v>
          </cell>
          <cell r="AB68">
            <v>0</v>
          </cell>
        </row>
        <row r="69">
          <cell r="B69" t="str">
            <v>A0902</v>
          </cell>
          <cell r="C69">
            <v>172</v>
          </cell>
          <cell r="D69">
            <v>179</v>
          </cell>
          <cell r="E69">
            <v>7</v>
          </cell>
          <cell r="G69">
            <v>0</v>
          </cell>
          <cell r="I69">
            <v>0</v>
          </cell>
          <cell r="J69">
            <v>7</v>
          </cell>
          <cell r="K69">
            <v>84525</v>
          </cell>
          <cell r="L69">
            <v>84525</v>
          </cell>
          <cell r="N69">
            <v>84525</v>
          </cell>
          <cell r="P69">
            <v>19364</v>
          </cell>
          <cell r="Q69">
            <v>20641</v>
          </cell>
          <cell r="R69">
            <v>1277</v>
          </cell>
          <cell r="S69">
            <v>102160</v>
          </cell>
          <cell r="V69">
            <v>102160</v>
          </cell>
          <cell r="Y69">
            <v>0</v>
          </cell>
          <cell r="Z69">
            <v>0</v>
          </cell>
          <cell r="AB69">
            <v>0</v>
          </cell>
        </row>
        <row r="70">
          <cell r="B70" t="str">
            <v>A0903</v>
          </cell>
          <cell r="C70">
            <v>33</v>
          </cell>
          <cell r="D70">
            <v>33</v>
          </cell>
          <cell r="E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P70">
            <v>285</v>
          </cell>
          <cell r="Q70">
            <v>285</v>
          </cell>
          <cell r="R70">
            <v>0</v>
          </cell>
          <cell r="S70">
            <v>0</v>
          </cell>
          <cell r="V70">
            <v>0</v>
          </cell>
          <cell r="Y70">
            <v>0</v>
          </cell>
          <cell r="Z70">
            <v>0</v>
          </cell>
          <cell r="AB70">
            <v>0</v>
          </cell>
        </row>
        <row r="71">
          <cell r="B71" t="str">
            <v>A0904</v>
          </cell>
          <cell r="C71">
            <v>288</v>
          </cell>
          <cell r="D71">
            <v>318</v>
          </cell>
          <cell r="E71">
            <v>30</v>
          </cell>
          <cell r="G71">
            <v>0</v>
          </cell>
          <cell r="I71">
            <v>0</v>
          </cell>
          <cell r="J71">
            <v>30</v>
          </cell>
          <cell r="K71">
            <v>362250</v>
          </cell>
          <cell r="L71">
            <v>362250</v>
          </cell>
          <cell r="M71">
            <v>362250</v>
          </cell>
          <cell r="N71">
            <v>0</v>
          </cell>
          <cell r="P71">
            <v>25071</v>
          </cell>
          <cell r="Q71">
            <v>25071</v>
          </cell>
          <cell r="R71">
            <v>0</v>
          </cell>
          <cell r="S71">
            <v>0</v>
          </cell>
          <cell r="V71">
            <v>0</v>
          </cell>
          <cell r="Y71">
            <v>0</v>
          </cell>
          <cell r="Z71">
            <v>0</v>
          </cell>
          <cell r="AB71">
            <v>0</v>
          </cell>
        </row>
        <row r="72">
          <cell r="B72" t="str">
            <v>A0905</v>
          </cell>
          <cell r="C72">
            <v>227</v>
          </cell>
          <cell r="D72">
            <v>252</v>
          </cell>
          <cell r="E72">
            <v>25</v>
          </cell>
          <cell r="G72">
            <v>0</v>
          </cell>
          <cell r="I72">
            <v>0</v>
          </cell>
          <cell r="J72">
            <v>25</v>
          </cell>
          <cell r="K72">
            <v>301875</v>
          </cell>
          <cell r="L72">
            <v>301875</v>
          </cell>
          <cell r="M72">
            <v>301875</v>
          </cell>
          <cell r="N72">
            <v>0</v>
          </cell>
          <cell r="P72">
            <v>46666</v>
          </cell>
          <cell r="Q72">
            <v>50965</v>
          </cell>
          <cell r="R72">
            <v>4299</v>
          </cell>
          <cell r="S72">
            <v>343920</v>
          </cell>
          <cell r="T72">
            <v>343920</v>
          </cell>
          <cell r="V72">
            <v>0</v>
          </cell>
          <cell r="Y72">
            <v>0</v>
          </cell>
          <cell r="Z72">
            <v>0</v>
          </cell>
          <cell r="AB72">
            <v>0</v>
          </cell>
        </row>
        <row r="73">
          <cell r="B73" t="str">
            <v>A0906</v>
          </cell>
          <cell r="C73">
            <v>160</v>
          </cell>
          <cell r="D73">
            <v>177</v>
          </cell>
          <cell r="E73">
            <v>17</v>
          </cell>
          <cell r="G73">
            <v>0</v>
          </cell>
          <cell r="I73">
            <v>0</v>
          </cell>
          <cell r="J73">
            <v>17</v>
          </cell>
          <cell r="K73">
            <v>205275</v>
          </cell>
          <cell r="L73">
            <v>205275</v>
          </cell>
          <cell r="M73">
            <v>205275</v>
          </cell>
          <cell r="N73">
            <v>0</v>
          </cell>
          <cell r="P73">
            <v>9411</v>
          </cell>
          <cell r="Q73">
            <v>10497</v>
          </cell>
          <cell r="R73">
            <v>1086</v>
          </cell>
          <cell r="S73">
            <v>86880</v>
          </cell>
          <cell r="T73">
            <v>86880</v>
          </cell>
          <cell r="V73">
            <v>0</v>
          </cell>
          <cell r="Y73">
            <v>0</v>
          </cell>
          <cell r="Z73">
            <v>0</v>
          </cell>
          <cell r="AB73">
            <v>0</v>
          </cell>
        </row>
        <row r="74">
          <cell r="B74" t="str">
            <v>A0907</v>
          </cell>
          <cell r="C74">
            <v>15</v>
          </cell>
          <cell r="D74">
            <v>15</v>
          </cell>
          <cell r="E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P74">
            <v>210</v>
          </cell>
          <cell r="Q74">
            <v>210</v>
          </cell>
          <cell r="R74">
            <v>0</v>
          </cell>
          <cell r="S74">
            <v>0</v>
          </cell>
          <cell r="V74">
            <v>0</v>
          </cell>
          <cell r="Y74">
            <v>0</v>
          </cell>
          <cell r="Z74">
            <v>0</v>
          </cell>
          <cell r="AB74">
            <v>0</v>
          </cell>
        </row>
        <row r="75">
          <cell r="B75" t="str">
            <v>A0908</v>
          </cell>
          <cell r="C75">
            <v>18</v>
          </cell>
          <cell r="D75">
            <v>18</v>
          </cell>
          <cell r="E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P75">
            <v>247</v>
          </cell>
          <cell r="Q75">
            <v>247</v>
          </cell>
          <cell r="R75">
            <v>0</v>
          </cell>
          <cell r="S75">
            <v>0</v>
          </cell>
          <cell r="V75">
            <v>0</v>
          </cell>
          <cell r="Y75">
            <v>0</v>
          </cell>
          <cell r="Z75">
            <v>0</v>
          </cell>
          <cell r="AB75">
            <v>0</v>
          </cell>
        </row>
        <row r="76">
          <cell r="B76" t="str">
            <v>A1001</v>
          </cell>
          <cell r="C76">
            <v>400</v>
          </cell>
          <cell r="D76">
            <v>410</v>
          </cell>
          <cell r="E76">
            <v>10</v>
          </cell>
          <cell r="G76">
            <v>0</v>
          </cell>
          <cell r="I76">
            <v>0</v>
          </cell>
          <cell r="J76">
            <v>10</v>
          </cell>
          <cell r="K76">
            <v>120750</v>
          </cell>
          <cell r="L76">
            <v>120750</v>
          </cell>
          <cell r="M76">
            <v>120750</v>
          </cell>
          <cell r="N76">
            <v>0</v>
          </cell>
          <cell r="P76">
            <v>62404</v>
          </cell>
          <cell r="Q76">
            <v>62875</v>
          </cell>
          <cell r="R76">
            <v>471</v>
          </cell>
          <cell r="S76">
            <v>37680</v>
          </cell>
          <cell r="T76">
            <v>37680</v>
          </cell>
          <cell r="V76">
            <v>0</v>
          </cell>
          <cell r="Y76">
            <v>0</v>
          </cell>
          <cell r="Z76">
            <v>0</v>
          </cell>
          <cell r="AB76">
            <v>0</v>
          </cell>
        </row>
        <row r="77">
          <cell r="B77" t="str">
            <v>A1002</v>
          </cell>
          <cell r="C77">
            <v>219</v>
          </cell>
          <cell r="D77">
            <v>231</v>
          </cell>
          <cell r="E77">
            <v>12</v>
          </cell>
          <cell r="G77">
            <v>0</v>
          </cell>
          <cell r="I77">
            <v>0</v>
          </cell>
          <cell r="J77">
            <v>12</v>
          </cell>
          <cell r="K77">
            <v>144900</v>
          </cell>
          <cell r="L77">
            <v>144900</v>
          </cell>
          <cell r="M77">
            <v>144900</v>
          </cell>
          <cell r="N77">
            <v>0</v>
          </cell>
          <cell r="P77">
            <v>16849</v>
          </cell>
          <cell r="Q77">
            <v>17989</v>
          </cell>
          <cell r="R77">
            <v>1140</v>
          </cell>
          <cell r="S77">
            <v>91200</v>
          </cell>
          <cell r="T77">
            <v>91200</v>
          </cell>
          <cell r="V77">
            <v>0</v>
          </cell>
          <cell r="Y77">
            <v>0</v>
          </cell>
          <cell r="Z77">
            <v>0</v>
          </cell>
          <cell r="AB77">
            <v>0</v>
          </cell>
        </row>
        <row r="78">
          <cell r="B78" t="str">
            <v>A1003</v>
          </cell>
          <cell r="C78">
            <v>203</v>
          </cell>
          <cell r="D78">
            <v>211</v>
          </cell>
          <cell r="E78">
            <v>8</v>
          </cell>
          <cell r="G78">
            <v>0</v>
          </cell>
          <cell r="I78">
            <v>0</v>
          </cell>
          <cell r="J78">
            <v>8</v>
          </cell>
          <cell r="K78">
            <v>96600</v>
          </cell>
          <cell r="L78">
            <v>96600</v>
          </cell>
          <cell r="M78">
            <v>96600</v>
          </cell>
          <cell r="N78">
            <v>0</v>
          </cell>
          <cell r="P78">
            <v>7698</v>
          </cell>
          <cell r="Q78">
            <v>8217</v>
          </cell>
          <cell r="R78">
            <v>519</v>
          </cell>
          <cell r="S78">
            <v>41520</v>
          </cell>
          <cell r="T78">
            <v>41520</v>
          </cell>
          <cell r="V78">
            <v>0</v>
          </cell>
          <cell r="Y78">
            <v>0</v>
          </cell>
          <cell r="Z78">
            <v>0</v>
          </cell>
          <cell r="AB78">
            <v>0</v>
          </cell>
        </row>
        <row r="79">
          <cell r="B79" t="str">
            <v>A1004</v>
          </cell>
          <cell r="C79">
            <v>95</v>
          </cell>
          <cell r="D79">
            <v>95</v>
          </cell>
          <cell r="E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P79">
            <v>285</v>
          </cell>
          <cell r="Q79">
            <v>285</v>
          </cell>
          <cell r="R79">
            <v>0</v>
          </cell>
          <cell r="S79">
            <v>0</v>
          </cell>
          <cell r="V79">
            <v>0</v>
          </cell>
          <cell r="Y79">
            <v>0</v>
          </cell>
          <cell r="Z79">
            <v>0</v>
          </cell>
          <cell r="AB79">
            <v>0</v>
          </cell>
        </row>
        <row r="80">
          <cell r="B80" t="str">
            <v>A1005</v>
          </cell>
          <cell r="C80">
            <v>675</v>
          </cell>
          <cell r="D80">
            <v>680</v>
          </cell>
          <cell r="E80">
            <v>5</v>
          </cell>
          <cell r="G80">
            <v>0</v>
          </cell>
          <cell r="I80">
            <v>0</v>
          </cell>
          <cell r="J80">
            <v>5</v>
          </cell>
          <cell r="K80">
            <v>60375</v>
          </cell>
          <cell r="L80">
            <v>60375</v>
          </cell>
          <cell r="M80">
            <v>60375</v>
          </cell>
          <cell r="N80">
            <v>0</v>
          </cell>
          <cell r="P80">
            <v>88551</v>
          </cell>
          <cell r="Q80">
            <v>89070</v>
          </cell>
          <cell r="R80">
            <v>519</v>
          </cell>
          <cell r="S80">
            <v>41520</v>
          </cell>
          <cell r="T80">
            <v>41520</v>
          </cell>
          <cell r="V80">
            <v>0</v>
          </cell>
          <cell r="Y80">
            <v>0</v>
          </cell>
          <cell r="Z80">
            <v>0</v>
          </cell>
          <cell r="AB80">
            <v>0</v>
          </cell>
        </row>
        <row r="81">
          <cell r="B81" t="str">
            <v>A1006</v>
          </cell>
          <cell r="C81">
            <v>210</v>
          </cell>
          <cell r="D81">
            <v>210</v>
          </cell>
          <cell r="E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P81">
            <v>207</v>
          </cell>
          <cell r="Q81">
            <v>207</v>
          </cell>
          <cell r="R81">
            <v>0</v>
          </cell>
          <cell r="S81">
            <v>0</v>
          </cell>
          <cell r="V81">
            <v>0</v>
          </cell>
          <cell r="Y81">
            <v>0</v>
          </cell>
          <cell r="Z81">
            <v>0</v>
          </cell>
          <cell r="AB81">
            <v>0</v>
          </cell>
        </row>
        <row r="82">
          <cell r="B82" t="str">
            <v>A1007</v>
          </cell>
          <cell r="C82">
            <v>10</v>
          </cell>
          <cell r="D82">
            <v>10</v>
          </cell>
          <cell r="E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P82">
            <v>304</v>
          </cell>
          <cell r="Q82">
            <v>304</v>
          </cell>
          <cell r="R82">
            <v>0</v>
          </cell>
          <cell r="S82">
            <v>0</v>
          </cell>
          <cell r="V82">
            <v>0</v>
          </cell>
          <cell r="Y82">
            <v>0</v>
          </cell>
          <cell r="Z82">
            <v>0</v>
          </cell>
          <cell r="AB82">
            <v>0</v>
          </cell>
        </row>
        <row r="83">
          <cell r="B83" t="str">
            <v>A1008</v>
          </cell>
          <cell r="C83">
            <v>563</v>
          </cell>
          <cell r="D83">
            <v>571</v>
          </cell>
          <cell r="E83">
            <v>8</v>
          </cell>
          <cell r="G83">
            <v>0</v>
          </cell>
          <cell r="I83">
            <v>0</v>
          </cell>
          <cell r="J83">
            <v>8</v>
          </cell>
          <cell r="K83">
            <v>96600</v>
          </cell>
          <cell r="L83">
            <v>96600</v>
          </cell>
          <cell r="M83">
            <v>96600</v>
          </cell>
          <cell r="N83">
            <v>0</v>
          </cell>
          <cell r="P83">
            <v>58766</v>
          </cell>
          <cell r="Q83">
            <v>59495</v>
          </cell>
          <cell r="R83">
            <v>729</v>
          </cell>
          <cell r="S83">
            <v>58320</v>
          </cell>
          <cell r="T83">
            <v>58320</v>
          </cell>
          <cell r="V83">
            <v>0</v>
          </cell>
          <cell r="Y83">
            <v>0</v>
          </cell>
          <cell r="Z83">
            <v>0</v>
          </cell>
          <cell r="AB83">
            <v>0</v>
          </cell>
        </row>
        <row r="84">
          <cell r="B84" t="str">
            <v>A1101</v>
          </cell>
          <cell r="C84">
            <v>648</v>
          </cell>
          <cell r="D84">
            <v>675</v>
          </cell>
          <cell r="E84">
            <v>27</v>
          </cell>
          <cell r="F84">
            <v>20</v>
          </cell>
          <cell r="G84">
            <v>101200</v>
          </cell>
          <cell r="H84">
            <v>5</v>
          </cell>
          <cell r="I84">
            <v>47725</v>
          </cell>
          <cell r="J84">
            <v>2</v>
          </cell>
          <cell r="K84">
            <v>24150</v>
          </cell>
          <cell r="L84">
            <v>173075</v>
          </cell>
          <cell r="M84">
            <v>173075</v>
          </cell>
          <cell r="N84">
            <v>0</v>
          </cell>
          <cell r="P84">
            <v>65725</v>
          </cell>
          <cell r="Q84">
            <v>69244</v>
          </cell>
          <cell r="R84">
            <v>3519</v>
          </cell>
          <cell r="S84">
            <v>281520</v>
          </cell>
          <cell r="T84">
            <v>281520</v>
          </cell>
          <cell r="V84">
            <v>0</v>
          </cell>
          <cell r="Y84">
            <v>0</v>
          </cell>
          <cell r="Z84">
            <v>0</v>
          </cell>
          <cell r="AB84">
            <v>0</v>
          </cell>
        </row>
        <row r="85">
          <cell r="B85" t="str">
            <v>A1102</v>
          </cell>
          <cell r="C85">
            <v>49</v>
          </cell>
          <cell r="D85">
            <v>54</v>
          </cell>
          <cell r="E85">
            <v>5</v>
          </cell>
          <cell r="G85">
            <v>0</v>
          </cell>
          <cell r="I85">
            <v>0</v>
          </cell>
          <cell r="J85">
            <v>5</v>
          </cell>
          <cell r="K85">
            <v>60375</v>
          </cell>
          <cell r="L85">
            <v>60375</v>
          </cell>
          <cell r="N85">
            <v>60375</v>
          </cell>
          <cell r="O85">
            <v>60375</v>
          </cell>
          <cell r="P85">
            <v>1138</v>
          </cell>
          <cell r="Q85">
            <v>1138</v>
          </cell>
          <cell r="R85">
            <v>0</v>
          </cell>
          <cell r="S85">
            <v>0</v>
          </cell>
          <cell r="U85">
            <v>5200</v>
          </cell>
          <cell r="V85">
            <v>0</v>
          </cell>
          <cell r="Y85">
            <v>0</v>
          </cell>
          <cell r="Z85">
            <v>0</v>
          </cell>
          <cell r="AB85">
            <v>0</v>
          </cell>
        </row>
        <row r="86">
          <cell r="B86" t="str">
            <v>A1103</v>
          </cell>
          <cell r="C86">
            <v>351</v>
          </cell>
          <cell r="D86">
            <v>351</v>
          </cell>
          <cell r="E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P86">
            <v>509</v>
          </cell>
          <cell r="Q86">
            <v>509</v>
          </cell>
          <cell r="R86">
            <v>0</v>
          </cell>
          <cell r="S86">
            <v>0</v>
          </cell>
          <cell r="V86">
            <v>0</v>
          </cell>
          <cell r="Y86">
            <v>0</v>
          </cell>
          <cell r="Z86">
            <v>0</v>
          </cell>
          <cell r="AB86">
            <v>0</v>
          </cell>
        </row>
        <row r="87">
          <cell r="B87" t="str">
            <v>A1104</v>
          </cell>
          <cell r="C87">
            <v>482</v>
          </cell>
          <cell r="D87">
            <v>502</v>
          </cell>
          <cell r="E87">
            <v>20</v>
          </cell>
          <cell r="G87">
            <v>0</v>
          </cell>
          <cell r="I87">
            <v>0</v>
          </cell>
          <cell r="J87">
            <v>20</v>
          </cell>
          <cell r="K87">
            <v>241500</v>
          </cell>
          <cell r="L87">
            <v>241500</v>
          </cell>
          <cell r="M87">
            <v>241500</v>
          </cell>
          <cell r="N87">
            <v>0</v>
          </cell>
          <cell r="O87">
            <v>265650</v>
          </cell>
          <cell r="P87">
            <v>46524</v>
          </cell>
          <cell r="Q87">
            <v>48230</v>
          </cell>
          <cell r="R87">
            <v>1706</v>
          </cell>
          <cell r="S87">
            <v>136480</v>
          </cell>
          <cell r="T87">
            <v>136480</v>
          </cell>
          <cell r="U87">
            <v>165120</v>
          </cell>
          <cell r="V87">
            <v>0</v>
          </cell>
          <cell r="Y87">
            <v>0</v>
          </cell>
          <cell r="Z87">
            <v>0</v>
          </cell>
          <cell r="AB87">
            <v>0</v>
          </cell>
        </row>
        <row r="88">
          <cell r="B88" t="str">
            <v>A1105</v>
          </cell>
          <cell r="C88">
            <v>288</v>
          </cell>
          <cell r="D88">
            <v>298</v>
          </cell>
          <cell r="E88">
            <v>10</v>
          </cell>
          <cell r="F88">
            <v>10</v>
          </cell>
          <cell r="G88">
            <v>50600</v>
          </cell>
          <cell r="I88">
            <v>0</v>
          </cell>
          <cell r="J88">
            <v>0</v>
          </cell>
          <cell r="K88">
            <v>0</v>
          </cell>
          <cell r="L88">
            <v>50600</v>
          </cell>
          <cell r="M88">
            <v>50600</v>
          </cell>
          <cell r="N88">
            <v>0</v>
          </cell>
          <cell r="P88">
            <v>42276</v>
          </cell>
          <cell r="Q88">
            <v>43730</v>
          </cell>
          <cell r="R88">
            <v>1454</v>
          </cell>
          <cell r="S88">
            <v>116320</v>
          </cell>
          <cell r="T88">
            <v>116320</v>
          </cell>
          <cell r="V88">
            <v>0</v>
          </cell>
          <cell r="Y88">
            <v>0</v>
          </cell>
          <cell r="Z88">
            <v>0</v>
          </cell>
          <cell r="AB88">
            <v>0</v>
          </cell>
        </row>
        <row r="89">
          <cell r="B89" t="str">
            <v>A1106</v>
          </cell>
          <cell r="C89">
            <v>526</v>
          </cell>
          <cell r="D89">
            <v>554</v>
          </cell>
          <cell r="E89">
            <v>28</v>
          </cell>
          <cell r="F89">
            <v>8</v>
          </cell>
          <cell r="G89">
            <v>40480</v>
          </cell>
          <cell r="H89">
            <v>4</v>
          </cell>
          <cell r="I89">
            <v>38180</v>
          </cell>
          <cell r="J89">
            <v>16</v>
          </cell>
          <cell r="K89">
            <v>193200</v>
          </cell>
          <cell r="L89">
            <v>271860</v>
          </cell>
          <cell r="N89">
            <v>271860</v>
          </cell>
          <cell r="P89">
            <v>27997</v>
          </cell>
          <cell r="Q89">
            <v>29784</v>
          </cell>
          <cell r="R89">
            <v>1787</v>
          </cell>
          <cell r="S89">
            <v>142960</v>
          </cell>
          <cell r="V89">
            <v>142960</v>
          </cell>
          <cell r="Y89">
            <v>0</v>
          </cell>
          <cell r="Z89">
            <v>0</v>
          </cell>
          <cell r="AB89">
            <v>0</v>
          </cell>
        </row>
        <row r="90">
          <cell r="B90" t="str">
            <v>A1107</v>
          </cell>
          <cell r="C90">
            <v>318</v>
          </cell>
          <cell r="D90">
            <v>342</v>
          </cell>
          <cell r="E90">
            <v>24</v>
          </cell>
          <cell r="F90">
            <v>16</v>
          </cell>
          <cell r="G90">
            <v>80960</v>
          </cell>
          <cell r="H90">
            <v>8</v>
          </cell>
          <cell r="I90">
            <v>76360</v>
          </cell>
          <cell r="J90">
            <v>0</v>
          </cell>
          <cell r="K90">
            <v>0</v>
          </cell>
          <cell r="L90">
            <v>157320</v>
          </cell>
          <cell r="M90">
            <v>157320</v>
          </cell>
          <cell r="N90">
            <v>0</v>
          </cell>
          <cell r="P90">
            <v>27553</v>
          </cell>
          <cell r="Q90">
            <v>31640</v>
          </cell>
          <cell r="R90">
            <v>4087</v>
          </cell>
          <cell r="S90">
            <v>326960</v>
          </cell>
          <cell r="T90">
            <v>326960</v>
          </cell>
          <cell r="V90">
            <v>0</v>
          </cell>
          <cell r="Y90">
            <v>0</v>
          </cell>
          <cell r="Z90">
            <v>0</v>
          </cell>
          <cell r="AB90">
            <v>0</v>
          </cell>
        </row>
        <row r="91">
          <cell r="B91" t="str">
            <v>A1108</v>
          </cell>
          <cell r="C91">
            <v>158</v>
          </cell>
          <cell r="D91">
            <v>181</v>
          </cell>
          <cell r="E91">
            <v>23</v>
          </cell>
          <cell r="G91">
            <v>0</v>
          </cell>
          <cell r="I91">
            <v>0</v>
          </cell>
          <cell r="J91">
            <v>23</v>
          </cell>
          <cell r="K91">
            <v>277725</v>
          </cell>
          <cell r="L91">
            <v>277725</v>
          </cell>
          <cell r="N91">
            <v>277725</v>
          </cell>
          <cell r="P91">
            <v>8460</v>
          </cell>
          <cell r="Q91">
            <v>10588</v>
          </cell>
          <cell r="R91">
            <v>2128</v>
          </cell>
          <cell r="S91">
            <v>170240</v>
          </cell>
          <cell r="V91">
            <v>170240</v>
          </cell>
          <cell r="Y91">
            <v>0</v>
          </cell>
          <cell r="Z91">
            <v>0</v>
          </cell>
          <cell r="AB91">
            <v>0</v>
          </cell>
        </row>
        <row r="92">
          <cell r="B92" t="str">
            <v>A1201</v>
          </cell>
          <cell r="C92">
            <v>637</v>
          </cell>
          <cell r="D92">
            <v>658</v>
          </cell>
          <cell r="E92">
            <v>21</v>
          </cell>
          <cell r="G92">
            <v>0</v>
          </cell>
          <cell r="I92">
            <v>0</v>
          </cell>
          <cell r="J92">
            <v>21</v>
          </cell>
          <cell r="K92">
            <v>253575</v>
          </cell>
          <cell r="L92">
            <v>253575</v>
          </cell>
          <cell r="M92">
            <v>253575</v>
          </cell>
          <cell r="N92">
            <v>0</v>
          </cell>
          <cell r="P92">
            <v>51425</v>
          </cell>
          <cell r="Q92">
            <v>52965</v>
          </cell>
          <cell r="R92">
            <v>1540</v>
          </cell>
          <cell r="S92">
            <v>123200</v>
          </cell>
          <cell r="T92">
            <v>123200</v>
          </cell>
          <cell r="V92">
            <v>0</v>
          </cell>
          <cell r="Y92">
            <v>0</v>
          </cell>
          <cell r="Z92">
            <v>0</v>
          </cell>
          <cell r="AB92">
            <v>0</v>
          </cell>
        </row>
        <row r="93">
          <cell r="B93" t="str">
            <v>A1202</v>
          </cell>
          <cell r="C93">
            <v>498</v>
          </cell>
          <cell r="D93">
            <v>522</v>
          </cell>
          <cell r="E93">
            <v>24</v>
          </cell>
          <cell r="F93">
            <v>16</v>
          </cell>
          <cell r="G93">
            <v>80960</v>
          </cell>
          <cell r="H93">
            <v>8</v>
          </cell>
          <cell r="I93">
            <v>76360</v>
          </cell>
          <cell r="J93">
            <v>0</v>
          </cell>
          <cell r="K93">
            <v>0</v>
          </cell>
          <cell r="L93">
            <v>157320</v>
          </cell>
          <cell r="M93">
            <v>157320</v>
          </cell>
          <cell r="N93">
            <v>0</v>
          </cell>
          <cell r="P93">
            <v>34968</v>
          </cell>
          <cell r="Q93">
            <v>37045</v>
          </cell>
          <cell r="R93">
            <v>2077</v>
          </cell>
          <cell r="S93">
            <v>166160</v>
          </cell>
          <cell r="T93">
            <v>166160</v>
          </cell>
          <cell r="V93">
            <v>0</v>
          </cell>
          <cell r="Y93">
            <v>0</v>
          </cell>
          <cell r="Z93">
            <v>0</v>
          </cell>
          <cell r="AB93">
            <v>0</v>
          </cell>
        </row>
        <row r="94">
          <cell r="B94" t="str">
            <v>A1203</v>
          </cell>
          <cell r="C94">
            <v>197</v>
          </cell>
          <cell r="D94">
            <v>197</v>
          </cell>
          <cell r="E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P94">
            <v>20470</v>
          </cell>
          <cell r="Q94">
            <v>20470</v>
          </cell>
          <cell r="R94">
            <v>0</v>
          </cell>
          <cell r="S94">
            <v>0</v>
          </cell>
          <cell r="V94">
            <v>0</v>
          </cell>
          <cell r="Y94">
            <v>0</v>
          </cell>
          <cell r="Z94">
            <v>0</v>
          </cell>
          <cell r="AB94">
            <v>0</v>
          </cell>
        </row>
        <row r="95">
          <cell r="B95" t="str">
            <v>A1204</v>
          </cell>
          <cell r="C95">
            <v>224</v>
          </cell>
          <cell r="D95">
            <v>236</v>
          </cell>
          <cell r="E95">
            <v>12</v>
          </cell>
          <cell r="G95">
            <v>0</v>
          </cell>
          <cell r="I95">
            <v>0</v>
          </cell>
          <cell r="J95">
            <v>12</v>
          </cell>
          <cell r="K95">
            <v>144900</v>
          </cell>
          <cell r="L95">
            <v>144900</v>
          </cell>
          <cell r="N95">
            <v>144900</v>
          </cell>
          <cell r="O95">
            <v>156975</v>
          </cell>
          <cell r="P95">
            <v>18142</v>
          </cell>
          <cell r="Q95">
            <v>18981</v>
          </cell>
          <cell r="R95">
            <v>839</v>
          </cell>
          <cell r="S95">
            <v>67120</v>
          </cell>
          <cell r="U95">
            <v>71440</v>
          </cell>
          <cell r="V95">
            <v>67120</v>
          </cell>
          <cell r="Y95">
            <v>0</v>
          </cell>
          <cell r="Z95">
            <v>0</v>
          </cell>
          <cell r="AB95">
            <v>0</v>
          </cell>
        </row>
        <row r="96">
          <cell r="B96" t="str">
            <v>A1205</v>
          </cell>
          <cell r="C96">
            <v>438</v>
          </cell>
          <cell r="D96">
            <v>463</v>
          </cell>
          <cell r="E96">
            <v>25</v>
          </cell>
          <cell r="G96">
            <v>0</v>
          </cell>
          <cell r="I96">
            <v>0</v>
          </cell>
          <cell r="J96">
            <v>25</v>
          </cell>
          <cell r="K96">
            <v>301875</v>
          </cell>
          <cell r="L96">
            <v>301875</v>
          </cell>
          <cell r="M96">
            <v>301875</v>
          </cell>
          <cell r="N96">
            <v>0</v>
          </cell>
          <cell r="P96">
            <v>43855</v>
          </cell>
          <cell r="Q96">
            <v>46882</v>
          </cell>
          <cell r="R96">
            <v>3027</v>
          </cell>
          <cell r="S96">
            <v>242160</v>
          </cell>
          <cell r="T96">
            <v>242160</v>
          </cell>
          <cell r="V96">
            <v>0</v>
          </cell>
          <cell r="Y96">
            <v>0</v>
          </cell>
          <cell r="Z96">
            <v>0</v>
          </cell>
          <cell r="AB96">
            <v>0</v>
          </cell>
        </row>
        <row r="97">
          <cell r="B97" t="str">
            <v>A1206</v>
          </cell>
          <cell r="C97">
            <v>514</v>
          </cell>
          <cell r="D97">
            <v>531</v>
          </cell>
          <cell r="E97">
            <v>17</v>
          </cell>
          <cell r="F97">
            <v>12</v>
          </cell>
          <cell r="G97">
            <v>60720</v>
          </cell>
          <cell r="H97">
            <v>5</v>
          </cell>
          <cell r="I97">
            <v>47725</v>
          </cell>
          <cell r="J97">
            <v>0</v>
          </cell>
          <cell r="K97">
            <v>0</v>
          </cell>
          <cell r="L97">
            <v>108445</v>
          </cell>
          <cell r="M97">
            <v>108445</v>
          </cell>
          <cell r="N97">
            <v>0</v>
          </cell>
          <cell r="P97">
            <v>64914</v>
          </cell>
          <cell r="Q97">
            <v>68232</v>
          </cell>
          <cell r="R97">
            <v>3318</v>
          </cell>
          <cell r="S97">
            <v>265440</v>
          </cell>
          <cell r="T97">
            <v>265440</v>
          </cell>
          <cell r="V97">
            <v>0</v>
          </cell>
          <cell r="Y97">
            <v>0</v>
          </cell>
          <cell r="Z97">
            <v>0</v>
          </cell>
          <cell r="AB97">
            <v>0</v>
          </cell>
        </row>
        <row r="98">
          <cell r="B98" t="str">
            <v>A1207</v>
          </cell>
          <cell r="C98">
            <v>245</v>
          </cell>
          <cell r="D98">
            <v>252</v>
          </cell>
          <cell r="E98">
            <v>7</v>
          </cell>
          <cell r="F98">
            <v>7</v>
          </cell>
          <cell r="G98">
            <v>35420</v>
          </cell>
          <cell r="I98">
            <v>0</v>
          </cell>
          <cell r="J98">
            <v>0</v>
          </cell>
          <cell r="K98">
            <v>0</v>
          </cell>
          <cell r="L98">
            <v>35420</v>
          </cell>
          <cell r="M98">
            <v>35420</v>
          </cell>
          <cell r="N98">
            <v>0</v>
          </cell>
          <cell r="P98">
            <v>35531</v>
          </cell>
          <cell r="Q98">
            <v>36519</v>
          </cell>
          <cell r="R98">
            <v>988</v>
          </cell>
          <cell r="S98">
            <v>79040</v>
          </cell>
          <cell r="T98">
            <v>79040</v>
          </cell>
          <cell r="V98">
            <v>0</v>
          </cell>
          <cell r="Y98">
            <v>0</v>
          </cell>
          <cell r="Z98">
            <v>0</v>
          </cell>
          <cell r="AB98">
            <v>0</v>
          </cell>
        </row>
        <row r="99">
          <cell r="B99" t="str">
            <v>A1208</v>
          </cell>
          <cell r="C99">
            <v>215</v>
          </cell>
          <cell r="D99">
            <v>217</v>
          </cell>
          <cell r="E99">
            <v>2</v>
          </cell>
          <cell r="G99">
            <v>0</v>
          </cell>
          <cell r="I99">
            <v>0</v>
          </cell>
          <cell r="J99">
            <v>2</v>
          </cell>
          <cell r="K99">
            <v>24150</v>
          </cell>
          <cell r="L99">
            <v>24150</v>
          </cell>
          <cell r="N99">
            <v>24150</v>
          </cell>
          <cell r="P99">
            <v>20380</v>
          </cell>
          <cell r="Q99">
            <v>20652</v>
          </cell>
          <cell r="R99">
            <v>272</v>
          </cell>
          <cell r="S99">
            <v>21760</v>
          </cell>
          <cell r="V99">
            <v>21760</v>
          </cell>
          <cell r="Y99">
            <v>0</v>
          </cell>
          <cell r="Z99">
            <v>0</v>
          </cell>
          <cell r="AB99">
            <v>0</v>
          </cell>
        </row>
        <row r="100">
          <cell r="B100" t="str">
            <v>A1301</v>
          </cell>
          <cell r="C100">
            <v>86</v>
          </cell>
          <cell r="D100">
            <v>95</v>
          </cell>
          <cell r="E100">
            <v>9</v>
          </cell>
          <cell r="G100">
            <v>0</v>
          </cell>
          <cell r="I100">
            <v>0</v>
          </cell>
          <cell r="J100">
            <v>9</v>
          </cell>
          <cell r="K100">
            <v>108675</v>
          </cell>
          <cell r="L100">
            <v>108675</v>
          </cell>
          <cell r="M100">
            <v>108675</v>
          </cell>
          <cell r="N100">
            <v>0</v>
          </cell>
          <cell r="O100">
            <v>362250</v>
          </cell>
          <cell r="P100">
            <v>9360</v>
          </cell>
          <cell r="Q100">
            <v>10614</v>
          </cell>
          <cell r="R100">
            <v>1254</v>
          </cell>
          <cell r="S100">
            <v>100320</v>
          </cell>
          <cell r="T100">
            <v>100320</v>
          </cell>
          <cell r="U100">
            <v>319760</v>
          </cell>
          <cell r="V100">
            <v>0</v>
          </cell>
          <cell r="Y100">
            <v>0</v>
          </cell>
          <cell r="Z100">
            <v>0</v>
          </cell>
          <cell r="AB100">
            <v>0</v>
          </cell>
        </row>
        <row r="101">
          <cell r="B101" t="str">
            <v>A1302</v>
          </cell>
          <cell r="C101">
            <v>154</v>
          </cell>
          <cell r="D101">
            <v>184</v>
          </cell>
          <cell r="E101">
            <v>30</v>
          </cell>
          <cell r="F101">
            <v>16</v>
          </cell>
          <cell r="G101">
            <v>80960</v>
          </cell>
          <cell r="H101">
            <v>8</v>
          </cell>
          <cell r="I101">
            <v>76360</v>
          </cell>
          <cell r="J101">
            <v>6</v>
          </cell>
          <cell r="K101">
            <v>72450</v>
          </cell>
          <cell r="L101">
            <v>229770</v>
          </cell>
          <cell r="M101">
            <v>229770</v>
          </cell>
          <cell r="N101">
            <v>0</v>
          </cell>
          <cell r="P101">
            <v>20627</v>
          </cell>
          <cell r="Q101">
            <v>25459</v>
          </cell>
          <cell r="R101">
            <v>4832</v>
          </cell>
          <cell r="S101">
            <v>386560</v>
          </cell>
          <cell r="T101">
            <v>386560</v>
          </cell>
          <cell r="V101">
            <v>0</v>
          </cell>
          <cell r="Y101">
            <v>0</v>
          </cell>
          <cell r="Z101">
            <v>0</v>
          </cell>
          <cell r="AB101">
            <v>0</v>
          </cell>
        </row>
        <row r="102">
          <cell r="B102" t="str">
            <v>A1303</v>
          </cell>
          <cell r="C102">
            <v>121</v>
          </cell>
          <cell r="D102">
            <v>149</v>
          </cell>
          <cell r="E102">
            <v>28</v>
          </cell>
          <cell r="G102">
            <v>0</v>
          </cell>
          <cell r="I102">
            <v>0</v>
          </cell>
          <cell r="J102">
            <v>28</v>
          </cell>
          <cell r="K102">
            <v>338100</v>
          </cell>
          <cell r="L102">
            <v>338100</v>
          </cell>
          <cell r="M102">
            <v>338100</v>
          </cell>
          <cell r="N102">
            <v>0</v>
          </cell>
          <cell r="P102">
            <v>4133</v>
          </cell>
          <cell r="Q102">
            <v>5290</v>
          </cell>
          <cell r="R102">
            <v>1157</v>
          </cell>
          <cell r="S102">
            <v>92560</v>
          </cell>
          <cell r="T102">
            <v>92560</v>
          </cell>
          <cell r="V102">
            <v>0</v>
          </cell>
          <cell r="Y102">
            <v>0</v>
          </cell>
          <cell r="Z102">
            <v>0</v>
          </cell>
          <cell r="AB102">
            <v>0</v>
          </cell>
        </row>
        <row r="103">
          <cell r="B103" t="str">
            <v>A1304</v>
          </cell>
          <cell r="C103">
            <v>299</v>
          </cell>
          <cell r="D103">
            <v>299</v>
          </cell>
          <cell r="E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P103">
            <v>248</v>
          </cell>
          <cell r="Q103">
            <v>248</v>
          </cell>
          <cell r="R103">
            <v>0</v>
          </cell>
          <cell r="S103">
            <v>0</v>
          </cell>
          <cell r="V103">
            <v>0</v>
          </cell>
          <cell r="Y103">
            <v>0</v>
          </cell>
          <cell r="Z103">
            <v>0</v>
          </cell>
          <cell r="AB103">
            <v>0</v>
          </cell>
        </row>
        <row r="104">
          <cell r="B104" t="str">
            <v>A1305</v>
          </cell>
          <cell r="C104">
            <v>527</v>
          </cell>
          <cell r="D104">
            <v>548</v>
          </cell>
          <cell r="E104">
            <v>21</v>
          </cell>
          <cell r="G104">
            <v>0</v>
          </cell>
          <cell r="I104">
            <v>0</v>
          </cell>
          <cell r="J104">
            <v>21</v>
          </cell>
          <cell r="K104">
            <v>253575</v>
          </cell>
          <cell r="L104">
            <v>253575</v>
          </cell>
          <cell r="M104">
            <v>253575</v>
          </cell>
          <cell r="N104">
            <v>0</v>
          </cell>
          <cell r="P104">
            <v>63541</v>
          </cell>
          <cell r="Q104">
            <v>65652</v>
          </cell>
          <cell r="R104">
            <v>2111</v>
          </cell>
          <cell r="S104">
            <v>168880</v>
          </cell>
          <cell r="T104">
            <v>168880</v>
          </cell>
          <cell r="V104">
            <v>0</v>
          </cell>
          <cell r="Y104">
            <v>0</v>
          </cell>
          <cell r="Z104">
            <v>0</v>
          </cell>
          <cell r="AB104">
            <v>0</v>
          </cell>
        </row>
        <row r="105">
          <cell r="B105" t="str">
            <v>A1306</v>
          </cell>
          <cell r="C105">
            <v>101</v>
          </cell>
          <cell r="D105">
            <v>111</v>
          </cell>
          <cell r="E105">
            <v>10</v>
          </cell>
          <cell r="F105">
            <v>8</v>
          </cell>
          <cell r="G105">
            <v>40480</v>
          </cell>
          <cell r="H105">
            <v>2</v>
          </cell>
          <cell r="I105">
            <v>19090</v>
          </cell>
          <cell r="J105">
            <v>0</v>
          </cell>
          <cell r="K105">
            <v>0</v>
          </cell>
          <cell r="L105">
            <v>59570</v>
          </cell>
          <cell r="M105">
            <v>59570</v>
          </cell>
          <cell r="N105">
            <v>0</v>
          </cell>
          <cell r="P105">
            <v>2093</v>
          </cell>
          <cell r="Q105">
            <v>2093</v>
          </cell>
          <cell r="R105">
            <v>0</v>
          </cell>
          <cell r="S105">
            <v>0</v>
          </cell>
          <cell r="V105">
            <v>0</v>
          </cell>
          <cell r="Y105">
            <v>0</v>
          </cell>
          <cell r="Z105">
            <v>0</v>
          </cell>
          <cell r="AB105">
            <v>0</v>
          </cell>
        </row>
        <row r="106">
          <cell r="B106" t="str">
            <v>A1307</v>
          </cell>
          <cell r="C106">
            <v>428</v>
          </cell>
          <cell r="D106">
            <v>447</v>
          </cell>
          <cell r="E106">
            <v>19</v>
          </cell>
          <cell r="G106">
            <v>0</v>
          </cell>
          <cell r="I106">
            <v>0</v>
          </cell>
          <cell r="J106">
            <v>19</v>
          </cell>
          <cell r="K106">
            <v>229425</v>
          </cell>
          <cell r="L106">
            <v>229425</v>
          </cell>
          <cell r="M106">
            <v>229425</v>
          </cell>
          <cell r="N106">
            <v>0</v>
          </cell>
          <cell r="P106">
            <v>63964</v>
          </cell>
          <cell r="Q106">
            <v>65153</v>
          </cell>
          <cell r="R106">
            <v>1189</v>
          </cell>
          <cell r="S106">
            <v>95120</v>
          </cell>
          <cell r="T106">
            <v>95120</v>
          </cell>
          <cell r="V106">
            <v>0</v>
          </cell>
          <cell r="Y106">
            <v>0</v>
          </cell>
          <cell r="Z106">
            <v>0</v>
          </cell>
          <cell r="AB106">
            <v>0</v>
          </cell>
        </row>
        <row r="107">
          <cell r="B107" t="str">
            <v>A1308</v>
          </cell>
          <cell r="C107">
            <v>206</v>
          </cell>
          <cell r="D107">
            <v>221</v>
          </cell>
          <cell r="E107">
            <v>15</v>
          </cell>
          <cell r="G107">
            <v>0</v>
          </cell>
          <cell r="I107">
            <v>0</v>
          </cell>
          <cell r="J107">
            <v>15</v>
          </cell>
          <cell r="K107">
            <v>181125</v>
          </cell>
          <cell r="L107">
            <v>181125</v>
          </cell>
          <cell r="N107">
            <v>181125</v>
          </cell>
          <cell r="P107">
            <v>15065</v>
          </cell>
          <cell r="Q107">
            <v>15981</v>
          </cell>
          <cell r="R107">
            <v>916</v>
          </cell>
          <cell r="S107">
            <v>73280</v>
          </cell>
          <cell r="V107">
            <v>73280</v>
          </cell>
          <cell r="Y107">
            <v>0</v>
          </cell>
          <cell r="Z107">
            <v>0</v>
          </cell>
          <cell r="AB107">
            <v>0</v>
          </cell>
        </row>
        <row r="108">
          <cell r="B108" t="str">
            <v>A1401</v>
          </cell>
          <cell r="C108">
            <v>10</v>
          </cell>
          <cell r="D108">
            <v>10</v>
          </cell>
          <cell r="E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P108">
            <v>241</v>
          </cell>
          <cell r="Q108">
            <v>241</v>
          </cell>
          <cell r="R108">
            <v>0</v>
          </cell>
          <cell r="S108">
            <v>0</v>
          </cell>
          <cell r="V108">
            <v>0</v>
          </cell>
          <cell r="Y108">
            <v>0</v>
          </cell>
          <cell r="Z108">
            <v>0</v>
          </cell>
          <cell r="AB108">
            <v>0</v>
          </cell>
        </row>
        <row r="109">
          <cell r="B109" t="str">
            <v>A1402</v>
          </cell>
          <cell r="C109">
            <v>41</v>
          </cell>
          <cell r="D109">
            <v>52</v>
          </cell>
          <cell r="E109">
            <v>11</v>
          </cell>
          <cell r="G109">
            <v>0</v>
          </cell>
          <cell r="I109">
            <v>0</v>
          </cell>
          <cell r="J109">
            <v>11</v>
          </cell>
          <cell r="K109">
            <v>132825</v>
          </cell>
          <cell r="L109">
            <v>132825</v>
          </cell>
          <cell r="M109">
            <v>132825</v>
          </cell>
          <cell r="N109">
            <v>0</v>
          </cell>
          <cell r="P109">
            <v>302</v>
          </cell>
          <cell r="Q109">
            <v>302</v>
          </cell>
          <cell r="R109">
            <v>0</v>
          </cell>
          <cell r="S109">
            <v>0</v>
          </cell>
          <cell r="V109">
            <v>0</v>
          </cell>
          <cell r="Y109">
            <v>0</v>
          </cell>
          <cell r="Z109">
            <v>0</v>
          </cell>
          <cell r="AB109">
            <v>0</v>
          </cell>
        </row>
        <row r="110">
          <cell r="B110" t="str">
            <v>A1403</v>
          </cell>
          <cell r="C110">
            <v>703</v>
          </cell>
          <cell r="D110">
            <v>738</v>
          </cell>
          <cell r="E110">
            <v>35</v>
          </cell>
          <cell r="F110">
            <v>12</v>
          </cell>
          <cell r="G110">
            <v>60720</v>
          </cell>
          <cell r="H110">
            <v>6</v>
          </cell>
          <cell r="I110">
            <v>57270</v>
          </cell>
          <cell r="J110">
            <v>17</v>
          </cell>
          <cell r="K110">
            <v>205275</v>
          </cell>
          <cell r="L110">
            <v>323265</v>
          </cell>
          <cell r="M110">
            <v>323265</v>
          </cell>
          <cell r="N110">
            <v>0</v>
          </cell>
          <cell r="P110">
            <v>105401</v>
          </cell>
          <cell r="Q110">
            <v>109582</v>
          </cell>
          <cell r="R110">
            <v>4181</v>
          </cell>
          <cell r="S110">
            <v>334480</v>
          </cell>
          <cell r="T110">
            <v>334480</v>
          </cell>
          <cell r="V110">
            <v>0</v>
          </cell>
          <cell r="Y110">
            <v>0</v>
          </cell>
          <cell r="Z110">
            <v>0</v>
          </cell>
          <cell r="AB110">
            <v>0</v>
          </cell>
        </row>
        <row r="111">
          <cell r="B111" t="str">
            <v>A1404</v>
          </cell>
          <cell r="C111">
            <v>360</v>
          </cell>
          <cell r="D111">
            <v>370</v>
          </cell>
          <cell r="E111">
            <v>10</v>
          </cell>
          <cell r="F111">
            <v>10</v>
          </cell>
          <cell r="G111">
            <v>50600</v>
          </cell>
          <cell r="I111">
            <v>0</v>
          </cell>
          <cell r="J111">
            <v>0</v>
          </cell>
          <cell r="K111">
            <v>0</v>
          </cell>
          <cell r="L111">
            <v>50600</v>
          </cell>
          <cell r="M111">
            <v>50600</v>
          </cell>
          <cell r="N111">
            <v>0</v>
          </cell>
          <cell r="P111">
            <v>6010</v>
          </cell>
          <cell r="Q111">
            <v>6427</v>
          </cell>
          <cell r="R111">
            <v>417</v>
          </cell>
          <cell r="S111">
            <v>33360</v>
          </cell>
          <cell r="T111">
            <v>33360</v>
          </cell>
          <cell r="V111">
            <v>0</v>
          </cell>
          <cell r="Y111">
            <v>0</v>
          </cell>
          <cell r="Z111">
            <v>0</v>
          </cell>
          <cell r="AB111">
            <v>0</v>
          </cell>
        </row>
        <row r="112">
          <cell r="B112" t="str">
            <v>A1405</v>
          </cell>
          <cell r="C112">
            <v>205</v>
          </cell>
          <cell r="D112">
            <v>211</v>
          </cell>
          <cell r="E112">
            <v>6</v>
          </cell>
          <cell r="G112">
            <v>0</v>
          </cell>
          <cell r="I112">
            <v>0</v>
          </cell>
          <cell r="J112">
            <v>6</v>
          </cell>
          <cell r="K112">
            <v>72450</v>
          </cell>
          <cell r="L112">
            <v>72450</v>
          </cell>
          <cell r="M112">
            <v>72450</v>
          </cell>
          <cell r="N112">
            <v>0</v>
          </cell>
          <cell r="P112">
            <v>15648</v>
          </cell>
          <cell r="Q112">
            <v>16022</v>
          </cell>
          <cell r="R112">
            <v>374</v>
          </cell>
          <cell r="S112">
            <v>29920</v>
          </cell>
          <cell r="T112">
            <v>29920</v>
          </cell>
          <cell r="V112">
            <v>0</v>
          </cell>
          <cell r="Y112">
            <v>0</v>
          </cell>
          <cell r="Z112">
            <v>0</v>
          </cell>
          <cell r="AB112">
            <v>0</v>
          </cell>
        </row>
        <row r="113">
          <cell r="B113" t="str">
            <v>A1406</v>
          </cell>
          <cell r="C113">
            <v>19</v>
          </cell>
          <cell r="D113">
            <v>22</v>
          </cell>
          <cell r="E113">
            <v>3</v>
          </cell>
          <cell r="G113">
            <v>0</v>
          </cell>
          <cell r="I113">
            <v>0</v>
          </cell>
          <cell r="J113">
            <v>3</v>
          </cell>
          <cell r="K113">
            <v>36225</v>
          </cell>
          <cell r="L113">
            <v>36225</v>
          </cell>
          <cell r="N113">
            <v>36225</v>
          </cell>
          <cell r="P113">
            <v>523</v>
          </cell>
          <cell r="Q113">
            <v>523</v>
          </cell>
          <cell r="R113">
            <v>0</v>
          </cell>
          <cell r="S113">
            <v>0</v>
          </cell>
          <cell r="V113">
            <v>0</v>
          </cell>
          <cell r="Y113">
            <v>0</v>
          </cell>
          <cell r="Z113">
            <v>0</v>
          </cell>
          <cell r="AB113">
            <v>0</v>
          </cell>
        </row>
        <row r="114">
          <cell r="B114" t="str">
            <v>A1407</v>
          </cell>
          <cell r="C114">
            <v>89</v>
          </cell>
          <cell r="D114">
            <v>99</v>
          </cell>
          <cell r="E114">
            <v>10</v>
          </cell>
          <cell r="G114">
            <v>0</v>
          </cell>
          <cell r="I114">
            <v>0</v>
          </cell>
          <cell r="J114">
            <v>10</v>
          </cell>
          <cell r="K114">
            <v>120750</v>
          </cell>
          <cell r="L114">
            <v>120750</v>
          </cell>
          <cell r="M114">
            <v>120750</v>
          </cell>
          <cell r="N114">
            <v>0</v>
          </cell>
          <cell r="P114">
            <v>5347</v>
          </cell>
          <cell r="Q114">
            <v>6478</v>
          </cell>
          <cell r="R114">
            <v>1131</v>
          </cell>
          <cell r="S114">
            <v>90480</v>
          </cell>
          <cell r="T114">
            <v>90480</v>
          </cell>
          <cell r="V114">
            <v>0</v>
          </cell>
          <cell r="Y114">
            <v>0</v>
          </cell>
          <cell r="Z114">
            <v>0</v>
          </cell>
          <cell r="AB114">
            <v>0</v>
          </cell>
        </row>
        <row r="115">
          <cell r="B115" t="str">
            <v>A1408</v>
          </cell>
          <cell r="C115">
            <v>110</v>
          </cell>
          <cell r="D115">
            <v>110</v>
          </cell>
          <cell r="E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P115">
            <v>300</v>
          </cell>
          <cell r="Q115">
            <v>300</v>
          </cell>
          <cell r="R115">
            <v>0</v>
          </cell>
          <cell r="S115">
            <v>0</v>
          </cell>
          <cell r="V115">
            <v>0</v>
          </cell>
          <cell r="Y115">
            <v>0</v>
          </cell>
          <cell r="Z115">
            <v>0</v>
          </cell>
          <cell r="AB115">
            <v>0</v>
          </cell>
        </row>
        <row r="116">
          <cell r="B116" t="str">
            <v>A1501</v>
          </cell>
          <cell r="C116">
            <v>325</v>
          </cell>
          <cell r="D116">
            <v>350</v>
          </cell>
          <cell r="E116">
            <v>25</v>
          </cell>
          <cell r="G116">
            <v>0</v>
          </cell>
          <cell r="I116">
            <v>0</v>
          </cell>
          <cell r="J116">
            <v>25</v>
          </cell>
          <cell r="K116">
            <v>301875</v>
          </cell>
          <cell r="L116">
            <v>301875</v>
          </cell>
          <cell r="M116">
            <v>301875</v>
          </cell>
          <cell r="N116">
            <v>0</v>
          </cell>
          <cell r="O116">
            <v>217350</v>
          </cell>
          <cell r="P116">
            <v>38370</v>
          </cell>
          <cell r="Q116">
            <v>42270</v>
          </cell>
          <cell r="R116">
            <v>3900</v>
          </cell>
          <cell r="S116">
            <v>312000</v>
          </cell>
          <cell r="T116">
            <v>312000</v>
          </cell>
          <cell r="U116">
            <v>455920</v>
          </cell>
          <cell r="V116">
            <v>0</v>
          </cell>
          <cell r="Y116">
            <v>0</v>
          </cell>
          <cell r="Z116">
            <v>0</v>
          </cell>
          <cell r="AB116">
            <v>0</v>
          </cell>
        </row>
        <row r="117">
          <cell r="B117" t="str">
            <v>A1502</v>
          </cell>
          <cell r="C117">
            <v>506</v>
          </cell>
          <cell r="D117">
            <v>535</v>
          </cell>
          <cell r="E117">
            <v>29</v>
          </cell>
          <cell r="G117">
            <v>0</v>
          </cell>
          <cell r="I117">
            <v>0</v>
          </cell>
          <cell r="J117">
            <v>29</v>
          </cell>
          <cell r="K117">
            <v>350175</v>
          </cell>
          <cell r="L117">
            <v>350175</v>
          </cell>
          <cell r="M117">
            <v>350175</v>
          </cell>
          <cell r="N117">
            <v>0</v>
          </cell>
          <cell r="O117">
            <v>350715</v>
          </cell>
          <cell r="P117">
            <v>34464</v>
          </cell>
          <cell r="Q117">
            <v>39238</v>
          </cell>
          <cell r="R117">
            <v>4774</v>
          </cell>
          <cell r="S117">
            <v>381920</v>
          </cell>
          <cell r="T117">
            <v>381920</v>
          </cell>
          <cell r="U117">
            <v>451360</v>
          </cell>
          <cell r="V117">
            <v>0</v>
          </cell>
          <cell r="Y117">
            <v>0</v>
          </cell>
          <cell r="Z117">
            <v>0</v>
          </cell>
          <cell r="AB117">
            <v>0</v>
          </cell>
        </row>
        <row r="118">
          <cell r="B118" t="str">
            <v>A1503</v>
          </cell>
          <cell r="C118">
            <v>180</v>
          </cell>
          <cell r="D118">
            <v>180</v>
          </cell>
          <cell r="E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P118">
            <v>5028</v>
          </cell>
          <cell r="Q118">
            <v>5028</v>
          </cell>
          <cell r="R118">
            <v>0</v>
          </cell>
          <cell r="S118">
            <v>0</v>
          </cell>
          <cell r="V118">
            <v>0</v>
          </cell>
          <cell r="Y118">
            <v>0</v>
          </cell>
          <cell r="Z118">
            <v>0</v>
          </cell>
          <cell r="AB118">
            <v>0</v>
          </cell>
        </row>
        <row r="119">
          <cell r="B119" t="str">
            <v>A1504</v>
          </cell>
          <cell r="C119">
            <v>354</v>
          </cell>
          <cell r="D119">
            <v>369</v>
          </cell>
          <cell r="E119">
            <v>15</v>
          </cell>
          <cell r="G119">
            <v>0</v>
          </cell>
          <cell r="I119">
            <v>0</v>
          </cell>
          <cell r="J119">
            <v>15</v>
          </cell>
          <cell r="K119">
            <v>181125</v>
          </cell>
          <cell r="L119">
            <v>181125</v>
          </cell>
          <cell r="M119">
            <v>181125</v>
          </cell>
          <cell r="N119">
            <v>0</v>
          </cell>
          <cell r="P119">
            <v>66575</v>
          </cell>
          <cell r="Q119">
            <v>68699</v>
          </cell>
          <cell r="R119">
            <v>2124</v>
          </cell>
          <cell r="S119">
            <v>169920</v>
          </cell>
          <cell r="T119">
            <v>169920</v>
          </cell>
          <cell r="V119">
            <v>0</v>
          </cell>
          <cell r="Y119">
            <v>0</v>
          </cell>
          <cell r="Z119">
            <v>0</v>
          </cell>
          <cell r="AB119">
            <v>0</v>
          </cell>
        </row>
        <row r="120">
          <cell r="B120" t="str">
            <v>A1505</v>
          </cell>
          <cell r="C120">
            <v>94</v>
          </cell>
          <cell r="D120">
            <v>97</v>
          </cell>
          <cell r="E120">
            <v>3</v>
          </cell>
          <cell r="G120">
            <v>0</v>
          </cell>
          <cell r="I120">
            <v>0</v>
          </cell>
          <cell r="J120">
            <v>3</v>
          </cell>
          <cell r="K120">
            <v>36225</v>
          </cell>
          <cell r="L120">
            <v>36225</v>
          </cell>
          <cell r="M120">
            <v>36225</v>
          </cell>
          <cell r="N120">
            <v>0</v>
          </cell>
          <cell r="P120">
            <v>5165</v>
          </cell>
          <cell r="Q120">
            <v>5165</v>
          </cell>
          <cell r="R120">
            <v>0</v>
          </cell>
          <cell r="S120">
            <v>0</v>
          </cell>
          <cell r="V120">
            <v>0</v>
          </cell>
          <cell r="Y120">
            <v>0</v>
          </cell>
          <cell r="Z120">
            <v>0</v>
          </cell>
          <cell r="AB120">
            <v>0</v>
          </cell>
        </row>
        <row r="121">
          <cell r="B121" t="str">
            <v>A1506</v>
          </cell>
          <cell r="C121">
            <v>66</v>
          </cell>
          <cell r="D121">
            <v>77</v>
          </cell>
          <cell r="E121">
            <v>11</v>
          </cell>
          <cell r="G121">
            <v>0</v>
          </cell>
          <cell r="I121">
            <v>0</v>
          </cell>
          <cell r="J121">
            <v>11</v>
          </cell>
          <cell r="K121">
            <v>132825</v>
          </cell>
          <cell r="L121">
            <v>132825</v>
          </cell>
          <cell r="M121">
            <v>132825</v>
          </cell>
          <cell r="N121">
            <v>0</v>
          </cell>
          <cell r="P121">
            <v>1321</v>
          </cell>
          <cell r="Q121">
            <v>1637</v>
          </cell>
          <cell r="R121">
            <v>316</v>
          </cell>
          <cell r="S121">
            <v>25280</v>
          </cell>
          <cell r="T121">
            <v>25280</v>
          </cell>
          <cell r="V121">
            <v>0</v>
          </cell>
          <cell r="Y121">
            <v>0</v>
          </cell>
          <cell r="Z121">
            <v>0</v>
          </cell>
          <cell r="AB121">
            <v>0</v>
          </cell>
        </row>
        <row r="122">
          <cell r="B122" t="str">
            <v>A1507</v>
          </cell>
          <cell r="C122">
            <v>110</v>
          </cell>
          <cell r="D122">
            <v>110</v>
          </cell>
          <cell r="E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P122">
            <v>890</v>
          </cell>
          <cell r="Q122">
            <v>890</v>
          </cell>
          <cell r="R122">
            <v>0</v>
          </cell>
          <cell r="S122">
            <v>0</v>
          </cell>
          <cell r="V122">
            <v>0</v>
          </cell>
          <cell r="Y122">
            <v>0</v>
          </cell>
          <cell r="Z122">
            <v>0</v>
          </cell>
          <cell r="AB122">
            <v>0</v>
          </cell>
        </row>
        <row r="123">
          <cell r="B123" t="str">
            <v>A1508</v>
          </cell>
          <cell r="C123">
            <v>141</v>
          </cell>
          <cell r="D123">
            <v>141</v>
          </cell>
          <cell r="E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P123">
            <v>347</v>
          </cell>
          <cell r="Q123">
            <v>347</v>
          </cell>
          <cell r="R123">
            <v>0</v>
          </cell>
          <cell r="S123">
            <v>0</v>
          </cell>
          <cell r="V123">
            <v>0</v>
          </cell>
          <cell r="Y123">
            <v>0</v>
          </cell>
          <cell r="Z123">
            <v>0</v>
          </cell>
          <cell r="AB123">
            <v>0</v>
          </cell>
        </row>
        <row r="124">
          <cell r="B124" t="str">
            <v>B0201</v>
          </cell>
          <cell r="C124">
            <v>197</v>
          </cell>
          <cell r="D124">
            <v>209</v>
          </cell>
          <cell r="E124">
            <v>12</v>
          </cell>
          <cell r="G124">
            <v>0</v>
          </cell>
          <cell r="I124">
            <v>0</v>
          </cell>
          <cell r="J124">
            <v>12</v>
          </cell>
          <cell r="K124">
            <v>144900</v>
          </cell>
          <cell r="L124">
            <v>144900</v>
          </cell>
          <cell r="M124">
            <v>144900</v>
          </cell>
          <cell r="N124">
            <v>0</v>
          </cell>
          <cell r="P124">
            <v>16471</v>
          </cell>
          <cell r="Q124">
            <v>18349</v>
          </cell>
          <cell r="R124">
            <v>1878</v>
          </cell>
          <cell r="S124">
            <v>150240</v>
          </cell>
          <cell r="T124">
            <v>150240</v>
          </cell>
          <cell r="V124">
            <v>0</v>
          </cell>
          <cell r="Y124">
            <v>0</v>
          </cell>
          <cell r="Z124">
            <v>0</v>
          </cell>
          <cell r="AB124">
            <v>0</v>
          </cell>
        </row>
        <row r="125">
          <cell r="B125" t="str">
            <v>B0202</v>
          </cell>
          <cell r="C125">
            <v>264</v>
          </cell>
          <cell r="D125">
            <v>278</v>
          </cell>
          <cell r="E125">
            <v>14</v>
          </cell>
          <cell r="G125">
            <v>0</v>
          </cell>
          <cell r="I125">
            <v>0</v>
          </cell>
          <cell r="J125">
            <v>14</v>
          </cell>
          <cell r="K125">
            <v>169050</v>
          </cell>
          <cell r="L125">
            <v>169050</v>
          </cell>
          <cell r="M125">
            <v>169050</v>
          </cell>
          <cell r="N125">
            <v>0</v>
          </cell>
          <cell r="P125">
            <v>25132</v>
          </cell>
          <cell r="Q125">
            <v>26930</v>
          </cell>
          <cell r="R125">
            <v>1798</v>
          </cell>
          <cell r="S125">
            <v>143840</v>
          </cell>
          <cell r="T125">
            <v>143840</v>
          </cell>
          <cell r="V125">
            <v>0</v>
          </cell>
          <cell r="Y125">
            <v>0</v>
          </cell>
          <cell r="Z125">
            <v>0</v>
          </cell>
          <cell r="AB125">
            <v>0</v>
          </cell>
        </row>
        <row r="126">
          <cell r="B126" t="str">
            <v>B0203</v>
          </cell>
          <cell r="C126">
            <v>209</v>
          </cell>
          <cell r="D126">
            <v>215</v>
          </cell>
          <cell r="E126">
            <v>6</v>
          </cell>
          <cell r="G126">
            <v>0</v>
          </cell>
          <cell r="I126">
            <v>0</v>
          </cell>
          <cell r="J126">
            <v>6</v>
          </cell>
          <cell r="K126">
            <v>72450</v>
          </cell>
          <cell r="L126">
            <v>72450</v>
          </cell>
          <cell r="M126">
            <v>72450</v>
          </cell>
          <cell r="N126">
            <v>0</v>
          </cell>
          <cell r="P126">
            <v>27810</v>
          </cell>
          <cell r="Q126">
            <v>28440</v>
          </cell>
          <cell r="R126">
            <v>630</v>
          </cell>
          <cell r="S126">
            <v>50400</v>
          </cell>
          <cell r="T126">
            <v>50400</v>
          </cell>
          <cell r="V126">
            <v>0</v>
          </cell>
          <cell r="Y126">
            <v>0</v>
          </cell>
          <cell r="Z126">
            <v>0</v>
          </cell>
          <cell r="AB126">
            <v>0</v>
          </cell>
        </row>
        <row r="127">
          <cell r="B127" t="str">
            <v>B0204</v>
          </cell>
          <cell r="C127">
            <v>92</v>
          </cell>
          <cell r="D127">
            <v>92</v>
          </cell>
          <cell r="E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P127">
            <v>2614</v>
          </cell>
          <cell r="Q127">
            <v>2614</v>
          </cell>
          <cell r="R127">
            <v>0</v>
          </cell>
          <cell r="S127">
            <v>0</v>
          </cell>
          <cell r="V127">
            <v>0</v>
          </cell>
          <cell r="Y127">
            <v>0</v>
          </cell>
          <cell r="Z127">
            <v>0</v>
          </cell>
          <cell r="AB127">
            <v>0</v>
          </cell>
        </row>
        <row r="128">
          <cell r="B128" t="str">
            <v>B0205</v>
          </cell>
          <cell r="C128">
            <v>239</v>
          </cell>
          <cell r="D128">
            <v>263</v>
          </cell>
          <cell r="E128">
            <v>24</v>
          </cell>
          <cell r="G128">
            <v>0</v>
          </cell>
          <cell r="I128">
            <v>0</v>
          </cell>
          <cell r="J128">
            <v>24</v>
          </cell>
          <cell r="K128">
            <v>289800</v>
          </cell>
          <cell r="L128">
            <v>289800</v>
          </cell>
          <cell r="N128">
            <v>289800</v>
          </cell>
          <cell r="P128">
            <v>14643</v>
          </cell>
          <cell r="Q128">
            <v>17704</v>
          </cell>
          <cell r="R128">
            <v>3061</v>
          </cell>
          <cell r="S128">
            <v>244880</v>
          </cell>
          <cell r="V128">
            <v>244880</v>
          </cell>
          <cell r="Y128">
            <v>0</v>
          </cell>
          <cell r="Z128">
            <v>0</v>
          </cell>
          <cell r="AB128">
            <v>0</v>
          </cell>
        </row>
        <row r="129">
          <cell r="B129" t="str">
            <v>B0206</v>
          </cell>
          <cell r="C129">
            <v>119</v>
          </cell>
          <cell r="D129">
            <v>129</v>
          </cell>
          <cell r="E129">
            <v>10</v>
          </cell>
          <cell r="G129">
            <v>0</v>
          </cell>
          <cell r="I129">
            <v>0</v>
          </cell>
          <cell r="J129">
            <v>10</v>
          </cell>
          <cell r="K129">
            <v>120750</v>
          </cell>
          <cell r="L129">
            <v>120750</v>
          </cell>
          <cell r="N129">
            <v>120750</v>
          </cell>
          <cell r="P129">
            <v>8312</v>
          </cell>
          <cell r="Q129">
            <v>10057</v>
          </cell>
          <cell r="R129">
            <v>1745</v>
          </cell>
          <cell r="S129">
            <v>139600</v>
          </cell>
          <cell r="V129">
            <v>139600</v>
          </cell>
          <cell r="Y129">
            <v>0</v>
          </cell>
          <cell r="Z129">
            <v>0</v>
          </cell>
          <cell r="AB129">
            <v>0</v>
          </cell>
        </row>
        <row r="130">
          <cell r="B130" t="str">
            <v>B0207</v>
          </cell>
          <cell r="C130">
            <v>676</v>
          </cell>
          <cell r="D130">
            <v>698</v>
          </cell>
          <cell r="E130">
            <v>22</v>
          </cell>
          <cell r="F130">
            <v>12</v>
          </cell>
          <cell r="G130">
            <v>60720</v>
          </cell>
          <cell r="H130">
            <v>6</v>
          </cell>
          <cell r="I130">
            <v>57270</v>
          </cell>
          <cell r="J130">
            <v>4</v>
          </cell>
          <cell r="K130">
            <v>48300</v>
          </cell>
          <cell r="L130">
            <v>166290</v>
          </cell>
          <cell r="M130">
            <v>166290</v>
          </cell>
          <cell r="N130">
            <v>0</v>
          </cell>
          <cell r="P130">
            <v>64467</v>
          </cell>
          <cell r="Q130">
            <v>68399</v>
          </cell>
          <cell r="R130">
            <v>3932</v>
          </cell>
          <cell r="S130">
            <v>314560</v>
          </cell>
          <cell r="T130">
            <v>314560</v>
          </cell>
          <cell r="V130">
            <v>0</v>
          </cell>
          <cell r="Y130">
            <v>0</v>
          </cell>
          <cell r="Z130">
            <v>0</v>
          </cell>
          <cell r="AB130">
            <v>0</v>
          </cell>
        </row>
        <row r="131">
          <cell r="B131" t="str">
            <v>B0208</v>
          </cell>
          <cell r="C131">
            <v>212</v>
          </cell>
          <cell r="D131">
            <v>234</v>
          </cell>
          <cell r="E131">
            <v>22</v>
          </cell>
          <cell r="G131">
            <v>0</v>
          </cell>
          <cell r="I131">
            <v>0</v>
          </cell>
          <cell r="J131">
            <v>22</v>
          </cell>
          <cell r="K131">
            <v>265650</v>
          </cell>
          <cell r="L131">
            <v>265650</v>
          </cell>
          <cell r="M131">
            <v>265650</v>
          </cell>
          <cell r="N131">
            <v>0</v>
          </cell>
          <cell r="P131">
            <v>28075</v>
          </cell>
          <cell r="Q131">
            <v>30752</v>
          </cell>
          <cell r="R131">
            <v>2677</v>
          </cell>
          <cell r="S131">
            <v>214160</v>
          </cell>
          <cell r="T131">
            <v>214160</v>
          </cell>
          <cell r="V131">
            <v>0</v>
          </cell>
          <cell r="Y131">
            <v>0</v>
          </cell>
          <cell r="Z131">
            <v>0</v>
          </cell>
          <cell r="AB131">
            <v>0</v>
          </cell>
        </row>
        <row r="132">
          <cell r="B132" t="str">
            <v>B0301</v>
          </cell>
          <cell r="C132">
            <v>162</v>
          </cell>
          <cell r="D132">
            <v>176</v>
          </cell>
          <cell r="E132">
            <v>14</v>
          </cell>
          <cell r="G132">
            <v>0</v>
          </cell>
          <cell r="I132">
            <v>0</v>
          </cell>
          <cell r="J132">
            <v>14</v>
          </cell>
          <cell r="K132">
            <v>169050</v>
          </cell>
          <cell r="L132">
            <v>169050</v>
          </cell>
          <cell r="N132">
            <v>169050</v>
          </cell>
          <cell r="P132">
            <v>730</v>
          </cell>
          <cell r="Q132">
            <v>1799</v>
          </cell>
          <cell r="R132">
            <v>1069</v>
          </cell>
          <cell r="S132">
            <v>85520</v>
          </cell>
          <cell r="V132">
            <v>85520</v>
          </cell>
          <cell r="Y132">
            <v>0</v>
          </cell>
          <cell r="Z132">
            <v>0</v>
          </cell>
          <cell r="AB132">
            <v>0</v>
          </cell>
        </row>
        <row r="133">
          <cell r="B133" t="str">
            <v>B0302</v>
          </cell>
          <cell r="C133">
            <v>476</v>
          </cell>
          <cell r="D133">
            <v>496</v>
          </cell>
          <cell r="E133">
            <v>20</v>
          </cell>
          <cell r="G133">
            <v>0</v>
          </cell>
          <cell r="I133">
            <v>0</v>
          </cell>
          <cell r="J133">
            <v>20</v>
          </cell>
          <cell r="K133">
            <v>241500</v>
          </cell>
          <cell r="L133">
            <v>241500</v>
          </cell>
          <cell r="N133">
            <v>241500</v>
          </cell>
          <cell r="P133">
            <v>42797</v>
          </cell>
          <cell r="Q133">
            <v>45417</v>
          </cell>
          <cell r="R133">
            <v>2620</v>
          </cell>
          <cell r="S133">
            <v>209600</v>
          </cell>
          <cell r="V133">
            <v>209600</v>
          </cell>
          <cell r="Y133">
            <v>0</v>
          </cell>
          <cell r="Z133">
            <v>0</v>
          </cell>
          <cell r="AB133">
            <v>0</v>
          </cell>
        </row>
        <row r="134">
          <cell r="B134" t="str">
            <v>B0303</v>
          </cell>
          <cell r="C134">
            <v>99</v>
          </cell>
          <cell r="D134">
            <v>99</v>
          </cell>
          <cell r="E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P134">
            <v>3424</v>
          </cell>
          <cell r="Q134">
            <v>3424</v>
          </cell>
          <cell r="R134">
            <v>0</v>
          </cell>
          <cell r="S134">
            <v>0</v>
          </cell>
          <cell r="V134">
            <v>0</v>
          </cell>
          <cell r="Y134">
            <v>0</v>
          </cell>
          <cell r="Z134">
            <v>0</v>
          </cell>
          <cell r="AB134">
            <v>0</v>
          </cell>
        </row>
        <row r="135">
          <cell r="B135" t="str">
            <v>B0304</v>
          </cell>
          <cell r="C135">
            <v>618</v>
          </cell>
          <cell r="D135">
            <v>642</v>
          </cell>
          <cell r="E135">
            <v>24</v>
          </cell>
          <cell r="G135">
            <v>0</v>
          </cell>
          <cell r="I135">
            <v>0</v>
          </cell>
          <cell r="J135">
            <v>24</v>
          </cell>
          <cell r="K135">
            <v>289800</v>
          </cell>
          <cell r="L135">
            <v>289800</v>
          </cell>
          <cell r="M135">
            <v>289800</v>
          </cell>
          <cell r="N135">
            <v>0</v>
          </cell>
          <cell r="P135">
            <v>74455</v>
          </cell>
          <cell r="Q135">
            <v>76726</v>
          </cell>
          <cell r="R135">
            <v>2271</v>
          </cell>
          <cell r="S135">
            <v>181680</v>
          </cell>
          <cell r="T135">
            <v>181680</v>
          </cell>
          <cell r="V135">
            <v>0</v>
          </cell>
          <cell r="Y135">
            <v>0</v>
          </cell>
          <cell r="Z135">
            <v>0</v>
          </cell>
          <cell r="AB135">
            <v>0</v>
          </cell>
        </row>
        <row r="136">
          <cell r="B136" t="str">
            <v>B0305</v>
          </cell>
          <cell r="C136">
            <v>137</v>
          </cell>
          <cell r="D136">
            <v>148</v>
          </cell>
          <cell r="E136">
            <v>11</v>
          </cell>
          <cell r="G136">
            <v>0</v>
          </cell>
          <cell r="I136">
            <v>0</v>
          </cell>
          <cell r="J136">
            <v>11</v>
          </cell>
          <cell r="K136">
            <v>132825</v>
          </cell>
          <cell r="L136">
            <v>132825</v>
          </cell>
          <cell r="M136">
            <v>132825</v>
          </cell>
          <cell r="N136">
            <v>0</v>
          </cell>
          <cell r="P136">
            <v>6016</v>
          </cell>
          <cell r="Q136">
            <v>7199</v>
          </cell>
          <cell r="R136">
            <v>1183</v>
          </cell>
          <cell r="S136">
            <v>94640</v>
          </cell>
          <cell r="T136">
            <v>94640</v>
          </cell>
          <cell r="V136">
            <v>0</v>
          </cell>
          <cell r="Y136">
            <v>0</v>
          </cell>
          <cell r="Z136">
            <v>0</v>
          </cell>
          <cell r="AB136">
            <v>0</v>
          </cell>
        </row>
        <row r="137">
          <cell r="B137" t="str">
            <v>B0306</v>
          </cell>
          <cell r="C137">
            <v>544</v>
          </cell>
          <cell r="D137">
            <v>563</v>
          </cell>
          <cell r="E137">
            <v>19</v>
          </cell>
          <cell r="G137">
            <v>0</v>
          </cell>
          <cell r="I137">
            <v>0</v>
          </cell>
          <cell r="J137">
            <v>19</v>
          </cell>
          <cell r="K137">
            <v>229425</v>
          </cell>
          <cell r="L137">
            <v>229425</v>
          </cell>
          <cell r="N137">
            <v>229425</v>
          </cell>
          <cell r="P137">
            <v>62888</v>
          </cell>
          <cell r="Q137">
            <v>64993</v>
          </cell>
          <cell r="R137">
            <v>2105</v>
          </cell>
          <cell r="S137">
            <v>168400</v>
          </cell>
          <cell r="V137">
            <v>168400</v>
          </cell>
          <cell r="Y137">
            <v>0</v>
          </cell>
          <cell r="Z137">
            <v>0</v>
          </cell>
          <cell r="AB137">
            <v>0</v>
          </cell>
        </row>
        <row r="138">
          <cell r="B138" t="str">
            <v>B0307</v>
          </cell>
          <cell r="C138">
            <v>325</v>
          </cell>
          <cell r="D138">
            <v>342</v>
          </cell>
          <cell r="E138">
            <v>17</v>
          </cell>
          <cell r="F138">
            <v>12</v>
          </cell>
          <cell r="G138">
            <v>60720</v>
          </cell>
          <cell r="H138">
            <v>5</v>
          </cell>
          <cell r="I138">
            <v>47725</v>
          </cell>
          <cell r="J138">
            <v>0</v>
          </cell>
          <cell r="K138">
            <v>0</v>
          </cell>
          <cell r="L138">
            <v>108445</v>
          </cell>
          <cell r="M138">
            <v>108445</v>
          </cell>
          <cell r="N138">
            <v>0</v>
          </cell>
          <cell r="P138">
            <v>52072</v>
          </cell>
          <cell r="Q138">
            <v>53930</v>
          </cell>
          <cell r="R138">
            <v>1858</v>
          </cell>
          <cell r="S138">
            <v>148640</v>
          </cell>
          <cell r="T138">
            <v>148640</v>
          </cell>
          <cell r="V138">
            <v>0</v>
          </cell>
          <cell r="Y138">
            <v>0</v>
          </cell>
          <cell r="Z138">
            <v>0</v>
          </cell>
          <cell r="AB138">
            <v>0</v>
          </cell>
        </row>
        <row r="139">
          <cell r="B139" t="str">
            <v>B0308</v>
          </cell>
          <cell r="C139">
            <v>192</v>
          </cell>
          <cell r="D139">
            <v>212</v>
          </cell>
          <cell r="E139">
            <v>20</v>
          </cell>
          <cell r="G139">
            <v>0</v>
          </cell>
          <cell r="I139">
            <v>0</v>
          </cell>
          <cell r="J139">
            <v>20</v>
          </cell>
          <cell r="K139">
            <v>241500</v>
          </cell>
          <cell r="L139">
            <v>241500</v>
          </cell>
          <cell r="M139">
            <v>241500</v>
          </cell>
          <cell r="N139">
            <v>0</v>
          </cell>
          <cell r="P139">
            <v>20161</v>
          </cell>
          <cell r="Q139">
            <v>23538</v>
          </cell>
          <cell r="R139">
            <v>3377</v>
          </cell>
          <cell r="S139">
            <v>270160</v>
          </cell>
          <cell r="T139">
            <v>270160</v>
          </cell>
          <cell r="V139">
            <v>0</v>
          </cell>
          <cell r="Y139">
            <v>0</v>
          </cell>
          <cell r="Z139">
            <v>0</v>
          </cell>
          <cell r="AB139">
            <v>0</v>
          </cell>
        </row>
        <row r="140">
          <cell r="B140" t="str">
            <v>B0401</v>
          </cell>
          <cell r="C140">
            <v>500</v>
          </cell>
          <cell r="D140">
            <v>541</v>
          </cell>
          <cell r="E140">
            <v>41</v>
          </cell>
          <cell r="G140">
            <v>0</v>
          </cell>
          <cell r="I140">
            <v>0</v>
          </cell>
          <cell r="J140">
            <v>41</v>
          </cell>
          <cell r="K140">
            <v>495075</v>
          </cell>
          <cell r="L140">
            <v>495075</v>
          </cell>
          <cell r="N140">
            <v>495075</v>
          </cell>
          <cell r="P140">
            <v>26197</v>
          </cell>
          <cell r="Q140">
            <v>27955</v>
          </cell>
          <cell r="R140">
            <v>1758</v>
          </cell>
          <cell r="S140">
            <v>140640</v>
          </cell>
          <cell r="V140">
            <v>140640</v>
          </cell>
          <cell r="Y140">
            <v>0</v>
          </cell>
          <cell r="Z140">
            <v>0</v>
          </cell>
          <cell r="AB140">
            <v>0</v>
          </cell>
        </row>
        <row r="141">
          <cell r="B141" t="str">
            <v>B0402</v>
          </cell>
          <cell r="C141">
            <v>57</v>
          </cell>
          <cell r="D141">
            <v>61</v>
          </cell>
          <cell r="E141">
            <v>4</v>
          </cell>
          <cell r="G141">
            <v>0</v>
          </cell>
          <cell r="I141">
            <v>0</v>
          </cell>
          <cell r="J141">
            <v>4</v>
          </cell>
          <cell r="K141">
            <v>48300</v>
          </cell>
          <cell r="L141">
            <v>48300</v>
          </cell>
          <cell r="M141">
            <v>48300</v>
          </cell>
          <cell r="N141">
            <v>0</v>
          </cell>
          <cell r="P141">
            <v>2564</v>
          </cell>
          <cell r="Q141">
            <v>2889</v>
          </cell>
          <cell r="R141">
            <v>325</v>
          </cell>
          <cell r="S141">
            <v>26000</v>
          </cell>
          <cell r="T141">
            <v>26000</v>
          </cell>
          <cell r="V141">
            <v>0</v>
          </cell>
          <cell r="Y141">
            <v>0</v>
          </cell>
          <cell r="Z141">
            <v>0</v>
          </cell>
          <cell r="AB141">
            <v>0</v>
          </cell>
        </row>
        <row r="142">
          <cell r="B142" t="str">
            <v>B0403</v>
          </cell>
          <cell r="C142">
            <v>470</v>
          </cell>
          <cell r="D142">
            <v>494</v>
          </cell>
          <cell r="E142">
            <v>24</v>
          </cell>
          <cell r="F142">
            <v>16</v>
          </cell>
          <cell r="G142">
            <v>80960</v>
          </cell>
          <cell r="H142">
            <v>8</v>
          </cell>
          <cell r="I142">
            <v>76360</v>
          </cell>
          <cell r="J142">
            <v>0</v>
          </cell>
          <cell r="K142">
            <v>0</v>
          </cell>
          <cell r="L142">
            <v>157320</v>
          </cell>
          <cell r="N142">
            <v>157320</v>
          </cell>
          <cell r="P142">
            <v>30818</v>
          </cell>
          <cell r="Q142">
            <v>32985</v>
          </cell>
          <cell r="R142">
            <v>2167</v>
          </cell>
          <cell r="S142">
            <v>173360</v>
          </cell>
          <cell r="V142">
            <v>173360</v>
          </cell>
          <cell r="Y142">
            <v>0</v>
          </cell>
          <cell r="Z142">
            <v>0</v>
          </cell>
          <cell r="AB142">
            <v>0</v>
          </cell>
        </row>
        <row r="143">
          <cell r="B143" t="str">
            <v>B0404</v>
          </cell>
          <cell r="C143">
            <v>81</v>
          </cell>
          <cell r="D143">
            <v>89</v>
          </cell>
          <cell r="E143">
            <v>8</v>
          </cell>
          <cell r="G143">
            <v>0</v>
          </cell>
          <cell r="I143">
            <v>0</v>
          </cell>
          <cell r="J143">
            <v>8</v>
          </cell>
          <cell r="K143">
            <v>96600</v>
          </cell>
          <cell r="L143">
            <v>96600</v>
          </cell>
          <cell r="M143">
            <v>96600</v>
          </cell>
          <cell r="N143">
            <v>0</v>
          </cell>
          <cell r="P143">
            <v>3130</v>
          </cell>
          <cell r="Q143">
            <v>3884</v>
          </cell>
          <cell r="R143">
            <v>754</v>
          </cell>
          <cell r="S143">
            <v>60320</v>
          </cell>
          <cell r="T143">
            <v>60320</v>
          </cell>
          <cell r="V143">
            <v>0</v>
          </cell>
          <cell r="Y143">
            <v>0</v>
          </cell>
          <cell r="Z143">
            <v>0</v>
          </cell>
          <cell r="AB143">
            <v>0</v>
          </cell>
        </row>
        <row r="144">
          <cell r="B144" t="str">
            <v>B0405</v>
          </cell>
          <cell r="C144">
            <v>26</v>
          </cell>
          <cell r="D144">
            <v>37</v>
          </cell>
          <cell r="E144">
            <v>11</v>
          </cell>
          <cell r="G144">
            <v>0</v>
          </cell>
          <cell r="I144">
            <v>0</v>
          </cell>
          <cell r="J144">
            <v>11</v>
          </cell>
          <cell r="K144">
            <v>132825</v>
          </cell>
          <cell r="L144">
            <v>132825</v>
          </cell>
          <cell r="M144">
            <v>132825</v>
          </cell>
          <cell r="N144">
            <v>0</v>
          </cell>
          <cell r="P144">
            <v>245</v>
          </cell>
          <cell r="Q144">
            <v>922</v>
          </cell>
          <cell r="R144">
            <v>677</v>
          </cell>
          <cell r="S144">
            <v>54160</v>
          </cell>
          <cell r="T144">
            <v>54160</v>
          </cell>
          <cell r="V144">
            <v>0</v>
          </cell>
          <cell r="Y144">
            <v>0</v>
          </cell>
          <cell r="Z144">
            <v>0</v>
          </cell>
          <cell r="AB144">
            <v>0</v>
          </cell>
        </row>
        <row r="145">
          <cell r="B145" t="str">
            <v>B0406</v>
          </cell>
          <cell r="C145">
            <v>399</v>
          </cell>
          <cell r="D145">
            <v>418</v>
          </cell>
          <cell r="E145">
            <v>19</v>
          </cell>
          <cell r="G145">
            <v>0</v>
          </cell>
          <cell r="I145">
            <v>0</v>
          </cell>
          <cell r="J145">
            <v>19</v>
          </cell>
          <cell r="K145">
            <v>229425</v>
          </cell>
          <cell r="L145">
            <v>229425</v>
          </cell>
          <cell r="M145">
            <v>229425</v>
          </cell>
          <cell r="N145">
            <v>0</v>
          </cell>
          <cell r="P145">
            <v>64907</v>
          </cell>
          <cell r="Q145">
            <v>68248</v>
          </cell>
          <cell r="R145">
            <v>3341</v>
          </cell>
          <cell r="S145">
            <v>267280</v>
          </cell>
          <cell r="T145">
            <v>267280</v>
          </cell>
          <cell r="V145">
            <v>0</v>
          </cell>
          <cell r="Y145">
            <v>0</v>
          </cell>
          <cell r="Z145">
            <v>0</v>
          </cell>
          <cell r="AB145">
            <v>0</v>
          </cell>
        </row>
        <row r="146">
          <cell r="B146" t="str">
            <v>B0407</v>
          </cell>
          <cell r="C146">
            <v>6</v>
          </cell>
          <cell r="D146">
            <v>6</v>
          </cell>
          <cell r="E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P146">
            <v>238</v>
          </cell>
          <cell r="Q146">
            <v>238</v>
          </cell>
          <cell r="R146">
            <v>0</v>
          </cell>
          <cell r="S146">
            <v>0</v>
          </cell>
          <cell r="V146">
            <v>0</v>
          </cell>
          <cell r="Y146">
            <v>0</v>
          </cell>
          <cell r="Z146">
            <v>0</v>
          </cell>
          <cell r="AB146">
            <v>0</v>
          </cell>
        </row>
        <row r="147">
          <cell r="B147" t="str">
            <v>B0408</v>
          </cell>
          <cell r="C147">
            <v>785</v>
          </cell>
          <cell r="D147">
            <v>814</v>
          </cell>
          <cell r="E147">
            <v>29</v>
          </cell>
          <cell r="F147">
            <v>12</v>
          </cell>
          <cell r="G147">
            <v>60720</v>
          </cell>
          <cell r="H147">
            <v>6</v>
          </cell>
          <cell r="I147">
            <v>57270</v>
          </cell>
          <cell r="J147">
            <v>11</v>
          </cell>
          <cell r="K147">
            <v>132825</v>
          </cell>
          <cell r="L147">
            <v>250815</v>
          </cell>
          <cell r="M147">
            <v>250815</v>
          </cell>
          <cell r="N147">
            <v>0</v>
          </cell>
          <cell r="P147">
            <v>58706</v>
          </cell>
          <cell r="Q147">
            <v>60715</v>
          </cell>
          <cell r="R147">
            <v>2009</v>
          </cell>
          <cell r="S147">
            <v>160720</v>
          </cell>
          <cell r="T147">
            <v>160720</v>
          </cell>
          <cell r="V147">
            <v>0</v>
          </cell>
          <cell r="Y147">
            <v>0</v>
          </cell>
          <cell r="Z147">
            <v>0</v>
          </cell>
          <cell r="AB147">
            <v>0</v>
          </cell>
        </row>
        <row r="148">
          <cell r="B148" t="str">
            <v>B0501</v>
          </cell>
          <cell r="C148">
            <v>6</v>
          </cell>
          <cell r="D148">
            <v>6</v>
          </cell>
          <cell r="E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P148">
            <v>248</v>
          </cell>
          <cell r="Q148">
            <v>248</v>
          </cell>
          <cell r="R148">
            <v>0</v>
          </cell>
          <cell r="S148">
            <v>0</v>
          </cell>
          <cell r="V148">
            <v>0</v>
          </cell>
          <cell r="Y148">
            <v>0</v>
          </cell>
          <cell r="Z148">
            <v>0</v>
          </cell>
          <cell r="AB148">
            <v>0</v>
          </cell>
        </row>
        <row r="149">
          <cell r="B149" t="str">
            <v>B0502</v>
          </cell>
          <cell r="C149">
            <v>33</v>
          </cell>
          <cell r="D149">
            <v>33</v>
          </cell>
          <cell r="E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N149">
            <v>0</v>
          </cell>
          <cell r="P149">
            <v>248</v>
          </cell>
          <cell r="Q149">
            <v>248</v>
          </cell>
          <cell r="R149">
            <v>0</v>
          </cell>
          <cell r="S149">
            <v>0</v>
          </cell>
          <cell r="V149">
            <v>0</v>
          </cell>
          <cell r="Y149">
            <v>0</v>
          </cell>
          <cell r="Z149">
            <v>0</v>
          </cell>
          <cell r="AB149">
            <v>0</v>
          </cell>
        </row>
        <row r="150">
          <cell r="B150" t="str">
            <v>B0503</v>
          </cell>
          <cell r="C150">
            <v>563</v>
          </cell>
          <cell r="D150">
            <v>592</v>
          </cell>
          <cell r="E150">
            <v>29</v>
          </cell>
          <cell r="G150">
            <v>0</v>
          </cell>
          <cell r="I150">
            <v>0</v>
          </cell>
          <cell r="J150">
            <v>29</v>
          </cell>
          <cell r="K150">
            <v>350175</v>
          </cell>
          <cell r="L150">
            <v>350175</v>
          </cell>
          <cell r="N150">
            <v>350175</v>
          </cell>
          <cell r="P150">
            <v>68158</v>
          </cell>
          <cell r="Q150">
            <v>71446</v>
          </cell>
          <cell r="R150">
            <v>3288</v>
          </cell>
          <cell r="S150">
            <v>263040</v>
          </cell>
          <cell r="V150">
            <v>263040</v>
          </cell>
          <cell r="Y150">
            <v>0</v>
          </cell>
          <cell r="Z150">
            <v>0</v>
          </cell>
          <cell r="AB150">
            <v>0</v>
          </cell>
        </row>
        <row r="151">
          <cell r="B151" t="str">
            <v>B0504</v>
          </cell>
          <cell r="C151">
            <v>237</v>
          </cell>
          <cell r="D151">
            <v>241</v>
          </cell>
          <cell r="E151">
            <v>4</v>
          </cell>
          <cell r="G151">
            <v>0</v>
          </cell>
          <cell r="I151">
            <v>0</v>
          </cell>
          <cell r="J151">
            <v>4</v>
          </cell>
          <cell r="K151">
            <v>48300</v>
          </cell>
          <cell r="L151">
            <v>48300</v>
          </cell>
          <cell r="N151">
            <v>48300</v>
          </cell>
          <cell r="P151">
            <v>24641</v>
          </cell>
          <cell r="Q151">
            <v>24926</v>
          </cell>
          <cell r="R151">
            <v>285</v>
          </cell>
          <cell r="S151">
            <v>22800</v>
          </cell>
          <cell r="V151">
            <v>22800</v>
          </cell>
          <cell r="Y151">
            <v>0</v>
          </cell>
          <cell r="Z151">
            <v>0</v>
          </cell>
          <cell r="AB151">
            <v>0</v>
          </cell>
        </row>
        <row r="152">
          <cell r="B152" t="str">
            <v>B0505</v>
          </cell>
          <cell r="C152">
            <v>213</v>
          </cell>
          <cell r="D152">
            <v>220</v>
          </cell>
          <cell r="E152">
            <v>7</v>
          </cell>
          <cell r="G152">
            <v>0</v>
          </cell>
          <cell r="I152">
            <v>0</v>
          </cell>
          <cell r="J152">
            <v>7</v>
          </cell>
          <cell r="K152">
            <v>84525</v>
          </cell>
          <cell r="L152">
            <v>84525</v>
          </cell>
          <cell r="M152">
            <v>84525</v>
          </cell>
          <cell r="N152">
            <v>0</v>
          </cell>
          <cell r="P152">
            <v>12180</v>
          </cell>
          <cell r="Q152">
            <v>12558</v>
          </cell>
          <cell r="R152">
            <v>378</v>
          </cell>
          <cell r="S152">
            <v>30240</v>
          </cell>
          <cell r="T152">
            <v>30240</v>
          </cell>
          <cell r="V152">
            <v>0</v>
          </cell>
          <cell r="Y152">
            <v>0</v>
          </cell>
          <cell r="Z152">
            <v>0</v>
          </cell>
          <cell r="AB152">
            <v>0</v>
          </cell>
        </row>
        <row r="153">
          <cell r="B153" t="str">
            <v>B0506</v>
          </cell>
          <cell r="C153">
            <v>41</v>
          </cell>
          <cell r="D153">
            <v>50</v>
          </cell>
          <cell r="E153">
            <v>9</v>
          </cell>
          <cell r="G153">
            <v>0</v>
          </cell>
          <cell r="I153">
            <v>0</v>
          </cell>
          <cell r="J153">
            <v>9</v>
          </cell>
          <cell r="K153">
            <v>108675</v>
          </cell>
          <cell r="L153">
            <v>108675</v>
          </cell>
          <cell r="N153">
            <v>108675</v>
          </cell>
          <cell r="P153">
            <v>883</v>
          </cell>
          <cell r="Q153">
            <v>1219</v>
          </cell>
          <cell r="R153">
            <v>336</v>
          </cell>
          <cell r="S153">
            <v>26880</v>
          </cell>
          <cell r="V153">
            <v>26880</v>
          </cell>
          <cell r="Y153">
            <v>0</v>
          </cell>
          <cell r="Z153">
            <v>0</v>
          </cell>
          <cell r="AB153">
            <v>0</v>
          </cell>
        </row>
        <row r="154">
          <cell r="B154" t="str">
            <v>B0507</v>
          </cell>
          <cell r="C154">
            <v>58</v>
          </cell>
          <cell r="D154">
            <v>58</v>
          </cell>
          <cell r="E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P154">
            <v>254</v>
          </cell>
          <cell r="Q154">
            <v>254</v>
          </cell>
          <cell r="R154">
            <v>0</v>
          </cell>
          <cell r="S154">
            <v>0</v>
          </cell>
          <cell r="V154">
            <v>0</v>
          </cell>
          <cell r="Y154">
            <v>0</v>
          </cell>
          <cell r="Z154">
            <v>0</v>
          </cell>
          <cell r="AB154">
            <v>0</v>
          </cell>
        </row>
        <row r="155">
          <cell r="B155" t="str">
            <v>B0508</v>
          </cell>
          <cell r="C155">
            <v>369</v>
          </cell>
          <cell r="D155">
            <v>383</v>
          </cell>
          <cell r="E155">
            <v>14</v>
          </cell>
          <cell r="F155">
            <v>14</v>
          </cell>
          <cell r="G155">
            <v>70840</v>
          </cell>
          <cell r="I155">
            <v>0</v>
          </cell>
          <cell r="J155">
            <v>0</v>
          </cell>
          <cell r="K155">
            <v>0</v>
          </cell>
          <cell r="L155">
            <v>70840</v>
          </cell>
          <cell r="M155">
            <v>70840</v>
          </cell>
          <cell r="N155">
            <v>0</v>
          </cell>
          <cell r="P155">
            <v>78380</v>
          </cell>
          <cell r="Q155">
            <v>80271</v>
          </cell>
          <cell r="R155">
            <v>1891</v>
          </cell>
          <cell r="S155">
            <v>151280</v>
          </cell>
          <cell r="T155">
            <v>151280</v>
          </cell>
          <cell r="V155">
            <v>0</v>
          </cell>
          <cell r="Y155">
            <v>0</v>
          </cell>
          <cell r="Z155">
            <v>0</v>
          </cell>
          <cell r="AB155">
            <v>0</v>
          </cell>
        </row>
        <row r="156">
          <cell r="B156" t="str">
            <v>B0601</v>
          </cell>
          <cell r="C156">
            <v>818</v>
          </cell>
          <cell r="D156">
            <v>846</v>
          </cell>
          <cell r="E156">
            <v>28</v>
          </cell>
          <cell r="G156">
            <v>0</v>
          </cell>
          <cell r="I156">
            <v>0</v>
          </cell>
          <cell r="J156">
            <v>28</v>
          </cell>
          <cell r="K156">
            <v>338100</v>
          </cell>
          <cell r="L156">
            <v>338100</v>
          </cell>
          <cell r="M156">
            <v>338100</v>
          </cell>
          <cell r="N156">
            <v>0</v>
          </cell>
          <cell r="O156">
            <v>156975</v>
          </cell>
          <cell r="P156">
            <v>89914</v>
          </cell>
          <cell r="Q156">
            <v>93594</v>
          </cell>
          <cell r="R156">
            <v>3680</v>
          </cell>
          <cell r="S156">
            <v>294400</v>
          </cell>
          <cell r="T156">
            <v>294400</v>
          </cell>
          <cell r="U156">
            <v>147440</v>
          </cell>
          <cell r="V156">
            <v>0</v>
          </cell>
          <cell r="Y156">
            <v>0</v>
          </cell>
          <cell r="Z156">
            <v>0</v>
          </cell>
          <cell r="AB156">
            <v>0</v>
          </cell>
        </row>
        <row r="157">
          <cell r="B157" t="str">
            <v>B0602</v>
          </cell>
          <cell r="C157">
            <v>23</v>
          </cell>
          <cell r="D157">
            <v>23</v>
          </cell>
          <cell r="E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P157">
            <v>278</v>
          </cell>
          <cell r="Q157">
            <v>278</v>
          </cell>
          <cell r="R157">
            <v>0</v>
          </cell>
          <cell r="S157">
            <v>0</v>
          </cell>
          <cell r="V157">
            <v>0</v>
          </cell>
          <cell r="Y157">
            <v>0</v>
          </cell>
          <cell r="Z157">
            <v>0</v>
          </cell>
          <cell r="AB157">
            <v>0</v>
          </cell>
        </row>
        <row r="158">
          <cell r="B158" t="str">
            <v>B0603</v>
          </cell>
          <cell r="C158">
            <v>30</v>
          </cell>
          <cell r="D158">
            <v>63</v>
          </cell>
          <cell r="E158">
            <v>33</v>
          </cell>
          <cell r="G158">
            <v>0</v>
          </cell>
          <cell r="I158">
            <v>0</v>
          </cell>
          <cell r="J158">
            <v>33</v>
          </cell>
          <cell r="K158">
            <v>398475</v>
          </cell>
          <cell r="L158">
            <v>398475</v>
          </cell>
          <cell r="M158">
            <v>398475</v>
          </cell>
          <cell r="N158">
            <v>0</v>
          </cell>
          <cell r="O158">
            <v>241500</v>
          </cell>
          <cell r="P158">
            <v>3425</v>
          </cell>
          <cell r="Q158">
            <v>8094</v>
          </cell>
          <cell r="R158">
            <v>4669</v>
          </cell>
          <cell r="S158">
            <v>373520</v>
          </cell>
          <cell r="T158">
            <v>373520</v>
          </cell>
          <cell r="U158">
            <v>239920</v>
          </cell>
          <cell r="V158">
            <v>0</v>
          </cell>
          <cell r="Y158">
            <v>0</v>
          </cell>
          <cell r="Z158">
            <v>0</v>
          </cell>
          <cell r="AB158">
            <v>0</v>
          </cell>
        </row>
        <row r="159">
          <cell r="B159" t="str">
            <v>B0604</v>
          </cell>
          <cell r="C159">
            <v>80</v>
          </cell>
          <cell r="D159">
            <v>96</v>
          </cell>
          <cell r="E159">
            <v>16</v>
          </cell>
          <cell r="G159">
            <v>0</v>
          </cell>
          <cell r="I159">
            <v>0</v>
          </cell>
          <cell r="J159">
            <v>16</v>
          </cell>
          <cell r="K159">
            <v>193200</v>
          </cell>
          <cell r="L159">
            <v>193200</v>
          </cell>
          <cell r="M159">
            <v>193200</v>
          </cell>
          <cell r="N159">
            <v>0</v>
          </cell>
          <cell r="O159">
            <v>253575</v>
          </cell>
          <cell r="P159">
            <v>10065</v>
          </cell>
          <cell r="Q159">
            <v>12005</v>
          </cell>
          <cell r="R159">
            <v>1940</v>
          </cell>
          <cell r="S159">
            <v>155200</v>
          </cell>
          <cell r="T159">
            <v>155200</v>
          </cell>
          <cell r="U159">
            <v>89360</v>
          </cell>
          <cell r="V159">
            <v>0</v>
          </cell>
          <cell r="Y159">
            <v>0</v>
          </cell>
          <cell r="Z159">
            <v>0</v>
          </cell>
          <cell r="AB159">
            <v>0</v>
          </cell>
        </row>
        <row r="160">
          <cell r="B160" t="str">
            <v>B0605</v>
          </cell>
          <cell r="C160">
            <v>8</v>
          </cell>
          <cell r="D160">
            <v>8</v>
          </cell>
          <cell r="E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P160">
            <v>251</v>
          </cell>
          <cell r="Q160">
            <v>251</v>
          </cell>
          <cell r="R160">
            <v>0</v>
          </cell>
          <cell r="S160">
            <v>0</v>
          </cell>
          <cell r="U160">
            <v>112080</v>
          </cell>
          <cell r="V160">
            <v>0</v>
          </cell>
          <cell r="Y160">
            <v>0</v>
          </cell>
          <cell r="Z160">
            <v>0</v>
          </cell>
          <cell r="AB160">
            <v>0</v>
          </cell>
        </row>
        <row r="161">
          <cell r="B161" t="str">
            <v>B0606</v>
          </cell>
          <cell r="C161">
            <v>585</v>
          </cell>
          <cell r="D161">
            <v>602</v>
          </cell>
          <cell r="E161">
            <v>17</v>
          </cell>
          <cell r="F161">
            <v>12</v>
          </cell>
          <cell r="G161">
            <v>60720</v>
          </cell>
          <cell r="H161">
            <v>5</v>
          </cell>
          <cell r="I161">
            <v>47725</v>
          </cell>
          <cell r="J161">
            <v>0</v>
          </cell>
          <cell r="K161">
            <v>0</v>
          </cell>
          <cell r="L161">
            <v>108445</v>
          </cell>
          <cell r="M161">
            <v>108445</v>
          </cell>
          <cell r="N161">
            <v>0</v>
          </cell>
          <cell r="P161">
            <v>80277</v>
          </cell>
          <cell r="Q161">
            <v>82028</v>
          </cell>
          <cell r="R161">
            <v>1751</v>
          </cell>
          <cell r="S161">
            <v>140080</v>
          </cell>
          <cell r="T161">
            <v>140080</v>
          </cell>
          <cell r="V161">
            <v>0</v>
          </cell>
          <cell r="Y161">
            <v>0</v>
          </cell>
          <cell r="Z161">
            <v>0</v>
          </cell>
          <cell r="AB161">
            <v>0</v>
          </cell>
        </row>
        <row r="162">
          <cell r="B162" t="str">
            <v>B0607</v>
          </cell>
          <cell r="C162">
            <v>576</v>
          </cell>
          <cell r="D162">
            <v>595</v>
          </cell>
          <cell r="E162">
            <v>19</v>
          </cell>
          <cell r="F162">
            <v>19</v>
          </cell>
          <cell r="G162">
            <v>96140</v>
          </cell>
          <cell r="I162">
            <v>0</v>
          </cell>
          <cell r="K162">
            <v>0</v>
          </cell>
          <cell r="L162">
            <v>96140</v>
          </cell>
          <cell r="M162">
            <v>96140</v>
          </cell>
          <cell r="N162">
            <v>0</v>
          </cell>
          <cell r="P162">
            <v>113625</v>
          </cell>
          <cell r="Q162">
            <v>116995</v>
          </cell>
          <cell r="R162">
            <v>3370</v>
          </cell>
          <cell r="S162">
            <v>269600</v>
          </cell>
          <cell r="T162">
            <v>269600</v>
          </cell>
          <cell r="V162">
            <v>0</v>
          </cell>
          <cell r="Y162">
            <v>0</v>
          </cell>
          <cell r="Z162">
            <v>0</v>
          </cell>
          <cell r="AB162">
            <v>0</v>
          </cell>
        </row>
        <row r="163">
          <cell r="B163" t="str">
            <v>B0608</v>
          </cell>
          <cell r="C163">
            <v>160</v>
          </cell>
          <cell r="D163">
            <v>160</v>
          </cell>
          <cell r="E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P163">
            <v>16352</v>
          </cell>
          <cell r="Q163">
            <v>17604</v>
          </cell>
          <cell r="R163">
            <v>1252</v>
          </cell>
          <cell r="S163">
            <v>100160</v>
          </cell>
          <cell r="V163">
            <v>100160</v>
          </cell>
          <cell r="Y163">
            <v>0</v>
          </cell>
          <cell r="Z163">
            <v>0</v>
          </cell>
          <cell r="AB163">
            <v>0</v>
          </cell>
        </row>
        <row r="164">
          <cell r="B164" t="str">
            <v>B0701</v>
          </cell>
          <cell r="C164">
            <v>443</v>
          </cell>
          <cell r="D164">
            <v>461</v>
          </cell>
          <cell r="E164">
            <v>18</v>
          </cell>
          <cell r="G164">
            <v>0</v>
          </cell>
          <cell r="I164">
            <v>0</v>
          </cell>
          <cell r="J164">
            <v>18</v>
          </cell>
          <cell r="K164">
            <v>217350</v>
          </cell>
          <cell r="L164">
            <v>217350</v>
          </cell>
          <cell r="M164">
            <v>217350</v>
          </cell>
          <cell r="N164">
            <v>0</v>
          </cell>
          <cell r="P164">
            <v>41401</v>
          </cell>
          <cell r="Q164">
            <v>43302</v>
          </cell>
          <cell r="R164">
            <v>1901</v>
          </cell>
          <cell r="S164">
            <v>152080</v>
          </cell>
          <cell r="T164">
            <v>152080</v>
          </cell>
          <cell r="V164">
            <v>0</v>
          </cell>
          <cell r="Y164">
            <v>0</v>
          </cell>
          <cell r="Z164">
            <v>0</v>
          </cell>
          <cell r="AB164">
            <v>0</v>
          </cell>
        </row>
        <row r="165">
          <cell r="B165" t="str">
            <v>B0702</v>
          </cell>
          <cell r="C165">
            <v>27</v>
          </cell>
          <cell r="D165">
            <v>39</v>
          </cell>
          <cell r="E165">
            <v>12</v>
          </cell>
          <cell r="G165">
            <v>0</v>
          </cell>
          <cell r="I165">
            <v>0</v>
          </cell>
          <cell r="J165">
            <v>12</v>
          </cell>
          <cell r="K165">
            <v>144900</v>
          </cell>
          <cell r="L165">
            <v>144900</v>
          </cell>
          <cell r="M165">
            <v>144900</v>
          </cell>
          <cell r="N165">
            <v>0</v>
          </cell>
          <cell r="P165">
            <v>1480</v>
          </cell>
          <cell r="Q165">
            <v>2201</v>
          </cell>
          <cell r="R165">
            <v>721</v>
          </cell>
          <cell r="S165">
            <v>57680</v>
          </cell>
          <cell r="T165">
            <v>57680</v>
          </cell>
          <cell r="V165">
            <v>0</v>
          </cell>
          <cell r="Y165">
            <v>0</v>
          </cell>
          <cell r="Z165">
            <v>0</v>
          </cell>
          <cell r="AB165">
            <v>0</v>
          </cell>
        </row>
        <row r="166">
          <cell r="B166" t="str">
            <v>B0703</v>
          </cell>
          <cell r="C166">
            <v>68</v>
          </cell>
          <cell r="D166">
            <v>68</v>
          </cell>
          <cell r="E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P166">
            <v>1690</v>
          </cell>
          <cell r="Q166">
            <v>1690</v>
          </cell>
          <cell r="R166">
            <v>0</v>
          </cell>
          <cell r="S166">
            <v>0</v>
          </cell>
          <cell r="V166">
            <v>0</v>
          </cell>
          <cell r="Y166">
            <v>0</v>
          </cell>
          <cell r="Z166">
            <v>0</v>
          </cell>
          <cell r="AB166">
            <v>0</v>
          </cell>
        </row>
        <row r="167">
          <cell r="B167" t="str">
            <v>B0704</v>
          </cell>
          <cell r="C167">
            <v>222</v>
          </cell>
          <cell r="D167">
            <v>230</v>
          </cell>
          <cell r="E167">
            <v>8</v>
          </cell>
          <cell r="G167">
            <v>0</v>
          </cell>
          <cell r="I167">
            <v>0</v>
          </cell>
          <cell r="J167">
            <v>8</v>
          </cell>
          <cell r="K167">
            <v>96600</v>
          </cell>
          <cell r="L167">
            <v>96600</v>
          </cell>
          <cell r="M167">
            <v>96600</v>
          </cell>
          <cell r="N167">
            <v>0</v>
          </cell>
          <cell r="P167">
            <v>46311</v>
          </cell>
          <cell r="Q167">
            <v>46751</v>
          </cell>
          <cell r="R167">
            <v>440</v>
          </cell>
          <cell r="S167">
            <v>35200</v>
          </cell>
          <cell r="T167">
            <v>35200</v>
          </cell>
          <cell r="V167">
            <v>0</v>
          </cell>
          <cell r="Y167">
            <v>0</v>
          </cell>
          <cell r="Z167">
            <v>0</v>
          </cell>
          <cell r="AB167">
            <v>0</v>
          </cell>
        </row>
        <row r="168">
          <cell r="B168" t="str">
            <v>B0705</v>
          </cell>
          <cell r="C168">
            <v>278</v>
          </cell>
          <cell r="D168">
            <v>294</v>
          </cell>
          <cell r="E168">
            <v>16</v>
          </cell>
          <cell r="G168">
            <v>0</v>
          </cell>
          <cell r="I168">
            <v>0</v>
          </cell>
          <cell r="J168">
            <v>16</v>
          </cell>
          <cell r="K168">
            <v>193200</v>
          </cell>
          <cell r="L168">
            <v>193200</v>
          </cell>
          <cell r="M168">
            <v>193200</v>
          </cell>
          <cell r="N168">
            <v>0</v>
          </cell>
          <cell r="P168">
            <v>37402</v>
          </cell>
          <cell r="Q168">
            <v>39328</v>
          </cell>
          <cell r="R168">
            <v>1926</v>
          </cell>
          <cell r="S168">
            <v>154080</v>
          </cell>
          <cell r="T168">
            <v>154080</v>
          </cell>
          <cell r="V168">
            <v>0</v>
          </cell>
          <cell r="Y168">
            <v>0</v>
          </cell>
          <cell r="Z168">
            <v>0</v>
          </cell>
          <cell r="AB168">
            <v>0</v>
          </cell>
        </row>
        <row r="169">
          <cell r="B169" t="str">
            <v>B0706</v>
          </cell>
          <cell r="C169">
            <v>458</v>
          </cell>
          <cell r="D169">
            <v>478</v>
          </cell>
          <cell r="E169">
            <v>20</v>
          </cell>
          <cell r="F169">
            <v>16</v>
          </cell>
          <cell r="G169">
            <v>80960</v>
          </cell>
          <cell r="H169">
            <v>4</v>
          </cell>
          <cell r="I169">
            <v>38180</v>
          </cell>
          <cell r="J169">
            <v>0</v>
          </cell>
          <cell r="K169">
            <v>0</v>
          </cell>
          <cell r="L169">
            <v>119140</v>
          </cell>
          <cell r="M169">
            <v>119140</v>
          </cell>
          <cell r="N169">
            <v>0</v>
          </cell>
          <cell r="P169">
            <v>76913</v>
          </cell>
          <cell r="Q169">
            <v>79740</v>
          </cell>
          <cell r="R169">
            <v>2827</v>
          </cell>
          <cell r="S169">
            <v>226160</v>
          </cell>
          <cell r="T169">
            <v>226160</v>
          </cell>
          <cell r="V169">
            <v>0</v>
          </cell>
          <cell r="Y169">
            <v>0</v>
          </cell>
          <cell r="Z169">
            <v>0</v>
          </cell>
          <cell r="AB169">
            <v>0</v>
          </cell>
        </row>
        <row r="170">
          <cell r="B170" t="str">
            <v>B0707</v>
          </cell>
          <cell r="C170">
            <v>32</v>
          </cell>
          <cell r="D170">
            <v>53</v>
          </cell>
          <cell r="E170">
            <v>21</v>
          </cell>
          <cell r="G170">
            <v>0</v>
          </cell>
          <cell r="I170">
            <v>0</v>
          </cell>
          <cell r="J170">
            <v>21</v>
          </cell>
          <cell r="K170">
            <v>253575</v>
          </cell>
          <cell r="L170">
            <v>253575</v>
          </cell>
          <cell r="M170">
            <v>253575</v>
          </cell>
          <cell r="N170">
            <v>0</v>
          </cell>
          <cell r="P170">
            <v>1597</v>
          </cell>
          <cell r="Q170">
            <v>4753</v>
          </cell>
          <cell r="R170">
            <v>3156</v>
          </cell>
          <cell r="S170">
            <v>252480</v>
          </cell>
          <cell r="T170">
            <v>252480</v>
          </cell>
          <cell r="V170">
            <v>0</v>
          </cell>
          <cell r="Y170">
            <v>0</v>
          </cell>
          <cell r="Z170">
            <v>0</v>
          </cell>
          <cell r="AB170">
            <v>0</v>
          </cell>
        </row>
        <row r="171">
          <cell r="B171" t="str">
            <v>B0708</v>
          </cell>
          <cell r="C171">
            <v>164</v>
          </cell>
          <cell r="D171">
            <v>171</v>
          </cell>
          <cell r="E171">
            <v>7</v>
          </cell>
          <cell r="G171">
            <v>0</v>
          </cell>
          <cell r="I171">
            <v>0</v>
          </cell>
          <cell r="J171">
            <v>7</v>
          </cell>
          <cell r="K171">
            <v>84525</v>
          </cell>
          <cell r="L171">
            <v>84525</v>
          </cell>
          <cell r="M171">
            <v>84525</v>
          </cell>
          <cell r="N171">
            <v>0</v>
          </cell>
          <cell r="P171">
            <v>21923</v>
          </cell>
          <cell r="Q171">
            <v>22472</v>
          </cell>
          <cell r="R171">
            <v>549</v>
          </cell>
          <cell r="S171">
            <v>43920</v>
          </cell>
          <cell r="T171">
            <v>43920</v>
          </cell>
          <cell r="V171">
            <v>0</v>
          </cell>
          <cell r="Y171">
            <v>0</v>
          </cell>
          <cell r="Z171">
            <v>0</v>
          </cell>
          <cell r="AB171">
            <v>0</v>
          </cell>
        </row>
        <row r="172">
          <cell r="B172" t="str">
            <v>B0801</v>
          </cell>
          <cell r="C172">
            <v>8</v>
          </cell>
          <cell r="D172">
            <v>8</v>
          </cell>
          <cell r="E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P172">
            <v>271</v>
          </cell>
          <cell r="Q172">
            <v>271</v>
          </cell>
          <cell r="R172">
            <v>0</v>
          </cell>
          <cell r="S172">
            <v>0</v>
          </cell>
          <cell r="V172">
            <v>0</v>
          </cell>
          <cell r="Y172">
            <v>0</v>
          </cell>
          <cell r="Z172">
            <v>0</v>
          </cell>
          <cell r="AB172">
            <v>0</v>
          </cell>
        </row>
        <row r="173">
          <cell r="B173" t="str">
            <v>B0802</v>
          </cell>
          <cell r="C173">
            <v>36</v>
          </cell>
          <cell r="D173">
            <v>53</v>
          </cell>
          <cell r="E173">
            <v>17</v>
          </cell>
          <cell r="G173">
            <v>0</v>
          </cell>
          <cell r="I173">
            <v>0</v>
          </cell>
          <cell r="J173">
            <v>17</v>
          </cell>
          <cell r="K173">
            <v>205275</v>
          </cell>
          <cell r="L173">
            <v>205275</v>
          </cell>
          <cell r="M173">
            <v>205275</v>
          </cell>
          <cell r="N173">
            <v>0</v>
          </cell>
          <cell r="P173">
            <v>3990</v>
          </cell>
          <cell r="Q173">
            <v>5911</v>
          </cell>
          <cell r="R173">
            <v>1921</v>
          </cell>
          <cell r="S173">
            <v>153680</v>
          </cell>
          <cell r="T173">
            <v>153680</v>
          </cell>
          <cell r="V173">
            <v>0</v>
          </cell>
          <cell r="Y173">
            <v>0</v>
          </cell>
          <cell r="Z173">
            <v>0</v>
          </cell>
          <cell r="AB173">
            <v>0</v>
          </cell>
        </row>
        <row r="174">
          <cell r="B174" t="str">
            <v>B0803</v>
          </cell>
          <cell r="C174">
            <v>219</v>
          </cell>
          <cell r="D174">
            <v>248</v>
          </cell>
          <cell r="E174">
            <v>29</v>
          </cell>
          <cell r="G174">
            <v>0</v>
          </cell>
          <cell r="I174">
            <v>0</v>
          </cell>
          <cell r="J174">
            <v>29</v>
          </cell>
          <cell r="K174">
            <v>350175</v>
          </cell>
          <cell r="L174">
            <v>350175</v>
          </cell>
          <cell r="M174">
            <v>350175</v>
          </cell>
          <cell r="N174">
            <v>0</v>
          </cell>
          <cell r="O174">
            <v>156975</v>
          </cell>
          <cell r="P174">
            <v>25970</v>
          </cell>
          <cell r="Q174">
            <v>29855</v>
          </cell>
          <cell r="R174">
            <v>3885</v>
          </cell>
          <cell r="S174">
            <v>310800</v>
          </cell>
          <cell r="T174">
            <v>310800</v>
          </cell>
          <cell r="U174">
            <v>113840</v>
          </cell>
          <cell r="V174">
            <v>0</v>
          </cell>
          <cell r="Y174">
            <v>0</v>
          </cell>
          <cell r="Z174">
            <v>0</v>
          </cell>
          <cell r="AB174">
            <v>0</v>
          </cell>
        </row>
        <row r="175">
          <cell r="B175" t="str">
            <v>B0804</v>
          </cell>
          <cell r="C175">
            <v>181</v>
          </cell>
          <cell r="D175">
            <v>211</v>
          </cell>
          <cell r="E175">
            <v>30</v>
          </cell>
          <cell r="G175">
            <v>0</v>
          </cell>
          <cell r="I175">
            <v>0</v>
          </cell>
          <cell r="J175">
            <v>30</v>
          </cell>
          <cell r="K175">
            <v>362250</v>
          </cell>
          <cell r="L175">
            <v>362250</v>
          </cell>
          <cell r="M175">
            <v>362250</v>
          </cell>
          <cell r="N175">
            <v>0</v>
          </cell>
          <cell r="P175">
            <v>7269</v>
          </cell>
          <cell r="Q175">
            <v>9628</v>
          </cell>
          <cell r="R175">
            <v>2359</v>
          </cell>
          <cell r="S175">
            <v>188720</v>
          </cell>
          <cell r="T175">
            <v>188720</v>
          </cell>
          <cell r="V175">
            <v>0</v>
          </cell>
          <cell r="Y175">
            <v>0</v>
          </cell>
          <cell r="Z175">
            <v>0</v>
          </cell>
          <cell r="AB175">
            <v>0</v>
          </cell>
        </row>
        <row r="176">
          <cell r="B176" t="str">
            <v>B0805</v>
          </cell>
          <cell r="C176">
            <v>50</v>
          </cell>
          <cell r="D176">
            <v>64</v>
          </cell>
          <cell r="E176">
            <v>14</v>
          </cell>
          <cell r="G176">
            <v>0</v>
          </cell>
          <cell r="I176">
            <v>0</v>
          </cell>
          <cell r="J176">
            <v>14</v>
          </cell>
          <cell r="K176">
            <v>169050</v>
          </cell>
          <cell r="L176">
            <v>169050</v>
          </cell>
          <cell r="M176">
            <v>169050</v>
          </cell>
          <cell r="N176">
            <v>0</v>
          </cell>
          <cell r="P176">
            <v>5474</v>
          </cell>
          <cell r="Q176">
            <v>7169</v>
          </cell>
          <cell r="R176">
            <v>1695</v>
          </cell>
          <cell r="S176">
            <v>135600</v>
          </cell>
          <cell r="T176">
            <v>135600</v>
          </cell>
          <cell r="V176">
            <v>0</v>
          </cell>
          <cell r="Y176">
            <v>0</v>
          </cell>
          <cell r="Z176">
            <v>0</v>
          </cell>
          <cell r="AB176">
            <v>0</v>
          </cell>
        </row>
        <row r="177">
          <cell r="B177" t="str">
            <v>B0806</v>
          </cell>
          <cell r="C177">
            <v>79</v>
          </cell>
          <cell r="D177">
            <v>81</v>
          </cell>
          <cell r="E177">
            <v>2</v>
          </cell>
          <cell r="G177">
            <v>0</v>
          </cell>
          <cell r="I177">
            <v>0</v>
          </cell>
          <cell r="J177">
            <v>2</v>
          </cell>
          <cell r="K177">
            <v>24150</v>
          </cell>
          <cell r="L177">
            <v>24150</v>
          </cell>
          <cell r="M177">
            <v>24150</v>
          </cell>
          <cell r="N177">
            <v>0</v>
          </cell>
          <cell r="P177">
            <v>2279</v>
          </cell>
          <cell r="Q177">
            <v>2279</v>
          </cell>
          <cell r="R177">
            <v>0</v>
          </cell>
          <cell r="S177">
            <v>0</v>
          </cell>
          <cell r="V177">
            <v>0</v>
          </cell>
          <cell r="Y177">
            <v>0</v>
          </cell>
          <cell r="Z177">
            <v>0</v>
          </cell>
          <cell r="AB177">
            <v>0</v>
          </cell>
        </row>
        <row r="178">
          <cell r="B178" t="str">
            <v>B0807</v>
          </cell>
          <cell r="C178">
            <v>8</v>
          </cell>
          <cell r="D178">
            <v>8</v>
          </cell>
          <cell r="E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P178">
            <v>263</v>
          </cell>
          <cell r="Q178">
            <v>263</v>
          </cell>
          <cell r="R178">
            <v>0</v>
          </cell>
          <cell r="S178">
            <v>0</v>
          </cell>
          <cell r="V178">
            <v>0</v>
          </cell>
          <cell r="Y178">
            <v>0</v>
          </cell>
          <cell r="Z178">
            <v>0</v>
          </cell>
          <cell r="AB178">
            <v>0</v>
          </cell>
        </row>
        <row r="179">
          <cell r="B179" t="str">
            <v>B0808</v>
          </cell>
          <cell r="C179">
            <v>275</v>
          </cell>
          <cell r="D179">
            <v>299</v>
          </cell>
          <cell r="E179">
            <v>24</v>
          </cell>
          <cell r="G179">
            <v>0</v>
          </cell>
          <cell r="I179">
            <v>0</v>
          </cell>
          <cell r="J179">
            <v>24</v>
          </cell>
          <cell r="K179">
            <v>289800</v>
          </cell>
          <cell r="L179">
            <v>289800</v>
          </cell>
          <cell r="N179">
            <v>289800</v>
          </cell>
          <cell r="P179">
            <v>8862</v>
          </cell>
          <cell r="Q179">
            <v>8862</v>
          </cell>
          <cell r="R179">
            <v>0</v>
          </cell>
          <cell r="S179">
            <v>0</v>
          </cell>
          <cell r="V179">
            <v>0</v>
          </cell>
          <cell r="Y179">
            <v>0</v>
          </cell>
          <cell r="Z179">
            <v>0</v>
          </cell>
          <cell r="AB179">
            <v>0</v>
          </cell>
        </row>
        <row r="180">
          <cell r="B180" t="str">
            <v>B0901</v>
          </cell>
          <cell r="C180">
            <v>33</v>
          </cell>
          <cell r="D180">
            <v>35</v>
          </cell>
          <cell r="E180">
            <v>2</v>
          </cell>
          <cell r="G180">
            <v>0</v>
          </cell>
          <cell r="I180">
            <v>0</v>
          </cell>
          <cell r="J180">
            <v>2</v>
          </cell>
          <cell r="K180">
            <v>24150</v>
          </cell>
          <cell r="L180">
            <v>24150</v>
          </cell>
          <cell r="M180">
            <v>24150</v>
          </cell>
          <cell r="N180">
            <v>0</v>
          </cell>
          <cell r="P180">
            <v>3582</v>
          </cell>
          <cell r="Q180">
            <v>4364</v>
          </cell>
          <cell r="R180">
            <v>782</v>
          </cell>
          <cell r="S180">
            <v>62560</v>
          </cell>
          <cell r="T180">
            <v>62560</v>
          </cell>
          <cell r="V180">
            <v>0</v>
          </cell>
          <cell r="Y180">
            <v>0</v>
          </cell>
          <cell r="Z180">
            <v>0</v>
          </cell>
          <cell r="AB180">
            <v>0</v>
          </cell>
        </row>
        <row r="181">
          <cell r="B181" t="str">
            <v>B0902</v>
          </cell>
          <cell r="C181">
            <v>432</v>
          </cell>
          <cell r="D181">
            <v>444</v>
          </cell>
          <cell r="E181">
            <v>12</v>
          </cell>
          <cell r="G181">
            <v>0</v>
          </cell>
          <cell r="I181">
            <v>0</v>
          </cell>
          <cell r="J181">
            <v>12</v>
          </cell>
          <cell r="K181">
            <v>144900</v>
          </cell>
          <cell r="L181">
            <v>144900</v>
          </cell>
          <cell r="M181">
            <v>144900</v>
          </cell>
          <cell r="N181">
            <v>0</v>
          </cell>
          <cell r="P181">
            <v>40535</v>
          </cell>
          <cell r="Q181">
            <v>40898</v>
          </cell>
          <cell r="R181">
            <v>363</v>
          </cell>
          <cell r="S181">
            <v>29040</v>
          </cell>
          <cell r="T181">
            <v>29040</v>
          </cell>
          <cell r="V181">
            <v>0</v>
          </cell>
          <cell r="Y181">
            <v>0</v>
          </cell>
          <cell r="Z181">
            <v>0</v>
          </cell>
          <cell r="AB181">
            <v>0</v>
          </cell>
        </row>
        <row r="182">
          <cell r="B182" t="str">
            <v>B0903</v>
          </cell>
          <cell r="C182">
            <v>755</v>
          </cell>
          <cell r="D182">
            <v>780</v>
          </cell>
          <cell r="E182">
            <v>25</v>
          </cell>
          <cell r="G182">
            <v>0</v>
          </cell>
          <cell r="I182">
            <v>0</v>
          </cell>
          <cell r="J182">
            <v>25</v>
          </cell>
          <cell r="K182">
            <v>301875</v>
          </cell>
          <cell r="L182">
            <v>301875</v>
          </cell>
          <cell r="M182">
            <v>301875</v>
          </cell>
          <cell r="N182">
            <v>0</v>
          </cell>
          <cell r="P182">
            <v>103106</v>
          </cell>
          <cell r="Q182">
            <v>107651</v>
          </cell>
          <cell r="R182">
            <v>4545</v>
          </cell>
          <cell r="S182">
            <v>363600</v>
          </cell>
          <cell r="T182">
            <v>363600</v>
          </cell>
          <cell r="V182">
            <v>0</v>
          </cell>
          <cell r="Y182">
            <v>0</v>
          </cell>
          <cell r="Z182">
            <v>0</v>
          </cell>
          <cell r="AB182">
            <v>0</v>
          </cell>
        </row>
        <row r="183">
          <cell r="B183" t="str">
            <v>B0904</v>
          </cell>
          <cell r="C183">
            <v>382</v>
          </cell>
          <cell r="D183">
            <v>386</v>
          </cell>
          <cell r="E183">
            <v>4</v>
          </cell>
          <cell r="G183">
            <v>0</v>
          </cell>
          <cell r="I183">
            <v>0</v>
          </cell>
          <cell r="J183">
            <v>4</v>
          </cell>
          <cell r="K183">
            <v>48300</v>
          </cell>
          <cell r="L183">
            <v>48300</v>
          </cell>
          <cell r="N183">
            <v>48300</v>
          </cell>
          <cell r="P183">
            <v>29926</v>
          </cell>
          <cell r="Q183">
            <v>29958</v>
          </cell>
          <cell r="R183">
            <v>32</v>
          </cell>
          <cell r="S183">
            <v>2560</v>
          </cell>
          <cell r="V183">
            <v>2560</v>
          </cell>
          <cell r="Y183">
            <v>0</v>
          </cell>
          <cell r="Z183">
            <v>0</v>
          </cell>
          <cell r="AB183">
            <v>0</v>
          </cell>
        </row>
        <row r="184">
          <cell r="B184" t="str">
            <v>B0905</v>
          </cell>
          <cell r="C184">
            <v>473</v>
          </cell>
          <cell r="D184">
            <v>501</v>
          </cell>
          <cell r="E184">
            <v>28</v>
          </cell>
          <cell r="G184">
            <v>0</v>
          </cell>
          <cell r="I184">
            <v>0</v>
          </cell>
          <cell r="J184">
            <v>28</v>
          </cell>
          <cell r="K184">
            <v>338100</v>
          </cell>
          <cell r="L184">
            <v>338100</v>
          </cell>
          <cell r="M184">
            <v>338100</v>
          </cell>
          <cell r="N184">
            <v>0</v>
          </cell>
          <cell r="P184">
            <v>25249</v>
          </cell>
          <cell r="Q184">
            <v>26690</v>
          </cell>
          <cell r="R184">
            <v>1441</v>
          </cell>
          <cell r="S184">
            <v>115280</v>
          </cell>
          <cell r="T184">
            <v>115280</v>
          </cell>
          <cell r="V184">
            <v>0</v>
          </cell>
          <cell r="Y184">
            <v>0</v>
          </cell>
          <cell r="Z184">
            <v>0</v>
          </cell>
          <cell r="AB184">
            <v>0</v>
          </cell>
        </row>
        <row r="185">
          <cell r="B185" t="str">
            <v>B0906</v>
          </cell>
          <cell r="C185">
            <v>7</v>
          </cell>
          <cell r="D185">
            <v>7</v>
          </cell>
          <cell r="E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P185">
            <v>250</v>
          </cell>
          <cell r="Q185">
            <v>250</v>
          </cell>
          <cell r="R185">
            <v>0</v>
          </cell>
          <cell r="S185">
            <v>0</v>
          </cell>
          <cell r="V185">
            <v>0</v>
          </cell>
          <cell r="Y185">
            <v>0</v>
          </cell>
          <cell r="Z185">
            <v>0</v>
          </cell>
          <cell r="AB185">
            <v>0</v>
          </cell>
        </row>
        <row r="186">
          <cell r="B186" t="str">
            <v>B0907</v>
          </cell>
          <cell r="C186">
            <v>573</v>
          </cell>
          <cell r="D186">
            <v>598</v>
          </cell>
          <cell r="E186">
            <v>25</v>
          </cell>
          <cell r="G186">
            <v>0</v>
          </cell>
          <cell r="I186">
            <v>0</v>
          </cell>
          <cell r="J186">
            <v>25</v>
          </cell>
          <cell r="K186">
            <v>301875</v>
          </cell>
          <cell r="L186">
            <v>301875</v>
          </cell>
          <cell r="N186">
            <v>301875</v>
          </cell>
          <cell r="P186">
            <v>83010</v>
          </cell>
          <cell r="Q186">
            <v>85879</v>
          </cell>
          <cell r="R186">
            <v>2869</v>
          </cell>
          <cell r="S186">
            <v>229520</v>
          </cell>
          <cell r="V186">
            <v>229520</v>
          </cell>
          <cell r="Y186">
            <v>0</v>
          </cell>
          <cell r="Z186">
            <v>0</v>
          </cell>
          <cell r="AB186">
            <v>0</v>
          </cell>
        </row>
        <row r="187">
          <cell r="B187" t="str">
            <v>B0908</v>
          </cell>
          <cell r="C187">
            <v>224</v>
          </cell>
          <cell r="D187">
            <v>234</v>
          </cell>
          <cell r="E187">
            <v>10</v>
          </cell>
          <cell r="G187">
            <v>0</v>
          </cell>
          <cell r="I187">
            <v>0</v>
          </cell>
          <cell r="J187">
            <v>10</v>
          </cell>
          <cell r="K187">
            <v>120750</v>
          </cell>
          <cell r="L187">
            <v>120750</v>
          </cell>
          <cell r="N187">
            <v>120750</v>
          </cell>
          <cell r="P187">
            <v>7709</v>
          </cell>
          <cell r="Q187">
            <v>8219</v>
          </cell>
          <cell r="R187">
            <v>510</v>
          </cell>
          <cell r="S187">
            <v>40800</v>
          </cell>
          <cell r="V187">
            <v>40800</v>
          </cell>
          <cell r="Y187">
            <v>0</v>
          </cell>
          <cell r="Z187">
            <v>0</v>
          </cell>
          <cell r="AB187">
            <v>0</v>
          </cell>
        </row>
        <row r="188">
          <cell r="B188" t="str">
            <v>B1001</v>
          </cell>
          <cell r="C188">
            <v>251</v>
          </cell>
          <cell r="D188">
            <v>267</v>
          </cell>
          <cell r="E188">
            <v>16</v>
          </cell>
          <cell r="G188">
            <v>0</v>
          </cell>
          <cell r="I188">
            <v>0</v>
          </cell>
          <cell r="J188">
            <v>16</v>
          </cell>
          <cell r="K188">
            <v>193200</v>
          </cell>
          <cell r="L188">
            <v>193200</v>
          </cell>
          <cell r="N188">
            <v>193200</v>
          </cell>
          <cell r="P188">
            <v>7492</v>
          </cell>
          <cell r="Q188">
            <v>8141</v>
          </cell>
          <cell r="R188">
            <v>649</v>
          </cell>
          <cell r="S188">
            <v>51920</v>
          </cell>
          <cell r="V188">
            <v>51920</v>
          </cell>
          <cell r="Y188">
            <v>0</v>
          </cell>
          <cell r="Z188">
            <v>0</v>
          </cell>
          <cell r="AB188">
            <v>0</v>
          </cell>
        </row>
        <row r="189">
          <cell r="B189" t="str">
            <v>B1002</v>
          </cell>
          <cell r="C189">
            <v>600</v>
          </cell>
          <cell r="D189">
            <v>624</v>
          </cell>
          <cell r="E189">
            <v>24</v>
          </cell>
          <cell r="G189">
            <v>0</v>
          </cell>
          <cell r="I189">
            <v>0</v>
          </cell>
          <cell r="J189">
            <v>24</v>
          </cell>
          <cell r="K189">
            <v>289800</v>
          </cell>
          <cell r="L189">
            <v>289800</v>
          </cell>
          <cell r="M189">
            <v>289800</v>
          </cell>
          <cell r="N189">
            <v>0</v>
          </cell>
          <cell r="P189">
            <v>29242</v>
          </cell>
          <cell r="Q189">
            <v>30420</v>
          </cell>
          <cell r="R189">
            <v>1178</v>
          </cell>
          <cell r="S189">
            <v>94240</v>
          </cell>
          <cell r="T189">
            <v>94240</v>
          </cell>
          <cell r="V189">
            <v>0</v>
          </cell>
          <cell r="Y189">
            <v>0</v>
          </cell>
          <cell r="Z189">
            <v>0</v>
          </cell>
          <cell r="AB189">
            <v>0</v>
          </cell>
        </row>
        <row r="190">
          <cell r="B190" t="str">
            <v>B1003</v>
          </cell>
          <cell r="C190">
            <v>613</v>
          </cell>
          <cell r="D190">
            <v>643</v>
          </cell>
          <cell r="E190">
            <v>30</v>
          </cell>
          <cell r="G190">
            <v>0</v>
          </cell>
          <cell r="I190">
            <v>0</v>
          </cell>
          <cell r="J190">
            <v>30</v>
          </cell>
          <cell r="K190">
            <v>362250</v>
          </cell>
          <cell r="L190">
            <v>362250</v>
          </cell>
          <cell r="N190">
            <v>362250</v>
          </cell>
          <cell r="P190">
            <v>60117</v>
          </cell>
          <cell r="Q190">
            <v>63058</v>
          </cell>
          <cell r="R190">
            <v>2941</v>
          </cell>
          <cell r="S190">
            <v>235280</v>
          </cell>
          <cell r="U190">
            <v>194800</v>
          </cell>
          <cell r="V190">
            <v>235280</v>
          </cell>
          <cell r="Y190">
            <v>0</v>
          </cell>
          <cell r="Z190">
            <v>0</v>
          </cell>
          <cell r="AB190">
            <v>0</v>
          </cell>
        </row>
        <row r="191">
          <cell r="B191" t="str">
            <v>B1004</v>
          </cell>
          <cell r="C191">
            <v>441</v>
          </cell>
          <cell r="D191">
            <v>447</v>
          </cell>
          <cell r="E191">
            <v>6</v>
          </cell>
          <cell r="F191">
            <v>6</v>
          </cell>
          <cell r="G191">
            <v>30360</v>
          </cell>
          <cell r="I191">
            <v>0</v>
          </cell>
          <cell r="J191">
            <v>0</v>
          </cell>
          <cell r="K191">
            <v>0</v>
          </cell>
          <cell r="L191">
            <v>30360</v>
          </cell>
          <cell r="M191">
            <v>30360</v>
          </cell>
          <cell r="N191">
            <v>0</v>
          </cell>
          <cell r="P191">
            <v>58612</v>
          </cell>
          <cell r="Q191">
            <v>59245</v>
          </cell>
          <cell r="R191">
            <v>633</v>
          </cell>
          <cell r="S191">
            <v>50640</v>
          </cell>
          <cell r="T191">
            <v>50640</v>
          </cell>
          <cell r="V191">
            <v>0</v>
          </cell>
          <cell r="Y191">
            <v>0</v>
          </cell>
          <cell r="Z191">
            <v>0</v>
          </cell>
          <cell r="AB191">
            <v>0</v>
          </cell>
        </row>
        <row r="192">
          <cell r="B192" t="str">
            <v>B1005</v>
          </cell>
          <cell r="C192">
            <v>342</v>
          </cell>
          <cell r="D192">
            <v>359</v>
          </cell>
          <cell r="E192">
            <v>17</v>
          </cell>
          <cell r="F192">
            <v>8</v>
          </cell>
          <cell r="G192">
            <v>40480</v>
          </cell>
          <cell r="H192">
            <v>4</v>
          </cell>
          <cell r="I192">
            <v>38180</v>
          </cell>
          <cell r="J192">
            <v>5</v>
          </cell>
          <cell r="K192">
            <v>60375</v>
          </cell>
          <cell r="L192">
            <v>139035</v>
          </cell>
          <cell r="M192">
            <v>139035</v>
          </cell>
          <cell r="N192">
            <v>0</v>
          </cell>
          <cell r="P192">
            <v>59790</v>
          </cell>
          <cell r="Q192">
            <v>62562</v>
          </cell>
          <cell r="R192">
            <v>2772</v>
          </cell>
          <cell r="S192">
            <v>221760</v>
          </cell>
          <cell r="T192">
            <v>221760</v>
          </cell>
          <cell r="V192">
            <v>0</v>
          </cell>
          <cell r="Y192">
            <v>0</v>
          </cell>
          <cell r="Z192">
            <v>0</v>
          </cell>
          <cell r="AB192">
            <v>0</v>
          </cell>
        </row>
        <row r="193">
          <cell r="B193" t="str">
            <v>B1006</v>
          </cell>
          <cell r="C193">
            <v>582</v>
          </cell>
          <cell r="D193">
            <v>612</v>
          </cell>
          <cell r="E193">
            <v>30</v>
          </cell>
          <cell r="F193">
            <v>24</v>
          </cell>
          <cell r="G193">
            <v>121440</v>
          </cell>
          <cell r="H193">
            <v>6</v>
          </cell>
          <cell r="I193">
            <v>57270</v>
          </cell>
          <cell r="J193">
            <v>0</v>
          </cell>
          <cell r="K193">
            <v>0</v>
          </cell>
          <cell r="L193">
            <v>178710</v>
          </cell>
          <cell r="M193">
            <v>178710</v>
          </cell>
          <cell r="N193">
            <v>0</v>
          </cell>
          <cell r="P193">
            <v>59035</v>
          </cell>
          <cell r="Q193">
            <v>61883</v>
          </cell>
          <cell r="R193">
            <v>2848</v>
          </cell>
          <cell r="S193">
            <v>227840</v>
          </cell>
          <cell r="T193">
            <v>227840</v>
          </cell>
          <cell r="V193">
            <v>0</v>
          </cell>
          <cell r="Y193">
            <v>0</v>
          </cell>
          <cell r="Z193">
            <v>0</v>
          </cell>
          <cell r="AB193">
            <v>0</v>
          </cell>
        </row>
        <row r="194">
          <cell r="B194" t="str">
            <v>B1007</v>
          </cell>
          <cell r="C194">
            <v>12</v>
          </cell>
          <cell r="D194">
            <v>21</v>
          </cell>
          <cell r="E194">
            <v>9</v>
          </cell>
          <cell r="G194">
            <v>0</v>
          </cell>
          <cell r="I194">
            <v>0</v>
          </cell>
          <cell r="J194">
            <v>9</v>
          </cell>
          <cell r="K194">
            <v>108675</v>
          </cell>
          <cell r="L194">
            <v>108675</v>
          </cell>
          <cell r="M194">
            <v>108675</v>
          </cell>
          <cell r="N194">
            <v>0</v>
          </cell>
          <cell r="P194">
            <v>253</v>
          </cell>
          <cell r="Q194">
            <v>1452</v>
          </cell>
          <cell r="R194">
            <v>1199</v>
          </cell>
          <cell r="S194">
            <v>95920</v>
          </cell>
          <cell r="T194">
            <v>95920</v>
          </cell>
          <cell r="V194">
            <v>0</v>
          </cell>
          <cell r="Y194">
            <v>0</v>
          </cell>
          <cell r="Z194">
            <v>0</v>
          </cell>
          <cell r="AB194">
            <v>0</v>
          </cell>
        </row>
        <row r="195">
          <cell r="B195" t="str">
            <v>B1008</v>
          </cell>
          <cell r="C195">
            <v>236</v>
          </cell>
          <cell r="D195">
            <v>243</v>
          </cell>
          <cell r="E195">
            <v>7</v>
          </cell>
          <cell r="G195">
            <v>0</v>
          </cell>
          <cell r="I195">
            <v>0</v>
          </cell>
          <cell r="J195">
            <v>7</v>
          </cell>
          <cell r="K195">
            <v>84525</v>
          </cell>
          <cell r="L195">
            <v>84525</v>
          </cell>
          <cell r="M195">
            <v>84525</v>
          </cell>
          <cell r="N195">
            <v>0</v>
          </cell>
          <cell r="O195">
            <v>72450</v>
          </cell>
          <cell r="P195">
            <v>4194</v>
          </cell>
          <cell r="Q195">
            <v>4520</v>
          </cell>
          <cell r="R195">
            <v>326</v>
          </cell>
          <cell r="S195">
            <v>26080</v>
          </cell>
          <cell r="T195">
            <v>26080</v>
          </cell>
          <cell r="U195">
            <v>19520</v>
          </cell>
          <cell r="V195">
            <v>0</v>
          </cell>
          <cell r="Y195">
            <v>0</v>
          </cell>
          <cell r="Z195">
            <v>0</v>
          </cell>
          <cell r="AB195">
            <v>0</v>
          </cell>
        </row>
        <row r="196">
          <cell r="B196" t="str">
            <v>B1101</v>
          </cell>
          <cell r="C196">
            <v>398</v>
          </cell>
          <cell r="D196">
            <v>414</v>
          </cell>
          <cell r="E196">
            <v>16</v>
          </cell>
          <cell r="G196">
            <v>0</v>
          </cell>
          <cell r="I196">
            <v>0</v>
          </cell>
          <cell r="J196">
            <v>16</v>
          </cell>
          <cell r="K196">
            <v>193200</v>
          </cell>
          <cell r="L196">
            <v>193200</v>
          </cell>
          <cell r="M196">
            <v>193200</v>
          </cell>
          <cell r="N196">
            <v>0</v>
          </cell>
          <cell r="P196">
            <v>35232</v>
          </cell>
          <cell r="Q196">
            <v>37516</v>
          </cell>
          <cell r="R196">
            <v>2284</v>
          </cell>
          <cell r="S196">
            <v>182720</v>
          </cell>
          <cell r="T196">
            <v>182720</v>
          </cell>
          <cell r="V196">
            <v>0</v>
          </cell>
          <cell r="Y196">
            <v>0</v>
          </cell>
          <cell r="Z196">
            <v>0</v>
          </cell>
          <cell r="AB196">
            <v>0</v>
          </cell>
        </row>
        <row r="197">
          <cell r="B197" t="str">
            <v>B1102</v>
          </cell>
          <cell r="C197">
            <v>361</v>
          </cell>
          <cell r="D197">
            <v>371</v>
          </cell>
          <cell r="E197">
            <v>10</v>
          </cell>
          <cell r="F197">
            <v>8</v>
          </cell>
          <cell r="G197">
            <v>40480</v>
          </cell>
          <cell r="H197">
            <v>2</v>
          </cell>
          <cell r="I197">
            <v>19090</v>
          </cell>
          <cell r="J197">
            <v>0</v>
          </cell>
          <cell r="K197">
            <v>0</v>
          </cell>
          <cell r="L197">
            <v>59570</v>
          </cell>
          <cell r="M197">
            <v>59570</v>
          </cell>
          <cell r="N197">
            <v>0</v>
          </cell>
          <cell r="P197">
            <v>17870</v>
          </cell>
          <cell r="Q197">
            <v>18275</v>
          </cell>
          <cell r="R197">
            <v>405</v>
          </cell>
          <cell r="S197">
            <v>32400</v>
          </cell>
          <cell r="T197">
            <v>32400</v>
          </cell>
          <cell r="V197">
            <v>0</v>
          </cell>
          <cell r="Y197">
            <v>0</v>
          </cell>
          <cell r="Z197">
            <v>0</v>
          </cell>
          <cell r="AB197">
            <v>0</v>
          </cell>
        </row>
        <row r="198">
          <cell r="B198" t="str">
            <v>B1103</v>
          </cell>
          <cell r="C198">
            <v>215</v>
          </cell>
          <cell r="D198">
            <v>222</v>
          </cell>
          <cell r="E198">
            <v>7</v>
          </cell>
          <cell r="G198">
            <v>0</v>
          </cell>
          <cell r="I198">
            <v>0</v>
          </cell>
          <cell r="J198">
            <v>7</v>
          </cell>
          <cell r="K198">
            <v>84525</v>
          </cell>
          <cell r="L198">
            <v>84525</v>
          </cell>
          <cell r="N198">
            <v>84525</v>
          </cell>
          <cell r="O198">
            <v>277725</v>
          </cell>
          <cell r="P198">
            <v>14476</v>
          </cell>
          <cell r="Q198">
            <v>15078</v>
          </cell>
          <cell r="R198">
            <v>602</v>
          </cell>
          <cell r="S198">
            <v>48160</v>
          </cell>
          <cell r="V198">
            <v>48160</v>
          </cell>
          <cell r="Y198">
            <v>0</v>
          </cell>
          <cell r="Z198">
            <v>0</v>
          </cell>
          <cell r="AB198">
            <v>0</v>
          </cell>
        </row>
        <row r="199">
          <cell r="B199" t="str">
            <v>B1104</v>
          </cell>
          <cell r="C199">
            <v>331</v>
          </cell>
          <cell r="D199">
            <v>340</v>
          </cell>
          <cell r="E199">
            <v>9</v>
          </cell>
          <cell r="G199">
            <v>0</v>
          </cell>
          <cell r="I199">
            <v>0</v>
          </cell>
          <cell r="J199">
            <v>9</v>
          </cell>
          <cell r="K199">
            <v>108675</v>
          </cell>
          <cell r="L199">
            <v>108675</v>
          </cell>
          <cell r="M199">
            <v>108675</v>
          </cell>
          <cell r="N199">
            <v>0</v>
          </cell>
          <cell r="P199">
            <v>27470</v>
          </cell>
          <cell r="Q199">
            <v>28199</v>
          </cell>
          <cell r="R199">
            <v>729</v>
          </cell>
          <cell r="S199">
            <v>58320</v>
          </cell>
          <cell r="T199">
            <v>58320</v>
          </cell>
          <cell r="V199">
            <v>0</v>
          </cell>
          <cell r="Y199">
            <v>0</v>
          </cell>
          <cell r="Z199">
            <v>0</v>
          </cell>
          <cell r="AB199">
            <v>0</v>
          </cell>
        </row>
        <row r="200">
          <cell r="B200" t="str">
            <v>B1105</v>
          </cell>
          <cell r="C200">
            <v>359</v>
          </cell>
          <cell r="D200">
            <v>367</v>
          </cell>
          <cell r="E200">
            <v>8</v>
          </cell>
          <cell r="G200">
            <v>0</v>
          </cell>
          <cell r="I200">
            <v>0</v>
          </cell>
          <cell r="J200">
            <v>8</v>
          </cell>
          <cell r="K200">
            <v>96600</v>
          </cell>
          <cell r="L200">
            <v>96600</v>
          </cell>
          <cell r="M200">
            <v>96600</v>
          </cell>
          <cell r="N200">
            <v>0</v>
          </cell>
          <cell r="P200">
            <v>37374</v>
          </cell>
          <cell r="Q200">
            <v>38018</v>
          </cell>
          <cell r="R200">
            <v>644</v>
          </cell>
          <cell r="S200">
            <v>51520</v>
          </cell>
          <cell r="T200">
            <v>51520</v>
          </cell>
          <cell r="V200">
            <v>0</v>
          </cell>
          <cell r="Y200">
            <v>0</v>
          </cell>
          <cell r="Z200">
            <v>0</v>
          </cell>
          <cell r="AB200">
            <v>0</v>
          </cell>
        </row>
        <row r="201">
          <cell r="B201" t="str">
            <v>B1106</v>
          </cell>
          <cell r="C201">
            <v>358</v>
          </cell>
          <cell r="D201">
            <v>361</v>
          </cell>
          <cell r="E201">
            <v>3</v>
          </cell>
          <cell r="G201">
            <v>0</v>
          </cell>
          <cell r="I201">
            <v>0</v>
          </cell>
          <cell r="J201">
            <v>3</v>
          </cell>
          <cell r="K201">
            <v>36225</v>
          </cell>
          <cell r="L201">
            <v>36225</v>
          </cell>
          <cell r="N201">
            <v>36225</v>
          </cell>
          <cell r="P201">
            <v>3921</v>
          </cell>
          <cell r="Q201">
            <v>3921</v>
          </cell>
          <cell r="R201">
            <v>0</v>
          </cell>
          <cell r="S201">
            <v>0</v>
          </cell>
          <cell r="V201">
            <v>0</v>
          </cell>
          <cell r="Y201">
            <v>0</v>
          </cell>
          <cell r="Z201">
            <v>0</v>
          </cell>
          <cell r="AB201">
            <v>0</v>
          </cell>
        </row>
        <row r="202">
          <cell r="B202" t="str">
            <v>B1107</v>
          </cell>
          <cell r="C202">
            <v>333</v>
          </cell>
          <cell r="D202">
            <v>360</v>
          </cell>
          <cell r="E202">
            <v>27</v>
          </cell>
          <cell r="F202">
            <v>12</v>
          </cell>
          <cell r="G202">
            <v>60720</v>
          </cell>
          <cell r="H202">
            <v>6</v>
          </cell>
          <cell r="I202">
            <v>57270</v>
          </cell>
          <cell r="J202">
            <v>9</v>
          </cell>
          <cell r="K202">
            <v>108675</v>
          </cell>
          <cell r="L202">
            <v>226665</v>
          </cell>
          <cell r="N202">
            <v>226665</v>
          </cell>
          <cell r="P202">
            <v>25683</v>
          </cell>
          <cell r="Q202">
            <v>28709</v>
          </cell>
          <cell r="R202">
            <v>3026</v>
          </cell>
          <cell r="S202">
            <v>242080</v>
          </cell>
          <cell r="V202">
            <v>242080</v>
          </cell>
          <cell r="Y202">
            <v>0</v>
          </cell>
          <cell r="Z202">
            <v>0</v>
          </cell>
          <cell r="AB202">
            <v>0</v>
          </cell>
        </row>
        <row r="203">
          <cell r="B203" t="str">
            <v>B1108</v>
          </cell>
          <cell r="C203">
            <v>251</v>
          </cell>
          <cell r="D203">
            <v>263</v>
          </cell>
          <cell r="E203">
            <v>12</v>
          </cell>
          <cell r="G203">
            <v>0</v>
          </cell>
          <cell r="I203">
            <v>0</v>
          </cell>
          <cell r="J203">
            <v>12</v>
          </cell>
          <cell r="K203">
            <v>144900</v>
          </cell>
          <cell r="L203">
            <v>144900</v>
          </cell>
          <cell r="M203">
            <v>144900</v>
          </cell>
          <cell r="N203">
            <v>0</v>
          </cell>
          <cell r="O203">
            <v>156975</v>
          </cell>
          <cell r="P203">
            <v>9327</v>
          </cell>
          <cell r="Q203">
            <v>9523</v>
          </cell>
          <cell r="R203">
            <v>196</v>
          </cell>
          <cell r="S203">
            <v>15680</v>
          </cell>
          <cell r="T203">
            <v>15680</v>
          </cell>
          <cell r="U203">
            <v>16640</v>
          </cell>
          <cell r="V203">
            <v>0</v>
          </cell>
          <cell r="Y203">
            <v>0</v>
          </cell>
          <cell r="Z203">
            <v>0</v>
          </cell>
          <cell r="AB203">
            <v>0</v>
          </cell>
        </row>
        <row r="204">
          <cell r="B204" t="str">
            <v>B1201</v>
          </cell>
          <cell r="C204">
            <v>107</v>
          </cell>
          <cell r="D204">
            <v>118</v>
          </cell>
          <cell r="E204">
            <v>11</v>
          </cell>
          <cell r="G204">
            <v>0</v>
          </cell>
          <cell r="I204">
            <v>0</v>
          </cell>
          <cell r="J204">
            <v>11</v>
          </cell>
          <cell r="K204">
            <v>132825</v>
          </cell>
          <cell r="L204">
            <v>132825</v>
          </cell>
          <cell r="M204">
            <v>132825</v>
          </cell>
          <cell r="N204">
            <v>0</v>
          </cell>
          <cell r="P204">
            <v>5071</v>
          </cell>
          <cell r="Q204">
            <v>6850</v>
          </cell>
          <cell r="R204">
            <v>1779</v>
          </cell>
          <cell r="S204">
            <v>142320</v>
          </cell>
          <cell r="T204">
            <v>142320</v>
          </cell>
          <cell r="V204">
            <v>0</v>
          </cell>
          <cell r="Y204">
            <v>0</v>
          </cell>
          <cell r="Z204">
            <v>0</v>
          </cell>
          <cell r="AB204">
            <v>0</v>
          </cell>
        </row>
        <row r="205">
          <cell r="B205" t="str">
            <v>B1202</v>
          </cell>
          <cell r="C205">
            <v>512</v>
          </cell>
          <cell r="D205">
            <v>541</v>
          </cell>
          <cell r="E205">
            <v>29</v>
          </cell>
          <cell r="G205">
            <v>0</v>
          </cell>
          <cell r="I205">
            <v>0</v>
          </cell>
          <cell r="J205">
            <v>29</v>
          </cell>
          <cell r="K205">
            <v>350175</v>
          </cell>
          <cell r="L205">
            <v>350175</v>
          </cell>
          <cell r="M205">
            <v>350175</v>
          </cell>
          <cell r="N205">
            <v>0</v>
          </cell>
          <cell r="P205">
            <v>104595</v>
          </cell>
          <cell r="Q205">
            <v>107566</v>
          </cell>
          <cell r="R205">
            <v>2971</v>
          </cell>
          <cell r="S205">
            <v>237680</v>
          </cell>
          <cell r="T205">
            <v>237680</v>
          </cell>
          <cell r="V205">
            <v>0</v>
          </cell>
          <cell r="Y205">
            <v>0</v>
          </cell>
          <cell r="Z205">
            <v>0</v>
          </cell>
          <cell r="AB205">
            <v>0</v>
          </cell>
        </row>
        <row r="206">
          <cell r="B206" t="str">
            <v>B1203</v>
          </cell>
          <cell r="C206">
            <v>334</v>
          </cell>
          <cell r="D206">
            <v>358</v>
          </cell>
          <cell r="E206">
            <v>24</v>
          </cell>
          <cell r="G206">
            <v>0</v>
          </cell>
          <cell r="I206">
            <v>0</v>
          </cell>
          <cell r="J206">
            <v>24</v>
          </cell>
          <cell r="K206">
            <v>289800</v>
          </cell>
          <cell r="L206">
            <v>289800</v>
          </cell>
          <cell r="M206">
            <v>289800</v>
          </cell>
          <cell r="N206">
            <v>0</v>
          </cell>
          <cell r="P206">
            <v>18270</v>
          </cell>
          <cell r="Q206">
            <v>20339</v>
          </cell>
          <cell r="R206">
            <v>2069</v>
          </cell>
          <cell r="S206">
            <v>165520</v>
          </cell>
          <cell r="T206">
            <v>165520</v>
          </cell>
          <cell r="V206">
            <v>0</v>
          </cell>
          <cell r="Y206">
            <v>0</v>
          </cell>
          <cell r="Z206">
            <v>0</v>
          </cell>
          <cell r="AB206">
            <v>0</v>
          </cell>
        </row>
        <row r="207">
          <cell r="B207" t="str">
            <v>B1204</v>
          </cell>
          <cell r="C207">
            <v>151</v>
          </cell>
          <cell r="D207">
            <v>156</v>
          </cell>
          <cell r="E207">
            <v>5</v>
          </cell>
          <cell r="G207">
            <v>0</v>
          </cell>
          <cell r="I207">
            <v>0</v>
          </cell>
          <cell r="J207">
            <v>5</v>
          </cell>
          <cell r="K207">
            <v>60375</v>
          </cell>
          <cell r="L207">
            <v>60375</v>
          </cell>
          <cell r="M207">
            <v>60375</v>
          </cell>
          <cell r="N207">
            <v>0</v>
          </cell>
          <cell r="P207">
            <v>6282</v>
          </cell>
          <cell r="Q207">
            <v>6525</v>
          </cell>
          <cell r="R207">
            <v>243</v>
          </cell>
          <cell r="S207">
            <v>19440</v>
          </cell>
          <cell r="T207">
            <v>19440</v>
          </cell>
          <cell r="V207">
            <v>0</v>
          </cell>
          <cell r="Y207">
            <v>0</v>
          </cell>
          <cell r="Z207">
            <v>0</v>
          </cell>
          <cell r="AB207">
            <v>0</v>
          </cell>
        </row>
        <row r="208">
          <cell r="B208" t="str">
            <v>B1205</v>
          </cell>
          <cell r="C208">
            <v>346</v>
          </cell>
          <cell r="D208">
            <v>367</v>
          </cell>
          <cell r="E208">
            <v>21</v>
          </cell>
          <cell r="G208">
            <v>0</v>
          </cell>
          <cell r="I208">
            <v>0</v>
          </cell>
          <cell r="J208">
            <v>21</v>
          </cell>
          <cell r="K208">
            <v>253575</v>
          </cell>
          <cell r="L208">
            <v>253575</v>
          </cell>
          <cell r="M208">
            <v>253575</v>
          </cell>
          <cell r="N208">
            <v>0</v>
          </cell>
          <cell r="P208">
            <v>42628</v>
          </cell>
          <cell r="Q208">
            <v>45185</v>
          </cell>
          <cell r="R208">
            <v>2557</v>
          </cell>
          <cell r="S208">
            <v>204560</v>
          </cell>
          <cell r="T208">
            <v>204560</v>
          </cell>
          <cell r="V208">
            <v>0</v>
          </cell>
          <cell r="Y208">
            <v>0</v>
          </cell>
          <cell r="Z208">
            <v>0</v>
          </cell>
          <cell r="AB208">
            <v>0</v>
          </cell>
        </row>
        <row r="209">
          <cell r="B209" t="str">
            <v>B1206</v>
          </cell>
          <cell r="C209">
            <v>332</v>
          </cell>
          <cell r="D209">
            <v>338</v>
          </cell>
          <cell r="E209">
            <v>6</v>
          </cell>
          <cell r="G209">
            <v>0</v>
          </cell>
          <cell r="I209">
            <v>0</v>
          </cell>
          <cell r="J209">
            <v>6</v>
          </cell>
          <cell r="K209">
            <v>72450</v>
          </cell>
          <cell r="L209">
            <v>72450</v>
          </cell>
          <cell r="N209">
            <v>72450</v>
          </cell>
          <cell r="P209">
            <v>24355</v>
          </cell>
          <cell r="Q209">
            <v>24922</v>
          </cell>
          <cell r="R209">
            <v>567</v>
          </cell>
          <cell r="S209">
            <v>45360</v>
          </cell>
          <cell r="V209">
            <v>45360</v>
          </cell>
          <cell r="Y209">
            <v>0</v>
          </cell>
          <cell r="Z209">
            <v>0</v>
          </cell>
          <cell r="AB209">
            <v>0</v>
          </cell>
        </row>
        <row r="210">
          <cell r="B210" t="str">
            <v>B1207</v>
          </cell>
          <cell r="C210">
            <v>302</v>
          </cell>
          <cell r="D210">
            <v>321</v>
          </cell>
          <cell r="E210">
            <v>19</v>
          </cell>
          <cell r="G210">
            <v>0</v>
          </cell>
          <cell r="I210">
            <v>0</v>
          </cell>
          <cell r="J210">
            <v>19</v>
          </cell>
          <cell r="K210">
            <v>229425</v>
          </cell>
          <cell r="L210">
            <v>229425</v>
          </cell>
          <cell r="M210">
            <v>229425</v>
          </cell>
          <cell r="N210">
            <v>0</v>
          </cell>
          <cell r="P210">
            <v>34720</v>
          </cell>
          <cell r="Q210">
            <v>36928</v>
          </cell>
          <cell r="R210">
            <v>2208</v>
          </cell>
          <cell r="S210">
            <v>176640</v>
          </cell>
          <cell r="T210">
            <v>176640</v>
          </cell>
          <cell r="V210">
            <v>0</v>
          </cell>
          <cell r="Y210">
            <v>0</v>
          </cell>
          <cell r="Z210">
            <v>0</v>
          </cell>
          <cell r="AB210">
            <v>0</v>
          </cell>
        </row>
        <row r="211">
          <cell r="B211" t="str">
            <v>B1208</v>
          </cell>
          <cell r="C211">
            <v>152</v>
          </cell>
          <cell r="D211">
            <v>163</v>
          </cell>
          <cell r="E211">
            <v>11</v>
          </cell>
          <cell r="G211">
            <v>0</v>
          </cell>
          <cell r="I211">
            <v>0</v>
          </cell>
          <cell r="J211">
            <v>11</v>
          </cell>
          <cell r="K211">
            <v>132825</v>
          </cell>
          <cell r="L211">
            <v>132825</v>
          </cell>
          <cell r="M211">
            <v>132825</v>
          </cell>
          <cell r="N211">
            <v>0</v>
          </cell>
          <cell r="P211">
            <v>10584</v>
          </cell>
          <cell r="Q211">
            <v>11203</v>
          </cell>
          <cell r="R211">
            <v>619</v>
          </cell>
          <cell r="S211">
            <v>49520</v>
          </cell>
          <cell r="T211">
            <v>49520</v>
          </cell>
          <cell r="V211">
            <v>0</v>
          </cell>
          <cell r="Y211">
            <v>0</v>
          </cell>
          <cell r="Z211">
            <v>0</v>
          </cell>
          <cell r="AB211">
            <v>0</v>
          </cell>
        </row>
        <row r="212">
          <cell r="B212" t="str">
            <v>B1301</v>
          </cell>
          <cell r="C212">
            <v>681</v>
          </cell>
          <cell r="D212">
            <v>706</v>
          </cell>
          <cell r="E212">
            <v>25</v>
          </cell>
          <cell r="G212">
            <v>0</v>
          </cell>
          <cell r="I212">
            <v>0</v>
          </cell>
          <cell r="J212">
            <v>25</v>
          </cell>
          <cell r="K212">
            <v>301875</v>
          </cell>
          <cell r="L212">
            <v>301875</v>
          </cell>
          <cell r="M212">
            <v>301875</v>
          </cell>
          <cell r="N212">
            <v>0</v>
          </cell>
          <cell r="P212">
            <v>55570</v>
          </cell>
          <cell r="Q212">
            <v>58114</v>
          </cell>
          <cell r="R212">
            <v>2544</v>
          </cell>
          <cell r="S212">
            <v>203520</v>
          </cell>
          <cell r="T212">
            <v>203520</v>
          </cell>
          <cell r="V212">
            <v>0</v>
          </cell>
          <cell r="Y212">
            <v>0</v>
          </cell>
          <cell r="Z212">
            <v>0</v>
          </cell>
          <cell r="AB212">
            <v>0</v>
          </cell>
        </row>
        <row r="213">
          <cell r="B213" t="str">
            <v>B1302</v>
          </cell>
          <cell r="C213">
            <v>229</v>
          </cell>
          <cell r="D213">
            <v>256</v>
          </cell>
          <cell r="E213">
            <v>27</v>
          </cell>
          <cell r="G213">
            <v>0</v>
          </cell>
          <cell r="I213">
            <v>0</v>
          </cell>
          <cell r="J213">
            <v>27</v>
          </cell>
          <cell r="K213">
            <v>326025</v>
          </cell>
          <cell r="L213">
            <v>326025</v>
          </cell>
          <cell r="M213">
            <v>326025</v>
          </cell>
          <cell r="N213">
            <v>0</v>
          </cell>
          <cell r="P213">
            <v>12478</v>
          </cell>
          <cell r="Q213">
            <v>15280</v>
          </cell>
          <cell r="R213">
            <v>2802</v>
          </cell>
          <cell r="S213">
            <v>224160</v>
          </cell>
          <cell r="T213">
            <v>224160</v>
          </cell>
          <cell r="V213">
            <v>0</v>
          </cell>
          <cell r="Y213">
            <v>0</v>
          </cell>
          <cell r="Z213">
            <v>0</v>
          </cell>
          <cell r="AB213">
            <v>0</v>
          </cell>
        </row>
        <row r="214">
          <cell r="B214" t="str">
            <v>B1303</v>
          </cell>
          <cell r="C214">
            <v>611</v>
          </cell>
          <cell r="D214">
            <v>643</v>
          </cell>
          <cell r="E214">
            <v>32</v>
          </cell>
          <cell r="G214">
            <v>0</v>
          </cell>
          <cell r="I214">
            <v>0</v>
          </cell>
          <cell r="J214">
            <v>32</v>
          </cell>
          <cell r="K214">
            <v>386400</v>
          </cell>
          <cell r="L214">
            <v>386400</v>
          </cell>
          <cell r="M214">
            <v>386400</v>
          </cell>
          <cell r="N214">
            <v>0</v>
          </cell>
          <cell r="P214">
            <v>54466</v>
          </cell>
          <cell r="Q214">
            <v>58660</v>
          </cell>
          <cell r="R214">
            <v>4194</v>
          </cell>
          <cell r="S214">
            <v>335520</v>
          </cell>
          <cell r="T214">
            <v>335520</v>
          </cell>
          <cell r="V214">
            <v>0</v>
          </cell>
          <cell r="Y214">
            <v>0</v>
          </cell>
          <cell r="Z214">
            <v>0</v>
          </cell>
          <cell r="AB214">
            <v>0</v>
          </cell>
        </row>
        <row r="215">
          <cell r="B215" t="str">
            <v>B1304</v>
          </cell>
          <cell r="C215">
            <v>310</v>
          </cell>
          <cell r="D215">
            <v>325</v>
          </cell>
          <cell r="E215">
            <v>15</v>
          </cell>
          <cell r="G215">
            <v>0</v>
          </cell>
          <cell r="I215">
            <v>0</v>
          </cell>
          <cell r="J215">
            <v>15</v>
          </cell>
          <cell r="K215">
            <v>181125</v>
          </cell>
          <cell r="L215">
            <v>181125</v>
          </cell>
          <cell r="M215">
            <v>181125</v>
          </cell>
          <cell r="N215">
            <v>0</v>
          </cell>
          <cell r="P215">
            <v>27619</v>
          </cell>
          <cell r="Q215">
            <v>28793</v>
          </cell>
          <cell r="R215">
            <v>1174</v>
          </cell>
          <cell r="S215">
            <v>93920</v>
          </cell>
          <cell r="T215">
            <v>93920</v>
          </cell>
          <cell r="V215">
            <v>0</v>
          </cell>
          <cell r="Y215">
            <v>0</v>
          </cell>
          <cell r="Z215">
            <v>0</v>
          </cell>
          <cell r="AB215">
            <v>0</v>
          </cell>
        </row>
        <row r="216">
          <cell r="B216" t="str">
            <v>B1305</v>
          </cell>
          <cell r="C216">
            <v>265</v>
          </cell>
          <cell r="D216">
            <v>302</v>
          </cell>
          <cell r="E216">
            <v>37</v>
          </cell>
          <cell r="G216">
            <v>0</v>
          </cell>
          <cell r="I216">
            <v>0</v>
          </cell>
          <cell r="J216">
            <v>37</v>
          </cell>
          <cell r="K216">
            <v>446775</v>
          </cell>
          <cell r="L216">
            <v>446775</v>
          </cell>
          <cell r="N216">
            <v>446775</v>
          </cell>
          <cell r="P216">
            <v>24087</v>
          </cell>
          <cell r="Q216">
            <v>31260</v>
          </cell>
          <cell r="R216">
            <v>7173</v>
          </cell>
          <cell r="S216">
            <v>573840</v>
          </cell>
          <cell r="V216">
            <v>573840</v>
          </cell>
          <cell r="Y216">
            <v>0</v>
          </cell>
          <cell r="Z216">
            <v>0</v>
          </cell>
          <cell r="AB216">
            <v>0</v>
          </cell>
        </row>
        <row r="217">
          <cell r="B217" t="str">
            <v>B1306</v>
          </cell>
          <cell r="C217">
            <v>889</v>
          </cell>
          <cell r="D217">
            <v>935</v>
          </cell>
          <cell r="E217">
            <v>46</v>
          </cell>
          <cell r="F217">
            <v>16</v>
          </cell>
          <cell r="G217">
            <v>80960</v>
          </cell>
          <cell r="H217">
            <v>8</v>
          </cell>
          <cell r="I217">
            <v>76360</v>
          </cell>
          <cell r="J217">
            <v>22</v>
          </cell>
          <cell r="K217">
            <v>265650</v>
          </cell>
          <cell r="L217">
            <v>422970</v>
          </cell>
          <cell r="M217">
            <v>422970</v>
          </cell>
          <cell r="N217">
            <v>0</v>
          </cell>
          <cell r="O217">
            <v>362595</v>
          </cell>
          <cell r="P217">
            <v>90195</v>
          </cell>
          <cell r="Q217">
            <v>94464</v>
          </cell>
          <cell r="R217">
            <v>4269</v>
          </cell>
          <cell r="S217">
            <v>341520</v>
          </cell>
          <cell r="T217">
            <v>341520</v>
          </cell>
          <cell r="U217">
            <v>266640</v>
          </cell>
          <cell r="V217">
            <v>0</v>
          </cell>
          <cell r="Y217">
            <v>0</v>
          </cell>
          <cell r="Z217">
            <v>0</v>
          </cell>
          <cell r="AB217">
            <v>0</v>
          </cell>
        </row>
        <row r="218">
          <cell r="B218" t="str">
            <v>B1307</v>
          </cell>
          <cell r="C218">
            <v>205</v>
          </cell>
          <cell r="D218">
            <v>232</v>
          </cell>
          <cell r="E218">
            <v>27</v>
          </cell>
          <cell r="G218">
            <v>0</v>
          </cell>
          <cell r="I218">
            <v>0</v>
          </cell>
          <cell r="J218">
            <v>27</v>
          </cell>
          <cell r="K218">
            <v>326025</v>
          </cell>
          <cell r="L218">
            <v>326025</v>
          </cell>
          <cell r="M218">
            <v>326025</v>
          </cell>
          <cell r="N218">
            <v>0</v>
          </cell>
          <cell r="P218">
            <v>9141</v>
          </cell>
          <cell r="Q218">
            <v>9915</v>
          </cell>
          <cell r="R218">
            <v>774</v>
          </cell>
          <cell r="S218">
            <v>61920</v>
          </cell>
          <cell r="T218">
            <v>61920</v>
          </cell>
          <cell r="V218">
            <v>0</v>
          </cell>
          <cell r="Y218">
            <v>0</v>
          </cell>
          <cell r="Z218">
            <v>0</v>
          </cell>
          <cell r="AB218">
            <v>0</v>
          </cell>
        </row>
        <row r="219">
          <cell r="B219" t="str">
            <v>B1308</v>
          </cell>
          <cell r="C219">
            <v>240</v>
          </cell>
          <cell r="D219">
            <v>253</v>
          </cell>
          <cell r="E219">
            <v>13</v>
          </cell>
          <cell r="G219">
            <v>0</v>
          </cell>
          <cell r="I219">
            <v>0</v>
          </cell>
          <cell r="J219">
            <v>13</v>
          </cell>
          <cell r="K219">
            <v>156975</v>
          </cell>
          <cell r="L219">
            <v>156975</v>
          </cell>
          <cell r="N219">
            <v>156975</v>
          </cell>
          <cell r="O219">
            <v>96600</v>
          </cell>
          <cell r="P219">
            <v>23539</v>
          </cell>
          <cell r="Q219">
            <v>24460</v>
          </cell>
          <cell r="R219">
            <v>921</v>
          </cell>
          <cell r="S219">
            <v>73680</v>
          </cell>
          <cell r="U219">
            <v>33520</v>
          </cell>
          <cell r="V219">
            <v>73680</v>
          </cell>
          <cell r="Y219">
            <v>0</v>
          </cell>
          <cell r="Z219">
            <v>0</v>
          </cell>
          <cell r="AB219">
            <v>0</v>
          </cell>
        </row>
        <row r="220">
          <cell r="B220" t="str">
            <v>B1401</v>
          </cell>
          <cell r="C220">
            <v>592</v>
          </cell>
          <cell r="D220">
            <v>614</v>
          </cell>
          <cell r="E220">
            <v>22</v>
          </cell>
          <cell r="F220">
            <v>16</v>
          </cell>
          <cell r="G220">
            <v>80960</v>
          </cell>
          <cell r="H220">
            <v>6</v>
          </cell>
          <cell r="I220">
            <v>57270</v>
          </cell>
          <cell r="J220">
            <v>0</v>
          </cell>
          <cell r="K220">
            <v>0</v>
          </cell>
          <cell r="L220">
            <v>138230</v>
          </cell>
          <cell r="M220">
            <v>138230</v>
          </cell>
          <cell r="N220">
            <v>0</v>
          </cell>
          <cell r="P220">
            <v>91338</v>
          </cell>
          <cell r="Q220">
            <v>93912</v>
          </cell>
          <cell r="R220">
            <v>2574</v>
          </cell>
          <cell r="S220">
            <v>205920</v>
          </cell>
          <cell r="T220">
            <v>205920</v>
          </cell>
          <cell r="V220">
            <v>0</v>
          </cell>
          <cell r="Y220">
            <v>0</v>
          </cell>
          <cell r="Z220">
            <v>0</v>
          </cell>
          <cell r="AB220">
            <v>0</v>
          </cell>
        </row>
        <row r="221">
          <cell r="B221" t="str">
            <v>B1402</v>
          </cell>
          <cell r="C221">
            <v>195</v>
          </cell>
          <cell r="D221">
            <v>203</v>
          </cell>
          <cell r="E221">
            <v>8</v>
          </cell>
          <cell r="F221">
            <v>8</v>
          </cell>
          <cell r="G221">
            <v>40480</v>
          </cell>
          <cell r="I221">
            <v>0</v>
          </cell>
          <cell r="J221">
            <v>0</v>
          </cell>
          <cell r="K221">
            <v>0</v>
          </cell>
          <cell r="L221">
            <v>40480</v>
          </cell>
          <cell r="M221">
            <v>40480</v>
          </cell>
          <cell r="N221">
            <v>0</v>
          </cell>
          <cell r="P221">
            <v>6099</v>
          </cell>
          <cell r="Q221">
            <v>6430</v>
          </cell>
          <cell r="R221">
            <v>331</v>
          </cell>
          <cell r="S221">
            <v>26480</v>
          </cell>
          <cell r="T221">
            <v>26480</v>
          </cell>
          <cell r="V221">
            <v>0</v>
          </cell>
          <cell r="Y221">
            <v>0</v>
          </cell>
          <cell r="Z221">
            <v>0</v>
          </cell>
          <cell r="AB221">
            <v>0</v>
          </cell>
        </row>
        <row r="222">
          <cell r="B222" t="str">
            <v>B1403</v>
          </cell>
          <cell r="C222">
            <v>209</v>
          </cell>
          <cell r="D222">
            <v>230</v>
          </cell>
          <cell r="E222">
            <v>21</v>
          </cell>
          <cell r="G222">
            <v>0</v>
          </cell>
          <cell r="I222">
            <v>0</v>
          </cell>
          <cell r="J222">
            <v>21</v>
          </cell>
          <cell r="K222">
            <v>253575</v>
          </cell>
          <cell r="L222">
            <v>253575</v>
          </cell>
          <cell r="M222">
            <v>253575</v>
          </cell>
          <cell r="N222">
            <v>0</v>
          </cell>
          <cell r="P222">
            <v>25035</v>
          </cell>
          <cell r="Q222">
            <v>26923</v>
          </cell>
          <cell r="R222">
            <v>1888</v>
          </cell>
          <cell r="S222">
            <v>151040</v>
          </cell>
          <cell r="T222">
            <v>151040</v>
          </cell>
          <cell r="V222">
            <v>0</v>
          </cell>
          <cell r="Y222">
            <v>0</v>
          </cell>
          <cell r="Z222">
            <v>0</v>
          </cell>
          <cell r="AB222">
            <v>0</v>
          </cell>
        </row>
        <row r="223">
          <cell r="B223" t="str">
            <v>B1404</v>
          </cell>
          <cell r="C223">
            <v>445</v>
          </cell>
          <cell r="D223">
            <v>467</v>
          </cell>
          <cell r="E223">
            <v>22</v>
          </cell>
          <cell r="F223">
            <v>12</v>
          </cell>
          <cell r="G223">
            <v>60720</v>
          </cell>
          <cell r="H223">
            <v>6</v>
          </cell>
          <cell r="I223">
            <v>57270</v>
          </cell>
          <cell r="J223">
            <v>4</v>
          </cell>
          <cell r="K223">
            <v>48300</v>
          </cell>
          <cell r="L223">
            <v>166290</v>
          </cell>
          <cell r="M223">
            <v>166290</v>
          </cell>
          <cell r="N223">
            <v>0</v>
          </cell>
          <cell r="P223">
            <v>33976</v>
          </cell>
          <cell r="Q223">
            <v>36749</v>
          </cell>
          <cell r="R223">
            <v>2773</v>
          </cell>
          <cell r="S223">
            <v>221840</v>
          </cell>
          <cell r="T223">
            <v>221840</v>
          </cell>
          <cell r="V223">
            <v>0</v>
          </cell>
          <cell r="Y223">
            <v>0</v>
          </cell>
          <cell r="Z223">
            <v>0</v>
          </cell>
          <cell r="AB223">
            <v>0</v>
          </cell>
        </row>
        <row r="224">
          <cell r="B224" t="str">
            <v>B1405</v>
          </cell>
          <cell r="C224">
            <v>399</v>
          </cell>
          <cell r="D224">
            <v>428</v>
          </cell>
          <cell r="E224">
            <v>29</v>
          </cell>
          <cell r="F224">
            <v>12</v>
          </cell>
          <cell r="G224">
            <v>60720</v>
          </cell>
          <cell r="H224">
            <v>6</v>
          </cell>
          <cell r="I224">
            <v>57270</v>
          </cell>
          <cell r="J224">
            <v>11</v>
          </cell>
          <cell r="K224">
            <v>132825</v>
          </cell>
          <cell r="L224">
            <v>250815</v>
          </cell>
          <cell r="M224">
            <v>250815</v>
          </cell>
          <cell r="N224">
            <v>0</v>
          </cell>
          <cell r="O224">
            <v>214590</v>
          </cell>
          <cell r="P224">
            <v>31843</v>
          </cell>
          <cell r="Q224">
            <v>34131</v>
          </cell>
          <cell r="R224">
            <v>2288</v>
          </cell>
          <cell r="S224">
            <v>183040</v>
          </cell>
          <cell r="T224">
            <v>183040</v>
          </cell>
          <cell r="U224">
            <v>239600</v>
          </cell>
          <cell r="V224">
            <v>0</v>
          </cell>
          <cell r="Y224">
            <v>0</v>
          </cell>
          <cell r="Z224">
            <v>0</v>
          </cell>
          <cell r="AB224">
            <v>0</v>
          </cell>
        </row>
        <row r="225">
          <cell r="B225" t="str">
            <v>B1406</v>
          </cell>
          <cell r="C225">
            <v>665</v>
          </cell>
          <cell r="D225">
            <v>689</v>
          </cell>
          <cell r="E225">
            <v>24</v>
          </cell>
          <cell r="G225">
            <v>0</v>
          </cell>
          <cell r="I225">
            <v>0</v>
          </cell>
          <cell r="J225">
            <v>24</v>
          </cell>
          <cell r="K225">
            <v>289800</v>
          </cell>
          <cell r="L225">
            <v>289800</v>
          </cell>
          <cell r="N225">
            <v>289800</v>
          </cell>
          <cell r="O225">
            <v>410550</v>
          </cell>
          <cell r="P225">
            <v>35089</v>
          </cell>
          <cell r="Q225">
            <v>37830</v>
          </cell>
          <cell r="R225">
            <v>2741</v>
          </cell>
          <cell r="S225">
            <v>219280</v>
          </cell>
          <cell r="U225">
            <v>290640</v>
          </cell>
          <cell r="V225">
            <v>219280</v>
          </cell>
          <cell r="Y225">
            <v>0</v>
          </cell>
          <cell r="Z225">
            <v>0</v>
          </cell>
          <cell r="AB225">
            <v>0</v>
          </cell>
        </row>
        <row r="226">
          <cell r="B226" t="str">
            <v>B1407</v>
          </cell>
          <cell r="C226">
            <v>139</v>
          </cell>
          <cell r="D226">
            <v>165</v>
          </cell>
          <cell r="E226">
            <v>26</v>
          </cell>
          <cell r="G226">
            <v>0</v>
          </cell>
          <cell r="I226">
            <v>0</v>
          </cell>
          <cell r="J226">
            <v>26</v>
          </cell>
          <cell r="K226">
            <v>313950</v>
          </cell>
          <cell r="L226">
            <v>313950</v>
          </cell>
          <cell r="N226">
            <v>313950</v>
          </cell>
          <cell r="P226">
            <v>9702</v>
          </cell>
          <cell r="Q226">
            <v>11716</v>
          </cell>
          <cell r="R226">
            <v>2014</v>
          </cell>
          <cell r="S226">
            <v>161120</v>
          </cell>
          <cell r="V226">
            <v>161120</v>
          </cell>
          <cell r="Y226">
            <v>0</v>
          </cell>
          <cell r="Z226">
            <v>0</v>
          </cell>
          <cell r="AB226">
            <v>0</v>
          </cell>
        </row>
        <row r="227">
          <cell r="B227" t="str">
            <v>B1408</v>
          </cell>
          <cell r="C227">
            <v>231</v>
          </cell>
          <cell r="D227">
            <v>231</v>
          </cell>
          <cell r="E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169050</v>
          </cell>
          <cell r="P227">
            <v>6361</v>
          </cell>
          <cell r="Q227">
            <v>6361</v>
          </cell>
          <cell r="R227">
            <v>0</v>
          </cell>
          <cell r="S227">
            <v>0</v>
          </cell>
          <cell r="V227">
            <v>0</v>
          </cell>
          <cell r="Y227">
            <v>0</v>
          </cell>
          <cell r="Z227">
            <v>0</v>
          </cell>
          <cell r="AB227">
            <v>0</v>
          </cell>
        </row>
        <row r="228">
          <cell r="B228" t="str">
            <v>B1501</v>
          </cell>
          <cell r="C228">
            <v>78</v>
          </cell>
          <cell r="D228">
            <v>86</v>
          </cell>
          <cell r="E228">
            <v>8</v>
          </cell>
          <cell r="G228">
            <v>0</v>
          </cell>
          <cell r="I228">
            <v>0</v>
          </cell>
          <cell r="J228">
            <v>8</v>
          </cell>
          <cell r="K228">
            <v>96600</v>
          </cell>
          <cell r="L228">
            <v>96600</v>
          </cell>
          <cell r="N228">
            <v>96600</v>
          </cell>
          <cell r="P228">
            <v>876</v>
          </cell>
          <cell r="Q228">
            <v>1069</v>
          </cell>
          <cell r="R228">
            <v>193</v>
          </cell>
          <cell r="S228">
            <v>15440</v>
          </cell>
          <cell r="V228">
            <v>15440</v>
          </cell>
          <cell r="Y228">
            <v>0</v>
          </cell>
          <cell r="Z228">
            <v>0</v>
          </cell>
          <cell r="AB228">
            <v>0</v>
          </cell>
        </row>
        <row r="229">
          <cell r="B229" t="str">
            <v>B1502</v>
          </cell>
          <cell r="C229">
            <v>53</v>
          </cell>
          <cell r="D229">
            <v>85</v>
          </cell>
          <cell r="E229">
            <v>32</v>
          </cell>
          <cell r="G229">
            <v>0</v>
          </cell>
          <cell r="I229">
            <v>0</v>
          </cell>
          <cell r="J229">
            <v>32</v>
          </cell>
          <cell r="K229">
            <v>386400</v>
          </cell>
          <cell r="L229">
            <v>386400</v>
          </cell>
          <cell r="M229">
            <v>386400</v>
          </cell>
          <cell r="N229">
            <v>0</v>
          </cell>
          <cell r="P229">
            <v>1238</v>
          </cell>
          <cell r="Q229">
            <v>3882</v>
          </cell>
          <cell r="R229">
            <v>2644</v>
          </cell>
          <cell r="S229">
            <v>211520</v>
          </cell>
          <cell r="T229">
            <v>211520</v>
          </cell>
          <cell r="V229">
            <v>0</v>
          </cell>
          <cell r="Y229">
            <v>0</v>
          </cell>
          <cell r="Z229">
            <v>0</v>
          </cell>
          <cell r="AB229">
            <v>0</v>
          </cell>
        </row>
        <row r="230">
          <cell r="B230" t="str">
            <v>B1503</v>
          </cell>
          <cell r="C230">
            <v>242</v>
          </cell>
          <cell r="D230">
            <v>248</v>
          </cell>
          <cell r="E230">
            <v>6</v>
          </cell>
          <cell r="F230">
            <v>6</v>
          </cell>
          <cell r="G230">
            <v>30360</v>
          </cell>
          <cell r="I230">
            <v>0</v>
          </cell>
          <cell r="J230">
            <v>0</v>
          </cell>
          <cell r="K230">
            <v>0</v>
          </cell>
          <cell r="L230">
            <v>30360</v>
          </cell>
          <cell r="M230">
            <v>30360</v>
          </cell>
          <cell r="N230">
            <v>0</v>
          </cell>
          <cell r="O230">
            <v>5060</v>
          </cell>
          <cell r="P230">
            <v>16889</v>
          </cell>
          <cell r="Q230">
            <v>17127</v>
          </cell>
          <cell r="R230">
            <v>238</v>
          </cell>
          <cell r="S230">
            <v>19040</v>
          </cell>
          <cell r="T230">
            <v>19040</v>
          </cell>
          <cell r="U230">
            <v>4800</v>
          </cell>
          <cell r="V230">
            <v>0</v>
          </cell>
          <cell r="Y230">
            <v>0</v>
          </cell>
          <cell r="Z230">
            <v>0</v>
          </cell>
          <cell r="AB230">
            <v>0</v>
          </cell>
        </row>
        <row r="231">
          <cell r="B231" t="str">
            <v>B1504</v>
          </cell>
          <cell r="C231">
            <v>285</v>
          </cell>
          <cell r="D231">
            <v>298</v>
          </cell>
          <cell r="E231">
            <v>13</v>
          </cell>
          <cell r="G231">
            <v>0</v>
          </cell>
          <cell r="I231">
            <v>0</v>
          </cell>
          <cell r="J231">
            <v>13</v>
          </cell>
          <cell r="K231">
            <v>156975</v>
          </cell>
          <cell r="L231">
            <v>156975</v>
          </cell>
          <cell r="N231">
            <v>156975</v>
          </cell>
          <cell r="P231">
            <v>9137</v>
          </cell>
          <cell r="Q231">
            <v>9720</v>
          </cell>
          <cell r="R231">
            <v>583</v>
          </cell>
          <cell r="S231">
            <v>46640</v>
          </cell>
          <cell r="V231">
            <v>46640</v>
          </cell>
          <cell r="Y231">
            <v>0</v>
          </cell>
          <cell r="Z231">
            <v>0</v>
          </cell>
          <cell r="AB231">
            <v>0</v>
          </cell>
        </row>
        <row r="232">
          <cell r="B232" t="str">
            <v>B1505</v>
          </cell>
          <cell r="C232">
            <v>301</v>
          </cell>
          <cell r="D232">
            <v>324</v>
          </cell>
          <cell r="E232">
            <v>23</v>
          </cell>
          <cell r="G232">
            <v>0</v>
          </cell>
          <cell r="I232">
            <v>0</v>
          </cell>
          <cell r="J232">
            <v>23</v>
          </cell>
          <cell r="K232">
            <v>277725</v>
          </cell>
          <cell r="L232">
            <v>277725</v>
          </cell>
          <cell r="N232">
            <v>277725</v>
          </cell>
          <cell r="P232">
            <v>44114</v>
          </cell>
          <cell r="Q232">
            <v>47226</v>
          </cell>
          <cell r="R232">
            <v>3112</v>
          </cell>
          <cell r="S232">
            <v>248960</v>
          </cell>
          <cell r="V232">
            <v>248960</v>
          </cell>
          <cell r="Y232">
            <v>0</v>
          </cell>
          <cell r="Z232">
            <v>0</v>
          </cell>
          <cell r="AB232">
            <v>0</v>
          </cell>
        </row>
        <row r="233">
          <cell r="B233" t="str">
            <v>B1506</v>
          </cell>
          <cell r="C233">
            <v>859</v>
          </cell>
          <cell r="D233">
            <v>859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N233">
            <v>0</v>
          </cell>
          <cell r="P233">
            <v>137095</v>
          </cell>
          <cell r="Q233">
            <v>137095</v>
          </cell>
          <cell r="R233">
            <v>0</v>
          </cell>
          <cell r="S233">
            <v>0</v>
          </cell>
          <cell r="V233">
            <v>0</v>
          </cell>
          <cell r="Y233">
            <v>0</v>
          </cell>
          <cell r="Z233">
            <v>0</v>
          </cell>
          <cell r="AB233">
            <v>0</v>
          </cell>
        </row>
        <row r="234">
          <cell r="B234" t="str">
            <v>B1507</v>
          </cell>
          <cell r="C234">
            <v>103</v>
          </cell>
          <cell r="D234">
            <v>103</v>
          </cell>
          <cell r="E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P234">
            <v>3596</v>
          </cell>
          <cell r="Q234">
            <v>3596</v>
          </cell>
          <cell r="R234">
            <v>0</v>
          </cell>
          <cell r="S234">
            <v>0</v>
          </cell>
          <cell r="V234">
            <v>0</v>
          </cell>
          <cell r="Y234">
            <v>0</v>
          </cell>
          <cell r="Z234">
            <v>0</v>
          </cell>
          <cell r="AB234">
            <v>0</v>
          </cell>
        </row>
        <row r="235">
          <cell r="B235" t="str">
            <v>B1508</v>
          </cell>
          <cell r="C235">
            <v>81</v>
          </cell>
          <cell r="D235">
            <v>81</v>
          </cell>
          <cell r="E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P235">
            <v>278</v>
          </cell>
          <cell r="Q235">
            <v>278</v>
          </cell>
          <cell r="R235">
            <v>0</v>
          </cell>
          <cell r="S235">
            <v>0</v>
          </cell>
          <cell r="V235">
            <v>0</v>
          </cell>
          <cell r="Y235">
            <v>0</v>
          </cell>
          <cell r="Z235">
            <v>0</v>
          </cell>
          <cell r="AB235">
            <v>0</v>
          </cell>
        </row>
        <row r="236">
          <cell r="B236" t="str">
            <v>SA-01</v>
          </cell>
          <cell r="C236">
            <v>2</v>
          </cell>
          <cell r="D236">
            <v>2</v>
          </cell>
          <cell r="E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R236">
            <v>0</v>
          </cell>
          <cell r="S236">
            <v>0</v>
          </cell>
          <cell r="V236">
            <v>0</v>
          </cell>
          <cell r="W236">
            <v>45</v>
          </cell>
          <cell r="X236">
            <v>45</v>
          </cell>
          <cell r="Y236">
            <v>0</v>
          </cell>
          <cell r="Z236">
            <v>0</v>
          </cell>
          <cell r="AB236">
            <v>0</v>
          </cell>
        </row>
        <row r="237">
          <cell r="B237" t="str">
            <v>SA-02</v>
          </cell>
          <cell r="C237">
            <v>1</v>
          </cell>
          <cell r="D237">
            <v>1</v>
          </cell>
          <cell r="E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R237">
            <v>0</v>
          </cell>
          <cell r="S237">
            <v>0</v>
          </cell>
          <cell r="V237">
            <v>0</v>
          </cell>
          <cell r="W237">
            <v>109</v>
          </cell>
          <cell r="X237">
            <v>109</v>
          </cell>
          <cell r="Y237">
            <v>0</v>
          </cell>
          <cell r="Z237">
            <v>0</v>
          </cell>
          <cell r="AB237">
            <v>0</v>
          </cell>
        </row>
        <row r="238">
          <cell r="B238" t="str">
            <v>SA-03</v>
          </cell>
          <cell r="C238">
            <v>10</v>
          </cell>
          <cell r="D238">
            <v>15</v>
          </cell>
          <cell r="E238">
            <v>5</v>
          </cell>
          <cell r="G238">
            <v>0</v>
          </cell>
          <cell r="I238">
            <v>0</v>
          </cell>
          <cell r="J238">
            <v>5</v>
          </cell>
          <cell r="K238">
            <v>77625</v>
          </cell>
          <cell r="L238">
            <v>60375</v>
          </cell>
          <cell r="M238">
            <v>60375</v>
          </cell>
          <cell r="N238">
            <v>0</v>
          </cell>
          <cell r="R238">
            <v>0</v>
          </cell>
          <cell r="S238">
            <v>0</v>
          </cell>
          <cell r="V238">
            <v>0</v>
          </cell>
          <cell r="W238">
            <v>315</v>
          </cell>
          <cell r="X238">
            <v>387</v>
          </cell>
          <cell r="Y238">
            <v>72</v>
          </cell>
          <cell r="Z238">
            <v>172800</v>
          </cell>
          <cell r="AA238">
            <v>172800</v>
          </cell>
          <cell r="AB238">
            <v>0</v>
          </cell>
        </row>
        <row r="239">
          <cell r="B239" t="str">
            <v>SA-04</v>
          </cell>
          <cell r="C239">
            <v>57</v>
          </cell>
          <cell r="D239">
            <v>60</v>
          </cell>
          <cell r="E239">
            <v>3</v>
          </cell>
          <cell r="G239">
            <v>0</v>
          </cell>
          <cell r="I239">
            <v>0</v>
          </cell>
          <cell r="J239">
            <v>3</v>
          </cell>
          <cell r="K239">
            <v>46575</v>
          </cell>
          <cell r="L239">
            <v>46575</v>
          </cell>
          <cell r="M239">
            <v>46575</v>
          </cell>
          <cell r="N239">
            <v>0</v>
          </cell>
          <cell r="R239">
            <v>0</v>
          </cell>
          <cell r="S239">
            <v>0</v>
          </cell>
          <cell r="V239">
            <v>0</v>
          </cell>
          <cell r="W239">
            <v>52204</v>
          </cell>
          <cell r="X239">
            <v>54657</v>
          </cell>
          <cell r="Y239">
            <v>2453</v>
          </cell>
          <cell r="Z239">
            <v>5887200</v>
          </cell>
          <cell r="AA239">
            <v>5887200</v>
          </cell>
          <cell r="AB239">
            <v>0</v>
          </cell>
        </row>
        <row r="240">
          <cell r="B240" t="str">
            <v>SA-05</v>
          </cell>
          <cell r="C240">
            <v>1</v>
          </cell>
          <cell r="D240">
            <v>1</v>
          </cell>
          <cell r="E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N240">
            <v>0</v>
          </cell>
          <cell r="R240">
            <v>0</v>
          </cell>
          <cell r="S240">
            <v>0</v>
          </cell>
          <cell r="V240">
            <v>0</v>
          </cell>
          <cell r="W240">
            <v>15</v>
          </cell>
          <cell r="X240">
            <v>15</v>
          </cell>
          <cell r="Y240">
            <v>0</v>
          </cell>
          <cell r="Z240">
            <v>0</v>
          </cell>
          <cell r="AB240">
            <v>0</v>
          </cell>
        </row>
        <row r="241">
          <cell r="B241" t="str">
            <v>SA-06</v>
          </cell>
          <cell r="C241">
            <v>1</v>
          </cell>
          <cell r="D241">
            <v>18</v>
          </cell>
          <cell r="E241">
            <v>17</v>
          </cell>
          <cell r="G241">
            <v>0</v>
          </cell>
          <cell r="I241">
            <v>0</v>
          </cell>
          <cell r="J241">
            <v>17</v>
          </cell>
          <cell r="K241">
            <v>263925</v>
          </cell>
          <cell r="L241">
            <v>205275</v>
          </cell>
          <cell r="N241">
            <v>205275</v>
          </cell>
          <cell r="R241">
            <v>0</v>
          </cell>
          <cell r="S241">
            <v>0</v>
          </cell>
          <cell r="V241">
            <v>0</v>
          </cell>
          <cell r="W241">
            <v>16</v>
          </cell>
          <cell r="X241">
            <v>273</v>
          </cell>
          <cell r="Y241">
            <v>257</v>
          </cell>
          <cell r="Z241">
            <v>616800</v>
          </cell>
          <cell r="AB241">
            <v>616800</v>
          </cell>
        </row>
        <row r="242">
          <cell r="B242" t="str">
            <v>SA-07</v>
          </cell>
          <cell r="C242">
            <v>1</v>
          </cell>
          <cell r="D242">
            <v>2</v>
          </cell>
          <cell r="E242">
            <v>1</v>
          </cell>
          <cell r="G242">
            <v>0</v>
          </cell>
          <cell r="I242">
            <v>0</v>
          </cell>
          <cell r="J242">
            <v>1</v>
          </cell>
          <cell r="K242">
            <v>15525</v>
          </cell>
          <cell r="L242">
            <v>15525</v>
          </cell>
          <cell r="M242">
            <v>15525</v>
          </cell>
          <cell r="N242">
            <v>0</v>
          </cell>
          <cell r="R242">
            <v>0</v>
          </cell>
          <cell r="S242">
            <v>0</v>
          </cell>
          <cell r="V242">
            <v>0</v>
          </cell>
          <cell r="W242">
            <v>73</v>
          </cell>
          <cell r="X242">
            <v>286</v>
          </cell>
          <cell r="Y242">
            <v>213</v>
          </cell>
          <cell r="Z242">
            <v>511200</v>
          </cell>
          <cell r="AA242">
            <v>511200</v>
          </cell>
          <cell r="AB242">
            <v>0</v>
          </cell>
        </row>
        <row r="243">
          <cell r="B243" t="str">
            <v>SA-08</v>
          </cell>
          <cell r="C243">
            <v>1</v>
          </cell>
          <cell r="D243">
            <v>1</v>
          </cell>
          <cell r="E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R243">
            <v>0</v>
          </cell>
          <cell r="S243">
            <v>0</v>
          </cell>
          <cell r="V243">
            <v>0</v>
          </cell>
          <cell r="W243">
            <v>925</v>
          </cell>
          <cell r="X243">
            <v>925</v>
          </cell>
          <cell r="Y243">
            <v>0</v>
          </cell>
          <cell r="Z243">
            <v>0</v>
          </cell>
          <cell r="AB243">
            <v>0</v>
          </cell>
        </row>
        <row r="244">
          <cell r="B244" t="str">
            <v>SB-01</v>
          </cell>
          <cell r="C244">
            <v>18</v>
          </cell>
          <cell r="D244">
            <v>18</v>
          </cell>
          <cell r="E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N244">
            <v>0</v>
          </cell>
          <cell r="R244">
            <v>0</v>
          </cell>
          <cell r="S244">
            <v>0</v>
          </cell>
          <cell r="V244">
            <v>0</v>
          </cell>
          <cell r="W244">
            <v>5</v>
          </cell>
          <cell r="X244">
            <v>5</v>
          </cell>
          <cell r="Y244">
            <v>0</v>
          </cell>
          <cell r="Z244">
            <v>0</v>
          </cell>
          <cell r="AB244">
            <v>0</v>
          </cell>
        </row>
        <row r="245">
          <cell r="B245" t="str">
            <v>SB-02</v>
          </cell>
          <cell r="C245">
            <v>2</v>
          </cell>
          <cell r="D245">
            <v>2</v>
          </cell>
          <cell r="E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N245">
            <v>0</v>
          </cell>
          <cell r="R245">
            <v>0</v>
          </cell>
          <cell r="S245">
            <v>0</v>
          </cell>
          <cell r="V245">
            <v>0</v>
          </cell>
          <cell r="W245">
            <v>3</v>
          </cell>
          <cell r="X245">
            <v>3</v>
          </cell>
          <cell r="Y245">
            <v>0</v>
          </cell>
          <cell r="Z245">
            <v>0</v>
          </cell>
          <cell r="AB245">
            <v>0</v>
          </cell>
        </row>
        <row r="246">
          <cell r="B246" t="str">
            <v>SB-03</v>
          </cell>
          <cell r="C246">
            <v>7</v>
          </cell>
          <cell r="D246">
            <v>7</v>
          </cell>
          <cell r="E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N246">
            <v>0</v>
          </cell>
          <cell r="R246">
            <v>0</v>
          </cell>
          <cell r="S246">
            <v>0</v>
          </cell>
          <cell r="V246">
            <v>0</v>
          </cell>
          <cell r="W246">
            <v>19</v>
          </cell>
          <cell r="X246">
            <v>20</v>
          </cell>
          <cell r="Y246">
            <v>1</v>
          </cell>
          <cell r="Z246">
            <v>2400</v>
          </cell>
          <cell r="AA246">
            <v>2400</v>
          </cell>
          <cell r="AB246">
            <v>0</v>
          </cell>
        </row>
        <row r="247">
          <cell r="B247" t="str">
            <v>SB-04</v>
          </cell>
          <cell r="C247">
            <v>2</v>
          </cell>
          <cell r="D247">
            <v>2</v>
          </cell>
          <cell r="E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N247">
            <v>0</v>
          </cell>
          <cell r="R247">
            <v>0</v>
          </cell>
          <cell r="S247">
            <v>0</v>
          </cell>
          <cell r="V247">
            <v>0</v>
          </cell>
          <cell r="W247">
            <v>8</v>
          </cell>
          <cell r="X247">
            <v>8</v>
          </cell>
          <cell r="Y247">
            <v>0</v>
          </cell>
          <cell r="Z247">
            <v>0</v>
          </cell>
          <cell r="AB247">
            <v>0</v>
          </cell>
        </row>
        <row r="248">
          <cell r="B248" t="str">
            <v>SB-05</v>
          </cell>
          <cell r="C248">
            <v>2</v>
          </cell>
          <cell r="D248">
            <v>2</v>
          </cell>
          <cell r="E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N248">
            <v>0</v>
          </cell>
          <cell r="S248">
            <v>0</v>
          </cell>
          <cell r="V248">
            <v>0</v>
          </cell>
          <cell r="W248">
            <v>28</v>
          </cell>
          <cell r="X248">
            <v>28</v>
          </cell>
          <cell r="Y248">
            <v>0</v>
          </cell>
          <cell r="Z248">
            <v>0</v>
          </cell>
          <cell r="AB248">
            <v>0</v>
          </cell>
        </row>
        <row r="249">
          <cell r="B249" t="str">
            <v>SB-06</v>
          </cell>
          <cell r="C249">
            <v>2</v>
          </cell>
          <cell r="D249">
            <v>2</v>
          </cell>
          <cell r="E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N249">
            <v>0</v>
          </cell>
          <cell r="S249">
            <v>0</v>
          </cell>
          <cell r="V249">
            <v>0</v>
          </cell>
          <cell r="W249">
            <v>313</v>
          </cell>
          <cell r="X249">
            <v>313</v>
          </cell>
          <cell r="Y249">
            <v>0</v>
          </cell>
          <cell r="Z249">
            <v>0</v>
          </cell>
          <cell r="AB249">
            <v>0</v>
          </cell>
        </row>
        <row r="250">
          <cell r="B250" t="str">
            <v>SB-07</v>
          </cell>
          <cell r="C250">
            <v>2</v>
          </cell>
          <cell r="D250">
            <v>2</v>
          </cell>
          <cell r="E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N250">
            <v>0</v>
          </cell>
          <cell r="S250">
            <v>0</v>
          </cell>
          <cell r="V250">
            <v>0</v>
          </cell>
          <cell r="W250">
            <v>209</v>
          </cell>
          <cell r="X250">
            <v>237</v>
          </cell>
          <cell r="Y250">
            <v>28</v>
          </cell>
          <cell r="Z250">
            <v>67200</v>
          </cell>
          <cell r="AA250">
            <v>67200</v>
          </cell>
          <cell r="AB250">
            <v>0</v>
          </cell>
        </row>
        <row r="251">
          <cell r="B251" t="str">
            <v>SB-08</v>
          </cell>
          <cell r="C251">
            <v>2</v>
          </cell>
          <cell r="D251">
            <v>2</v>
          </cell>
          <cell r="E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N251">
            <v>0</v>
          </cell>
          <cell r="S251">
            <v>0</v>
          </cell>
          <cell r="V251">
            <v>0</v>
          </cell>
          <cell r="W251">
            <v>5</v>
          </cell>
          <cell r="X251">
            <v>5</v>
          </cell>
          <cell r="Y251">
            <v>0</v>
          </cell>
          <cell r="Z251">
            <v>0</v>
          </cell>
          <cell r="AB25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tong du toan"/>
      <sheetName val="XL4Poppy"/>
      <sheetName val="TONGKE1P"/>
      <sheetName val="LKVL-CK-HT-GD1"/>
      <sheetName val="TONGKE-HT"/>
      <sheetName val="NK phat sinh"/>
      <sheetName val="Gia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  <sheetName val="TDTKP"/>
      <sheetName val="DK-KH"/>
      <sheetName val="Dinh nghia"/>
      <sheetName val="DG3285"/>
      <sheetName val="XL4Poppy"/>
      <sheetName val="Thu gas-dien-nuoc T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VC-BD "/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Chi tiet"/>
      <sheetName val="TDTKP"/>
      <sheetName val="Thu gas-dien-nuoc T09"/>
      <sheetName val="Dinh ngh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KPVC-BD "/>
      <sheetName val="Chi tiet"/>
      <sheetName val="Thu gas-dien-nuoc T09"/>
      <sheetName val="Dinh ngh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NL 2002"/>
      <sheetName val="HC"/>
      <sheetName val="Sheet3"/>
      <sheetName val="NL"/>
      <sheetName val="NL 2003"/>
      <sheetName val="khong dat"/>
      <sheetName val="TD PKN"/>
      <sheetName val="10000000"/>
      <sheetName val="20000000"/>
      <sheetName val="XKTHANG0104"/>
      <sheetName val="NKTHANG0104"/>
      <sheetName val="Sheet1"/>
      <sheetName val="SHIFT1102"/>
      <sheetName val="SHIFT1202"/>
      <sheetName val="Shift0103 (2)"/>
      <sheetName val="15-05-2003"/>
      <sheetName val="XXXXXXXX"/>
      <sheetName val="DGchitiet "/>
      <sheetName val="CH3-TBA"/>
      <sheetName val="CH3-DZ"/>
      <sheetName val="2002"/>
      <sheetName val="2003"/>
      <sheetName val="2004"/>
      <sheetName val="Ma KH"/>
      <sheetName val="chitiet"/>
      <sheetName val="tonghop"/>
      <sheetName val="XL4Test5"/>
      <sheetName val="TH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KPVC-BD "/>
      <sheetName val="KL CT Goc"/>
      <sheetName val="dutoannhalk"/>
      <sheetName val="klt"/>
      <sheetName val="ncc"/>
      <sheetName val="KLNC Con Lai"/>
      <sheetName val="CaMay"/>
      <sheetName val="DGiaT"/>
      <sheetName val="DGiaTN"/>
      <sheetName val="TT"/>
      <sheetName val="Gia thanh"/>
      <sheetName val="Gia VLNCMTC"/>
      <sheetName val="Dinh muc CP KTCB khac"/>
      <sheetName val="#REF"/>
      <sheetName val="DGduong"/>
      <sheetName val="parker"/>
      <sheetName val="Sum"/>
      <sheetName val="chiettinh"/>
      <sheetName val="Kphi"/>
      <sheetName val="H13"/>
      <sheetName val="H6-7"/>
      <sheetName val="H6-3"/>
      <sheetName val="Sheet4"/>
      <sheetName val="Chi tiet"/>
      <sheetName val="CC"/>
      <sheetName val="KPVC_BD "/>
      <sheetName val="Sheet5"/>
      <sheetName val="Sheet2"/>
      <sheetName val="KL"/>
      <sheetName val="CTDG"/>
      <sheetName val="CPTT"/>
      <sheetName val="TDT"/>
      <sheetName val="DZ 22KV"/>
      <sheetName val="LACK"/>
      <sheetName val="PLIST"/>
      <sheetName val="FAB. 602M"/>
      <sheetName val="data. invoice"/>
      <sheetName val="FX&amp;IR"/>
      <sheetName val="Assumptions"/>
      <sheetName val="TNHCHINH"/>
      <sheetName val="Dinh nghia"/>
      <sheetName val="Dchinh(chinhthuc)"/>
      <sheetName val="PVC.T1"/>
      <sheetName val="PVC.T2"/>
      <sheetName val="PVC.T3"/>
      <sheetName val="KQKD_05"/>
      <sheetName val="th2005"/>
      <sheetName val="Gia V1L"/>
      <sheetName val="CTGT"/>
      <sheetName val="List of Purchase orders"/>
      <sheetName val="FORM"/>
      <sheetName val="MTO REV.2(ARMOR)"/>
      <sheetName val="TDTKP"/>
      <sheetName val="DK-KH"/>
      <sheetName val="CDTK"/>
      <sheetName val="KH-Q1,Q2,01"/>
      <sheetName val="VL"/>
      <sheetName val="ESTI."/>
      <sheetName val="DI-ESTI"/>
      <sheetName val="bdkdt"/>
      <sheetName val="TT35"/>
      <sheetName val="Giathanh1m3BT"/>
      <sheetName val="LKVL-CK-HT-GD1"/>
      <sheetName val="TONGKE-HT"/>
      <sheetName val="Giavattu"/>
      <sheetName val=""/>
      <sheetName val="Bang chiet tinh TBA"/>
      <sheetName val="Gia_vat_tu"/>
      <sheetName val="FAB__602M"/>
      <sheetName val="DK_KH"/>
      <sheetName val="Thong so (1)"/>
      <sheetName val="GIAVLIEU"/>
      <sheetName val="DMHH"/>
      <sheetName val="QMCT"/>
      <sheetName val="DGchitiet_"/>
      <sheetName val="Shift0103_(2)"/>
      <sheetName val="KL_CT_Goc"/>
      <sheetName val="KLNC_Con_Lai"/>
      <sheetName val="NHATKY"/>
      <sheetName val="V.lieu"/>
      <sheetName val="gvl"/>
      <sheetName val="?????"/>
      <sheetName val="Xuat NHap Ton"/>
      <sheetName val="Nhap VT"/>
      <sheetName val="Xuat VT"/>
      <sheetName val="BB&amp;DD"/>
      <sheetName val="Carton"/>
      <sheetName val="Cantin &amp; Vesinh"/>
      <sheetName val="Kho Nhom"/>
      <sheetName val="DBDB"/>
      <sheetName val="DBCQ"/>
      <sheetName val="MC&amp;LX"/>
      <sheetName val="Lan"/>
      <sheetName val="CKSX"/>
      <sheetName val="Lo Xi"/>
      <sheetName val="Nau mang"/>
      <sheetName val="Nau Cuc"/>
      <sheetName val="Son Nhiet"/>
      <sheetName val="Chi Nhanh"/>
      <sheetName val="QC"/>
      <sheetName val="CKKM"/>
      <sheetName val="Kho Moc"/>
      <sheetName val="Thuy Dai"/>
      <sheetName val="KVT, VP,  KCS"/>
      <sheetName val="PTVT (MAU)"/>
      <sheetName val="DANH SACH"/>
      <sheetName val="REGION"/>
      <sheetName val="OFFGRID"/>
      <sheetName val="Bang Du Tinh Luong NV"/>
      <sheetName val="phuluc1"/>
      <sheetName val="Shift01030(2)"/>
      <sheetName val="Bang tinh gia V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No.1"/>
      <sheetName val="BILL No.3"/>
      <sheetName val="BILL No.4"/>
      <sheetName val="BILL No.5"/>
      <sheetName val="BILL No.6"/>
      <sheetName val="BILL No.7"/>
      <sheetName val="BILL No.8"/>
      <sheetName val="BILL No.9"/>
      <sheetName val="BILL No.10"/>
      <sheetName val="BILL No.11"/>
      <sheetName val="BILL No.12"/>
      <sheetName val="BILL No.13"/>
      <sheetName val="BILL No.14"/>
      <sheetName val="BILL No.15"/>
      <sheetName val="BILL No.16"/>
      <sheetName val="BILL No.17"/>
      <sheetName val="BILL No.18"/>
      <sheetName val="BILL No.19"/>
      <sheetName val="BILL No.20"/>
      <sheetName val="BILL No.21"/>
      <sheetName val="BILL No.23"/>
      <sheetName val="BILL No.24"/>
      <sheetName val="BILL No.25"/>
      <sheetName val="BILL No.26"/>
      <sheetName val="BILL No.22"/>
      <sheetName val="Gia nhan cong"/>
      <sheetName val="Gia vat tu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Final Certificate Part A"/>
      <sheetName val="TONG HOP"/>
      <sheetName val="KHO THAN"/>
      <sheetName val="NGHIEN THAN"/>
      <sheetName val="PGN ANALYSER"/>
      <sheetName val="QUARRY WORKSHOP"/>
      <sheetName val="New Sample"/>
      <sheetName val="PART A"/>
      <sheetName val="PART B"/>
      <sheetName val="PART C"/>
      <sheetName val="Dinh muc CP KTCB khac"/>
      <sheetName val="KPVC-BD "/>
      <sheetName val="TDTKP"/>
      <sheetName val="DK-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-XL"/>
      <sheetName val="p"/>
      <sheetName val="TM"/>
      <sheetName val="Tonghop"/>
      <sheetName val="TH-thbi"/>
      <sheetName val="TH-khac"/>
      <sheetName val="Lai-XD"/>
      <sheetName val="TH-lapdien"/>
      <sheetName val="VL-dien"/>
      <sheetName val="DT-dien"/>
      <sheetName val="TH-TN"/>
      <sheetName val="DT-TN"/>
      <sheetName val="TH-XLapDZ"/>
      <sheetName val="VL-Dnchinh"/>
      <sheetName val="LapdienChinh"/>
      <sheetName val="THKP-XD-chinh"/>
      <sheetName val="DT-XD-chinh"/>
      <sheetName val="XD-chinh"/>
      <sheetName val="TH-tam"/>
      <sheetName val="VL-DnTam"/>
      <sheetName val="Lapdientam"/>
      <sheetName val="THKP-XD.tam"/>
      <sheetName val="DT-XD.tam"/>
      <sheetName val="XD.tam"/>
      <sheetName val="00000000"/>
      <sheetName val="00000001"/>
      <sheetName val="00000002"/>
      <sheetName val="00000003"/>
      <sheetName val="TH_XL"/>
      <sheetName val="BILL No.22"/>
      <sheetName val="Gia vat tu"/>
      <sheetName val="TH_XLapDZ"/>
      <sheetName val="DGduong"/>
      <sheetName val="TH-thŢi"/>
      <sheetName val="Dinh muc CP KTCB khac"/>
      <sheetName val="TDTKP"/>
      <sheetName val="DK-KH"/>
      <sheetName val="dtxl"/>
      <sheetName val="TMDT-TD"/>
      <sheetName val="TONGKE3p"/>
      <sheetName val="TH-thTi"/>
      <sheetName val="KPVC-BD "/>
      <sheetName val="Sumary-Local staff"/>
      <sheetName val="Chi tiet"/>
      <sheetName val="Bang 5_Chi tiet phan Dz"/>
      <sheetName val="D_x0014_-dien"/>
      <sheetName val="Assumptions"/>
      <sheetName val="tong du toan"/>
      <sheetName val="data. invoice"/>
      <sheetName val="TH-th?i"/>
      <sheetName val="THKP-XD_tam"/>
      <sheetName val="DT-XD_tam"/>
      <sheetName val="XD_tam"/>
      <sheetName val="BILL_No_22"/>
      <sheetName val="Gia_vat_tu"/>
      <sheetName val="303+303"/>
      <sheetName val="SPS"/>
      <sheetName val="CHITIET VL-NC-TT -1p"/>
      <sheetName val="CHITIET VL-NC-TT-3p"/>
      <sheetName val="CHITIET VL-NC-TT1p"/>
      <sheetName val="Vat tu"/>
      <sheetName val="CHITIET VL-NC"/>
      <sheetName val="CaMay"/>
      <sheetName val="DGiaT"/>
      <sheetName val="DGiaTN"/>
      <sheetName val="TT"/>
      <sheetName val="CHITIET VL_NC_TT_3p"/>
      <sheetName val="DK_KH"/>
      <sheetName val="pp1p"/>
      <sheetName val="pp3p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PC"/>
      <sheetName val="Sheet1"/>
      <sheetName val="TOKHAI_GTGT"/>
      <sheetName val="ban ra"/>
      <sheetName val="mua vao"/>
      <sheetName val="hD BAN HANG"/>
      <sheetName val="khong HD"/>
      <sheetName val="X_N_T"/>
      <sheetName val="BKHD"/>
      <sheetName val="BC_HOADON"/>
      <sheetName val="HOADON_QUY"/>
      <sheetName val="CTGS"/>
      <sheetName val="CAN DOI"/>
      <sheetName val="so quy"/>
      <sheetName val="ke 111"/>
      <sheetName val="112"/>
      <sheetName val="KE 112"/>
      <sheetName val="131TN-PM02"/>
      <sheetName val="131TN-PX02"/>
      <sheetName val="131ctx"/>
      <sheetName val="131D-PX20"/>
      <sheetName val="131TNHQV-PM11"/>
      <sheetName val="131BUCAT-PX02"/>
      <sheetName val="131VH-PM13"/>
      <sheetName val="131VT-PM15"/>
      <sheetName val="131CC"/>
      <sheetName val="133"/>
      <sheetName val="138"/>
      <sheetName val="141"/>
      <sheetName val="142"/>
      <sheetName val="153"/>
      <sheetName val="TH154"/>
      <sheetName val="154CC"/>
      <sheetName val="154CC-31-1-07"/>
      <sheetName val="154TN-PX02"/>
      <sheetName val="154HQV"/>
      <sheetName val="154TDC123-PX02"/>
      <sheetName val="154TNHQV-PM11"/>
      <sheetName val="154D-PX20"/>
      <sheetName val="154CTX"/>
      <sheetName val="154BUCAT-PX02"/>
      <sheetName val="154VH-PM13"/>
      <sheetName val="154VT-PM15"/>
      <sheetName val="154NM"/>
      <sheetName val="211"/>
      <sheetName val="KH211"/>
      <sheetName val="311"/>
      <sheetName val="331NM "/>
      <sheetName val="331HQV"/>
      <sheetName val="331"/>
      <sheetName val="3331"/>
      <sheetName val="3334"/>
      <sheetName val="3335"/>
      <sheetName val="334"/>
      <sheetName val="341"/>
      <sheetName val="3383"/>
      <sheetName val="3384"/>
      <sheetName val="338"/>
      <sheetName val="411HQV"/>
      <sheetName val="421"/>
      <sheetName val="431"/>
      <sheetName val="511CTX"/>
      <sheetName val="511TN-PX02"/>
      <sheetName val="Sheet4"/>
      <sheetName val="515"/>
      <sheetName val="621CC"/>
      <sheetName val="621CTX"/>
      <sheetName val="621TN-PX02"/>
      <sheetName val="621TDC4-PX01"/>
      <sheetName val="621TDC123-PX02"/>
      <sheetName val="621TNHQV-PM11"/>
      <sheetName val="621D-PX20"/>
      <sheetName val="621BUCAT-PX02"/>
      <sheetName val="621VH-PM13"/>
      <sheetName val="621VT-PM15"/>
      <sheetName val="621"/>
      <sheetName val="623TN-PM02"/>
      <sheetName val="622TN-PX02"/>
      <sheetName val="622TDC4-PX01"/>
      <sheetName val="622TDC123-PX02"/>
      <sheetName val="622TNHQV-PM11"/>
      <sheetName val="622D-PX20"/>
      <sheetName val="622BUCAT-PX02"/>
      <sheetName val="622VH-PM13"/>
      <sheetName val="635"/>
      <sheetName val="642"/>
      <sheetName val="627NM"/>
      <sheetName val="627CC"/>
      <sheetName val="627"/>
      <sheetName val="641"/>
      <sheetName val="TH-XL"/>
      <sheetName val="Dinh muc CP KTCB khac"/>
      <sheetName val="PTVT-KHUNG"/>
      <sheetName val="BILL No.22"/>
      <sheetName val="KPVC-BD "/>
      <sheetName val="Chi 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  <sheetName val="mua vao"/>
      <sheetName val="ban ra"/>
      <sheetName val="BC_HOADON"/>
      <sheetName val="X_N_T"/>
      <sheetName val="TH-XL"/>
      <sheetName val="BILL No.2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ongke"/>
      <sheetName val="VT"/>
      <sheetName val="NC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1P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#REF"/>
    </sheetNames>
    <sheetDataSet>
      <sheetData sheetId="0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"/>
      <sheetName val="NC"/>
      <sheetName val="MTP"/>
    </sheetNames>
    <sheetDataSet>
      <sheetData sheetId="0" refreshError="1"/>
      <sheetData sheetId="1" refreshError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MT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#REF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VT"/>
      <sheetName val="1NC"/>
      <sheetName val="Sheet1"/>
      <sheetName val="NHOMVTU"/>
      <sheetName val="MTP"/>
      <sheetName val="MTP_OLD"/>
      <sheetName val="MTP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"/>
      <sheetName val="NC"/>
      <sheetName val="MTP"/>
      <sheetName val="MTP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  <sheetName val="CaMay"/>
      <sheetName val="DGiaT"/>
      <sheetName val="DGiaTN"/>
      <sheetName val="TT"/>
      <sheetName val="MTP"/>
      <sheetName val="TH-XL"/>
      <sheetName val="Sheet1"/>
      <sheetName val="Sheet2"/>
      <sheetName val="Sheet3"/>
      <sheetName val="00000000"/>
      <sheetName val="MTL$-INTER"/>
      <sheetName val="PLQN99"/>
      <sheetName val="MTL(AG)"/>
      <sheetName val="Gia vat 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Sheet1"/>
      <sheetName val="XL4Poppy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00000000"/>
      <sheetName val="1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6"/>
      <sheetName val="Mau"/>
      <sheetName val="Outlets"/>
      <sheetName val="PGs"/>
      <sheetName val="KH LDTL"/>
      <sheetName val="TAI"/>
      <sheetName val="BANLE"/>
      <sheetName val="t.kho"/>
      <sheetName val="CLB"/>
      <sheetName val="phong"/>
      <sheetName val="hoat"/>
      <sheetName val="tong BH"/>
      <sheetName val="nhapkho"/>
      <sheetName val="SILICAT_x0003_"/>
      <sheetName val="Q1-02"/>
      <sheetName val="Q2-02"/>
      <sheetName val="Q3-02"/>
      <sheetName val="1-12"/>
      <sheetName val="XL4Test5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TH"/>
      <sheetName val="Chia T1"/>
      <sheetName val="Chia T2"/>
      <sheetName val="Chia T3"/>
      <sheetName val="TH11"/>
      <sheetName val="TH T11"/>
      <sheetName val="TH T1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C45"/>
      <sheetName val="C47A"/>
      <sheetName val="C47B"/>
      <sheetName val="C46"/>
      <sheetName val="DsachYT"/>
      <sheetName val="00"/>
      <sheetName val="Bhxhoi"/>
      <sheetName val="MTL$-INTER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gVL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ot(Silica|e)"/>
      <sheetName val="SP-KH"/>
      <sheetName val="Xuatkho"/>
      <sheetName val="PT"/>
      <sheetName val="Dieu chinh"/>
      <sheetName val="So -03"/>
      <sheetName val="SoLD"/>
      <sheetName val="So-02"/>
      <sheetName val="LUONG CHO HUU"/>
      <sheetName val="thu BHXH,YT"/>
      <sheetName val="Phan bo"/>
      <sheetName val="Pi6ot(Urethan)"/>
      <sheetName val="뜃맟뭁돽띿맟?-BLDG"/>
      <sheetName val="CAT_5"/>
      <sheetName val="Summary"/>
      <sheetName val="현장관리비"/>
      <sheetName val="실행내역"/>
      <sheetName val="#REF"/>
      <sheetName val="적용환율"/>
      <sheetName val="合成単価作成表-BLDG"/>
      <sheetName val="INSUL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Design &amp; Applications"/>
      <sheetName val="Building Summary"/>
      <sheetName val="Building"/>
      <sheetName val="External Works"/>
      <sheetName val="TH QT"/>
      <sheetName val="KE Q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Piwot(Silicate)"/>
      <sheetName val="ROCK WO_x0003_"/>
      <sheetName val="??-BLDG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Macro1"/>
      <sheetName val="Macro2"/>
      <sheetName val="Macro3"/>
      <sheetName val="TH T19"/>
      <sheetName val="Chiet tinh dz22"/>
      <sheetName val="Pivot(RckWool)"/>
      <sheetName val="???????-BLDG"/>
      <sheetName val="S¶_x001d_et2"/>
      <sheetName val="Q2-00"/>
      <sheetName val="TH VL, NC, DDHT Thanhphuoc"/>
      <sheetName val="공통가설"/>
      <sheetName val=""/>
      <sheetName val="뜃맟뭁돽띿맟_-BLDG"/>
      <sheetName val="__-BLDG"/>
      <sheetName val="_______-BLDG"/>
      <sheetName val="chitimc"/>
      <sheetName val="MTP"/>
      <sheetName val="MT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Chiet tinh dz22"/>
      <sheetName val="MTP"/>
      <sheetName val="SILICATE"/>
      <sheetName val="chitimc"/>
    </sheetNames>
    <sheetDataSet>
      <sheetData sheetId="0"/>
      <sheetData sheetId="1"/>
      <sheetData sheetId="2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KC"/>
      <sheetName val="CHI TIET CAN HO"/>
      <sheetName val="CONG NO"/>
      <sheetName val="SCT TK"/>
      <sheetName val="PHÂN TÍCH PHÍ"/>
      <sheetName val="DMKH"/>
      <sheetName val="DMVLSPHH"/>
      <sheetName val="DMTK"/>
      <sheetName val="ĐK TONG HỢP PHÍ"/>
      <sheetName val="kTRA"/>
      <sheetName val="SPS"/>
      <sheetName val="Chiet tinh dz35"/>
      <sheetName val="Chiet tinh dz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 t="str">
            <v>Nợ</v>
          </cell>
          <cell r="G3" t="str">
            <v>Chi tiết có</v>
          </cell>
          <cell r="H3" t="str">
            <v>Tháng PS</v>
          </cell>
        </row>
        <row r="4">
          <cell r="F4" t="str">
            <v>13151</v>
          </cell>
          <cell r="G4" t="str">
            <v>Nước</v>
          </cell>
          <cell r="H4" t="str">
            <v>T01/2014</v>
          </cell>
        </row>
      </sheetData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XL4Poppy"/>
      <sheetName val="Tai khoan"/>
      <sheetName val="DG3285"/>
      <sheetName val="TDTKP (2)"/>
      <sheetName val="CHITIET VL-NC-DDTT3PHA "/>
      <sheetName val="CHITIET VL-NC-TT1p"/>
      <sheetName val="Chiet tinh dz35"/>
      <sheetName val="MTP"/>
      <sheetName val="Sheet3"/>
      <sheetName val="ĐK TONG HỢP PHÍ"/>
      <sheetName val="SPS"/>
      <sheetName val="LKVL-CK-HT-GD1"/>
      <sheetName val="TONGKE-H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 data"/>
      <sheetName val="Bang ABD"/>
      <sheetName val="Ban Alfa Beta"/>
      <sheetName val="M8"/>
      <sheetName val="lun M8"/>
      <sheetName val="Mbang"/>
      <sheetName val="dam mong"/>
      <sheetName val="mong"/>
      <sheetName val="Steel"/>
      <sheetName val="KQ1"/>
      <sheetName val="KQ2"/>
      <sheetName val="KQ3"/>
      <sheetName val="KQ4"/>
      <sheetName val="KQ5"/>
      <sheetName val="XL4Poppy"/>
      <sheetName val="Chiet tinh dz35"/>
      <sheetName val="SPS"/>
      <sheetName val="ĐK TONG HỢP PHÍ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Ban Alfa Be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Kinh phi a"/>
      <sheetName val="TH vat tu"/>
      <sheetName val="Bang khoi luong"/>
      <sheetName val="Bang phan tich"/>
      <sheetName val="KL Block A"/>
      <sheetName val="XXXXXXXX"/>
      <sheetName val="MTL$-INTER"/>
      <sheetName val="Ban Alfa Beta"/>
    </sheetNames>
    <sheetDataSet>
      <sheetData sheetId="0" refreshError="1"/>
      <sheetData sheetId="1">
        <row r="79">
          <cell r="G79">
            <v>31760923672</v>
          </cell>
        </row>
      </sheetData>
      <sheetData sheetId="2">
        <row r="164">
          <cell r="L164">
            <v>16796112060</v>
          </cell>
          <cell r="M164">
            <v>4815084955</v>
          </cell>
          <cell r="N164">
            <v>1072813978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388"/>
      <sheetName val="Sheet3"/>
      <sheetName val="PQL T10"/>
      <sheetName val="TH vat tu"/>
      <sheetName val="Bang khoi luong"/>
      <sheetName val="PQL - chi tiet phai thu"/>
      <sheetName val="Nuoc - chi tiết phai thu"/>
      <sheetName val="Gas - chi tiet phai thu"/>
      <sheetName val="DIEN NUOC DOI TAC"/>
      <sheetName val="XL4Poppy"/>
    </sheetNames>
    <sheetDataSet>
      <sheetData sheetId="0" refreshError="1"/>
      <sheetData sheetId="1">
        <row r="2">
          <cell r="B2" t="str">
            <v>C10133</v>
          </cell>
          <cell r="C2" t="str">
            <v>034/10</v>
          </cell>
          <cell r="D2" t="str">
            <v>Thu phí quản lý căn hộ  C10 tầng 13 Block 3 tháng 9 năm 2011</v>
          </cell>
          <cell r="E2" t="str">
            <v>1111</v>
          </cell>
          <cell r="F2" t="str">
            <v>1388</v>
          </cell>
          <cell r="G2">
            <v>628155</v>
          </cell>
        </row>
        <row r="3">
          <cell r="B3" t="str">
            <v>B5-B8 5</v>
          </cell>
          <cell r="C3" t="str">
            <v>035/10</v>
          </cell>
          <cell r="D3" t="str">
            <v>Thu phí quản lý căn hộ  B5B tầng 8 Block 5 tháng 10,11,12 năm 2011</v>
          </cell>
          <cell r="E3" t="str">
            <v>1111</v>
          </cell>
          <cell r="F3" t="str">
            <v>1388</v>
          </cell>
          <cell r="G3">
            <v>1371975</v>
          </cell>
        </row>
        <row r="4">
          <cell r="B4" t="str">
            <v>B5-B155</v>
          </cell>
          <cell r="C4" t="str">
            <v>037/10</v>
          </cell>
          <cell r="D4" t="str">
            <v>Thu phí quản lý căn hộ  B5B tầng 15 Block 5 tháng 10,11,12 năm 2011</v>
          </cell>
          <cell r="E4" t="str">
            <v>1111</v>
          </cell>
          <cell r="F4" t="str">
            <v>1388</v>
          </cell>
          <cell r="G4">
            <v>1371975</v>
          </cell>
        </row>
        <row r="5">
          <cell r="B5" t="str">
            <v>B5-B195</v>
          </cell>
          <cell r="C5" t="str">
            <v>038/10</v>
          </cell>
          <cell r="D5" t="str">
            <v>Thu phí quản lý căn hộ  B5B tầng 19  Block 5 tháng  10 năm 2011</v>
          </cell>
          <cell r="E5" t="str">
            <v>1111</v>
          </cell>
          <cell r="F5" t="str">
            <v>1388</v>
          </cell>
          <cell r="G5">
            <v>457325</v>
          </cell>
        </row>
        <row r="6">
          <cell r="B6" t="str">
            <v>A1-A6 5</v>
          </cell>
          <cell r="C6" t="str">
            <v>039/10</v>
          </cell>
          <cell r="D6" t="str">
            <v>Thu phí quản lý căn hộ  A1-A tầng 6  Block 5 tháng  10,11,12 năm 2011</v>
          </cell>
          <cell r="E6" t="str">
            <v>1111</v>
          </cell>
          <cell r="F6" t="str">
            <v>1388</v>
          </cell>
          <cell r="G6">
            <v>1380225</v>
          </cell>
        </row>
        <row r="7">
          <cell r="B7" t="str">
            <v>A32 2</v>
          </cell>
          <cell r="C7" t="str">
            <v>043/10</v>
          </cell>
          <cell r="D7" t="str">
            <v>Thu phí quản lý căn hộ  A3 tầng 2  Block 2 tháng  10,11,12 năm 2011</v>
          </cell>
          <cell r="E7" t="str">
            <v>1111</v>
          </cell>
          <cell r="F7" t="str">
            <v>1388</v>
          </cell>
          <cell r="G7">
            <v>1407120</v>
          </cell>
        </row>
        <row r="8">
          <cell r="B8" t="str">
            <v>C9212</v>
          </cell>
          <cell r="C8" t="str">
            <v>044/10</v>
          </cell>
          <cell r="D8" t="str">
            <v>Thu phí quản lý căn hộ  C9 tầng 21 Block 2 tháng  10,11,12 năm 2011</v>
          </cell>
          <cell r="E8" t="str">
            <v>1111</v>
          </cell>
          <cell r="F8" t="str">
            <v>1388</v>
          </cell>
          <cell r="G8">
            <v>1943205</v>
          </cell>
        </row>
        <row r="9">
          <cell r="B9" t="str">
            <v>A1-A5 1</v>
          </cell>
          <cell r="C9" t="str">
            <v>045/10</v>
          </cell>
          <cell r="D9" t="str">
            <v>Thu phí quản lý căn hộ  A1A tầng 5 Block 1 tháng  7,8,9 năm 2011</v>
          </cell>
          <cell r="E9" t="str">
            <v>1111</v>
          </cell>
          <cell r="F9" t="str">
            <v>1388</v>
          </cell>
          <cell r="G9">
            <v>1380225</v>
          </cell>
        </row>
        <row r="10">
          <cell r="B10" t="str">
            <v>A26 2</v>
          </cell>
          <cell r="C10" t="str">
            <v>046/10</v>
          </cell>
          <cell r="D10" t="str">
            <v>Thu phí quản lý căn hộ  A2 tầng 6 Block 2 tháng 10,11,12 năm 2011</v>
          </cell>
          <cell r="E10" t="str">
            <v>1111</v>
          </cell>
          <cell r="F10" t="str">
            <v>1388</v>
          </cell>
          <cell r="G10">
            <v>1271655</v>
          </cell>
        </row>
        <row r="11">
          <cell r="B11" t="str">
            <v>A4-B154</v>
          </cell>
          <cell r="C11" t="str">
            <v>047/10</v>
          </cell>
          <cell r="D11" t="str">
            <v>Thu phí quản lý căn hộ A4B tầng 15 block 4  tháng 10,11,12 năm 2011</v>
          </cell>
          <cell r="E11" t="str">
            <v>1111</v>
          </cell>
          <cell r="F11" t="str">
            <v>1388</v>
          </cell>
          <cell r="G11">
            <v>1355475</v>
          </cell>
        </row>
        <row r="12">
          <cell r="B12" t="str">
            <v>A4-A234</v>
          </cell>
          <cell r="C12" t="str">
            <v>048/10</v>
          </cell>
          <cell r="D12" t="str">
            <v>Thu phí quản lý căn hộ A4A tầng 23 block 4  tháng 9 năm 2011</v>
          </cell>
          <cell r="E12" t="str">
            <v>1111</v>
          </cell>
          <cell r="F12" t="str">
            <v>1388</v>
          </cell>
          <cell r="G12">
            <v>451825</v>
          </cell>
        </row>
        <row r="13">
          <cell r="B13" t="str">
            <v>A2113</v>
          </cell>
          <cell r="C13" t="str">
            <v>049/10</v>
          </cell>
          <cell r="D13" t="str">
            <v>Thu phí quản lý căn hộ A2 tầng 11 block 3  tháng 9 năm 2011</v>
          </cell>
          <cell r="E13" t="str">
            <v>1111</v>
          </cell>
          <cell r="F13" t="str">
            <v>1388</v>
          </cell>
          <cell r="G13">
            <v>423885</v>
          </cell>
        </row>
        <row r="14">
          <cell r="B14" t="str">
            <v>B5-A115</v>
          </cell>
          <cell r="C14" t="str">
            <v>050/10</v>
          </cell>
          <cell r="D14" t="str">
            <v>Thu phí quản lý căn hộ B5-A tầng 11 block 5  tháng 10 năm 2011</v>
          </cell>
          <cell r="E14" t="str">
            <v>1111</v>
          </cell>
          <cell r="F14" t="str">
            <v>1388</v>
          </cell>
          <cell r="G14">
            <v>457325</v>
          </cell>
        </row>
        <row r="15">
          <cell r="B15" t="str">
            <v>C101 2</v>
          </cell>
          <cell r="C15" t="str">
            <v>051/10</v>
          </cell>
          <cell r="D15" t="str">
            <v>Thu phí quản lý căn hộ C10 tầng 1 block 2  tháng 10 năm 2011</v>
          </cell>
          <cell r="E15" t="str">
            <v>1111</v>
          </cell>
          <cell r="F15" t="str">
            <v>1388</v>
          </cell>
          <cell r="G15">
            <v>628155</v>
          </cell>
        </row>
        <row r="16">
          <cell r="B16" t="str">
            <v>A1-A2 5</v>
          </cell>
          <cell r="C16" t="str">
            <v>052/10</v>
          </cell>
          <cell r="D16" t="str">
            <v>Thu phí quản lý căn hộ A1-A tầng 2 block 5  tháng 10 năm 2011</v>
          </cell>
          <cell r="E16" t="str">
            <v>1111</v>
          </cell>
          <cell r="F16" t="str">
            <v>1388</v>
          </cell>
          <cell r="G16">
            <v>460075</v>
          </cell>
        </row>
        <row r="17">
          <cell r="B17" t="str">
            <v>A39 2</v>
          </cell>
          <cell r="C17" t="str">
            <v>053/10</v>
          </cell>
          <cell r="D17" t="str">
            <v>Thu phí quản lý căn hộ A3 tầng 9 Block 2 tháng 9 năm 2011</v>
          </cell>
          <cell r="E17" t="str">
            <v>1111</v>
          </cell>
          <cell r="F17" t="str">
            <v>1388</v>
          </cell>
          <cell r="G17">
            <v>469040</v>
          </cell>
        </row>
        <row r="18">
          <cell r="B18" t="str">
            <v>A1-B135</v>
          </cell>
          <cell r="C18" t="str">
            <v>054/10</v>
          </cell>
          <cell r="D18" t="str">
            <v>Thu phí quản lý căn hộ A1 B tầng 13 block 5 tháng 10,11.12 năm 2011</v>
          </cell>
          <cell r="E18" t="str">
            <v>1111</v>
          </cell>
          <cell r="F18" t="str">
            <v>1388</v>
          </cell>
          <cell r="G18">
            <v>1380225</v>
          </cell>
        </row>
        <row r="19">
          <cell r="B19" t="str">
            <v>A1-B6 5</v>
          </cell>
          <cell r="C19" t="str">
            <v>055/10</v>
          </cell>
          <cell r="D19" t="str">
            <v>Thu phí quản lý căn hộ A1B tầng 6 block 5  tháng 9,10 năm 2011</v>
          </cell>
          <cell r="E19" t="str">
            <v>1111</v>
          </cell>
          <cell r="F19" t="str">
            <v>1388</v>
          </cell>
          <cell r="G19">
            <v>920150</v>
          </cell>
        </row>
        <row r="20">
          <cell r="B20" t="str">
            <v>B7-B115</v>
          </cell>
          <cell r="C20" t="str">
            <v>056/10</v>
          </cell>
          <cell r="D20" t="str">
            <v>Thu phí quản lý căn hộ B7-B tầng 11 block 5  tháng 10 năm 2011</v>
          </cell>
          <cell r="E20" t="str">
            <v>1111</v>
          </cell>
          <cell r="F20" t="str">
            <v>1388</v>
          </cell>
          <cell r="G20">
            <v>502755</v>
          </cell>
        </row>
        <row r="21">
          <cell r="B21" t="str">
            <v>B7-A115</v>
          </cell>
          <cell r="C21" t="str">
            <v>057/10</v>
          </cell>
          <cell r="D21" t="str">
            <v>Thu phí quản lý căn hộ B7A tầng 11 Block 5 tháng 10 năm 2011</v>
          </cell>
          <cell r="E21" t="str">
            <v>1111</v>
          </cell>
          <cell r="F21" t="str">
            <v>1388</v>
          </cell>
          <cell r="G21">
            <v>502755</v>
          </cell>
        </row>
        <row r="22">
          <cell r="B22" t="str">
            <v>B5-B111</v>
          </cell>
          <cell r="C22" t="str">
            <v>058/10</v>
          </cell>
          <cell r="D22" t="str">
            <v>Thu phí quản lý căn hộ B5-B tầng 11 Block 1 tháng 9 năm 2011</v>
          </cell>
          <cell r="E22" t="str">
            <v>1111</v>
          </cell>
          <cell r="F22" t="str">
            <v>1388</v>
          </cell>
          <cell r="G22">
            <v>457325</v>
          </cell>
        </row>
        <row r="23">
          <cell r="B23" t="str">
            <v>A1-B125</v>
          </cell>
          <cell r="C23" t="str">
            <v>059/10</v>
          </cell>
          <cell r="D23" t="str">
            <v>Thu phí quản lý căn hộ  A1B tầng  12  Block 5 tháng 10 năm 2011</v>
          </cell>
          <cell r="E23" t="str">
            <v>1111</v>
          </cell>
          <cell r="F23" t="str">
            <v>1388</v>
          </cell>
          <cell r="G23">
            <v>460075</v>
          </cell>
        </row>
        <row r="24">
          <cell r="B24" t="str">
            <v>B7-A3 5</v>
          </cell>
          <cell r="C24" t="str">
            <v>060/10</v>
          </cell>
          <cell r="D24" t="str">
            <v>Thu phí quản lý căn hộ B7-A tầng 3 Block 5 tháng 10 năm 2011</v>
          </cell>
          <cell r="E24" t="str">
            <v>1111</v>
          </cell>
          <cell r="F24" t="str">
            <v>1388</v>
          </cell>
          <cell r="G24">
            <v>502755</v>
          </cell>
        </row>
        <row r="25">
          <cell r="B25" t="str">
            <v>B5-B7 5</v>
          </cell>
          <cell r="C25" t="str">
            <v>061/10</v>
          </cell>
          <cell r="D25" t="str">
            <v>Thu phí quản lý căn hộ B5-B tầng 7 Block 5 tháng 10 năm 2011</v>
          </cell>
          <cell r="E25" t="str">
            <v>1111</v>
          </cell>
          <cell r="F25" t="str">
            <v>1388</v>
          </cell>
          <cell r="G25">
            <v>457325</v>
          </cell>
        </row>
        <row r="26">
          <cell r="B26" t="str">
            <v>A4-A134</v>
          </cell>
          <cell r="C26" t="str">
            <v>062/10</v>
          </cell>
          <cell r="D26" t="str">
            <v>Thu phí quản lý căn hộ A4-A tầng 13 Block 4 tháng 10 năm 2011</v>
          </cell>
          <cell r="E26" t="str">
            <v>1111</v>
          </cell>
          <cell r="F26" t="str">
            <v>1388</v>
          </cell>
          <cell r="G26">
            <v>451825</v>
          </cell>
        </row>
        <row r="27">
          <cell r="B27" t="str">
            <v>A4-A184</v>
          </cell>
          <cell r="C27" t="str">
            <v>063/10</v>
          </cell>
          <cell r="D27" t="str">
            <v>Thu phí quản lý căn hộ A4a tầng 18 Block 4 tháng 10 năm 2011</v>
          </cell>
          <cell r="E27" t="str">
            <v>1111</v>
          </cell>
          <cell r="F27" t="str">
            <v>1388</v>
          </cell>
          <cell r="G27">
            <v>451825</v>
          </cell>
        </row>
        <row r="28">
          <cell r="B28" t="str">
            <v>B6-A154</v>
          </cell>
          <cell r="C28" t="str">
            <v>064/10</v>
          </cell>
          <cell r="D28" t="str">
            <v>Thu phí quản lý căn hộ B6-A tầng 15 Block 4 tháng 10 ,11,12 năm 2011</v>
          </cell>
          <cell r="E28" t="str">
            <v>1111</v>
          </cell>
          <cell r="F28" t="str">
            <v>1388</v>
          </cell>
          <cell r="G28">
            <v>1455300</v>
          </cell>
        </row>
        <row r="29">
          <cell r="B29" t="str">
            <v>A2202</v>
          </cell>
          <cell r="C29" t="str">
            <v>065/10</v>
          </cell>
          <cell r="D29" t="str">
            <v>Thu phí quản lý căn hộ A2 tầng 20 Block 2 tháng 10  năm 2011</v>
          </cell>
          <cell r="E29" t="str">
            <v>1111</v>
          </cell>
          <cell r="F29" t="str">
            <v>1388</v>
          </cell>
          <cell r="G29">
            <v>423885</v>
          </cell>
        </row>
        <row r="30">
          <cell r="B30" t="str">
            <v>B5-B175</v>
          </cell>
          <cell r="C30" t="str">
            <v>066/10</v>
          </cell>
          <cell r="D30" t="str">
            <v>Thu phí quản lý căn hộ B5-B tầng 17 Block 5 tháng 10  năm 2011</v>
          </cell>
          <cell r="E30" t="str">
            <v>1111</v>
          </cell>
          <cell r="F30" t="str">
            <v>1388</v>
          </cell>
          <cell r="G30">
            <v>457325</v>
          </cell>
        </row>
        <row r="31">
          <cell r="B31" t="str">
            <v>B6-A8 4</v>
          </cell>
          <cell r="C31" t="str">
            <v>067/10</v>
          </cell>
          <cell r="D31" t="str">
            <v>Thu phí quản lý căn hộ B6A tầng 8 Block 4 tháng 10 năm 2011</v>
          </cell>
          <cell r="E31" t="str">
            <v>1111</v>
          </cell>
          <cell r="F31" t="str">
            <v>1388</v>
          </cell>
          <cell r="G31">
            <v>485100</v>
          </cell>
        </row>
        <row r="32">
          <cell r="B32" t="str">
            <v>B6-A124</v>
          </cell>
          <cell r="C32" t="str">
            <v>068/10</v>
          </cell>
          <cell r="D32" t="str">
            <v>Thu phí quản lý căn hộ B6-A tầng 12 Block 4 tháng 10  năm 2011</v>
          </cell>
          <cell r="E32" t="str">
            <v>1111</v>
          </cell>
          <cell r="F32" t="str">
            <v>1388</v>
          </cell>
          <cell r="G32">
            <v>485100</v>
          </cell>
        </row>
        <row r="33">
          <cell r="B33" t="str">
            <v>A3142</v>
          </cell>
          <cell r="C33" t="str">
            <v>069/10</v>
          </cell>
          <cell r="D33" t="str">
            <v>Thu phí quản lý căn hộ A3 tầng 14 Block 2 tháng 10  năm 2011</v>
          </cell>
          <cell r="E33" t="str">
            <v>1111</v>
          </cell>
          <cell r="F33" t="str">
            <v>1388</v>
          </cell>
          <cell r="G33">
            <v>469040</v>
          </cell>
        </row>
        <row r="34">
          <cell r="B34" t="str">
            <v>A4-B2 4</v>
          </cell>
          <cell r="C34" t="str">
            <v>070/10</v>
          </cell>
          <cell r="D34" t="str">
            <v>Thu phí quản lý căn hộ A4-B tầng 2 Block 4 tháng 10  năm 2011</v>
          </cell>
          <cell r="E34" t="str">
            <v>1111</v>
          </cell>
          <cell r="F34" t="str">
            <v>1388</v>
          </cell>
          <cell r="G34">
            <v>451825</v>
          </cell>
        </row>
        <row r="35">
          <cell r="B35" t="str">
            <v>B6-A224</v>
          </cell>
          <cell r="C35" t="str">
            <v>071/10</v>
          </cell>
          <cell r="D35" t="str">
            <v>Thu phí quản lý căn hộ B6-A tầng 22 Block 4 tháng 10  năm 2011</v>
          </cell>
          <cell r="E35" t="str">
            <v>1111</v>
          </cell>
          <cell r="F35" t="str">
            <v>1388</v>
          </cell>
          <cell r="G35">
            <v>485100</v>
          </cell>
        </row>
        <row r="36">
          <cell r="B36" t="str">
            <v>A1-B161</v>
          </cell>
          <cell r="C36" t="str">
            <v>072/10</v>
          </cell>
          <cell r="D36" t="str">
            <v>Thu phí quản lý căn hộ A1-B tầng 16 Block 1 tháng 10  năm 2011</v>
          </cell>
          <cell r="E36" t="str">
            <v>1111</v>
          </cell>
          <cell r="F36" t="str">
            <v>1388</v>
          </cell>
          <cell r="G36">
            <v>460075</v>
          </cell>
        </row>
        <row r="37">
          <cell r="B37" t="str">
            <v>A3123</v>
          </cell>
          <cell r="C37" t="str">
            <v>073/10</v>
          </cell>
          <cell r="D37" t="str">
            <v>Thu phí quản lý căn hộ A3 tầng 12 Block 3 tháng 10  năm 2011</v>
          </cell>
          <cell r="E37" t="str">
            <v>1111</v>
          </cell>
          <cell r="F37" t="str">
            <v>1388</v>
          </cell>
          <cell r="G37">
            <v>469040</v>
          </cell>
        </row>
        <row r="38">
          <cell r="B38" t="str">
            <v>A1-B2 1</v>
          </cell>
          <cell r="C38" t="str">
            <v>074/10</v>
          </cell>
          <cell r="D38" t="str">
            <v>Thu phí quản lý căn hộ A1-B tầng 2 Block 1 tháng 10 ,11,12 năm 2011</v>
          </cell>
          <cell r="E38" t="str">
            <v>1111</v>
          </cell>
          <cell r="F38" t="str">
            <v>1388</v>
          </cell>
          <cell r="G38">
            <v>1380225</v>
          </cell>
        </row>
        <row r="39">
          <cell r="B39" t="str">
            <v>B5-A101</v>
          </cell>
          <cell r="C39" t="str">
            <v>075/10</v>
          </cell>
          <cell r="D39" t="str">
            <v>Thu phí quản lý căn hộ B5 A tầng 10  Block 1 tháng 10 ,11,12 năm 2011</v>
          </cell>
          <cell r="E39" t="str">
            <v>1111</v>
          </cell>
          <cell r="F39" t="str">
            <v>1388</v>
          </cell>
          <cell r="G39">
            <v>1371975</v>
          </cell>
        </row>
        <row r="40">
          <cell r="B40" t="str">
            <v>C10212</v>
          </cell>
          <cell r="C40" t="str">
            <v>076/10</v>
          </cell>
          <cell r="D40" t="str">
            <v>Thu phí quản lý căn hộ C10 tầng 21 Block 2 tháng 10 năm 2011</v>
          </cell>
          <cell r="E40" t="str">
            <v>1111</v>
          </cell>
          <cell r="F40" t="str">
            <v>1388</v>
          </cell>
          <cell r="G40">
            <v>628155</v>
          </cell>
        </row>
        <row r="41">
          <cell r="B41" t="str">
            <v>A2112</v>
          </cell>
          <cell r="C41" t="str">
            <v>079/10</v>
          </cell>
          <cell r="D41" t="str">
            <v>Thu phí quản lý căn hộ A2 tầng 11 Block 2 tháng 10 năm 2011</v>
          </cell>
          <cell r="E41" t="str">
            <v>1111</v>
          </cell>
          <cell r="F41" t="str">
            <v>1388</v>
          </cell>
          <cell r="G41">
            <v>423885</v>
          </cell>
        </row>
        <row r="42">
          <cell r="B42" t="str">
            <v>A4-B214</v>
          </cell>
          <cell r="C42" t="str">
            <v>080/10</v>
          </cell>
          <cell r="D42" t="str">
            <v>Thu phí quản lý căn hộ Ã-B tầng 21 Block 4 tháng 10 năm 2011</v>
          </cell>
          <cell r="E42" t="str">
            <v>1111</v>
          </cell>
          <cell r="F42" t="str">
            <v>1388</v>
          </cell>
          <cell r="G42">
            <v>451825</v>
          </cell>
        </row>
        <row r="43">
          <cell r="B43" t="str">
            <v>C10142</v>
          </cell>
          <cell r="C43" t="str">
            <v>081/10</v>
          </cell>
          <cell r="D43" t="str">
            <v>Thu phí quản lý căn hộ C10- tầng 14 Block 2 tháng 9,10 năm 2011</v>
          </cell>
          <cell r="E43" t="str">
            <v>1111</v>
          </cell>
          <cell r="F43" t="str">
            <v>1388</v>
          </cell>
          <cell r="G43">
            <v>1256310</v>
          </cell>
        </row>
        <row r="44">
          <cell r="B44" t="str">
            <v>A1-B3 1</v>
          </cell>
          <cell r="C44" t="str">
            <v>082/10</v>
          </cell>
          <cell r="D44" t="str">
            <v>Thu phí quản lý căn hộ A1-B tầng 3 Block 1 tháng 10 năm 2011</v>
          </cell>
          <cell r="E44" t="str">
            <v>1111</v>
          </cell>
          <cell r="F44" t="str">
            <v>1388</v>
          </cell>
          <cell r="G44">
            <v>460075</v>
          </cell>
        </row>
        <row r="45">
          <cell r="B45" t="str">
            <v>C96 2</v>
          </cell>
          <cell r="C45" t="str">
            <v>083/10</v>
          </cell>
          <cell r="D45" t="str">
            <v>Thu phí quản lý căn hộ C9 tầng 6 Block 2 tháng 10 năm 2011</v>
          </cell>
          <cell r="E45" t="str">
            <v>1111</v>
          </cell>
          <cell r="F45" t="str">
            <v>1388</v>
          </cell>
          <cell r="G45">
            <v>647735</v>
          </cell>
        </row>
        <row r="46">
          <cell r="B46" t="str">
            <v>A3233</v>
          </cell>
          <cell r="C46" t="str">
            <v>084/10</v>
          </cell>
          <cell r="D46" t="str">
            <v>Thu phí quản lý căn hộ A3 tầng 23 Block 3 tháng 10 năm 2011</v>
          </cell>
          <cell r="E46" t="str">
            <v>1111</v>
          </cell>
          <cell r="F46" t="str">
            <v>1388</v>
          </cell>
          <cell r="G46">
            <v>469040</v>
          </cell>
        </row>
        <row r="47">
          <cell r="B47" t="str">
            <v>A3213</v>
          </cell>
          <cell r="C47" t="str">
            <v>085/10</v>
          </cell>
          <cell r="D47" t="str">
            <v>Thu phí quản lý căn hộ A3 tầng 21 Block 3  tháng 10 năm 2011</v>
          </cell>
          <cell r="E47" t="str">
            <v>1111</v>
          </cell>
          <cell r="F47" t="str">
            <v>1388</v>
          </cell>
          <cell r="G47">
            <v>469040</v>
          </cell>
        </row>
        <row r="48">
          <cell r="B48" t="str">
            <v>A24 3</v>
          </cell>
          <cell r="C48" t="str">
            <v>086/10</v>
          </cell>
          <cell r="D48" t="str">
            <v>Thu phí quản lý căn hộ A2 tầng 4 Block 3  tháng 10 năm 2011</v>
          </cell>
          <cell r="E48" t="str">
            <v>1111</v>
          </cell>
          <cell r="F48" t="str">
            <v>1388</v>
          </cell>
          <cell r="G48">
            <v>423885</v>
          </cell>
        </row>
        <row r="49">
          <cell r="B49" t="str">
            <v>C95 3</v>
          </cell>
          <cell r="C49" t="str">
            <v>087/10</v>
          </cell>
          <cell r="D49" t="str">
            <v>Thu phí quản lý căn hộ A2 tầng 4 Block 3  tháng 10 năm 2011</v>
          </cell>
          <cell r="E49" t="str">
            <v>1111</v>
          </cell>
          <cell r="F49" t="str">
            <v>1388</v>
          </cell>
          <cell r="G49">
            <v>647735</v>
          </cell>
        </row>
        <row r="50">
          <cell r="B50" t="str">
            <v>A2223</v>
          </cell>
          <cell r="C50" t="str">
            <v>088/10</v>
          </cell>
          <cell r="D50" t="str">
            <v>Thu phí quản lý căn hộ A2 tầng 22 Block 3  tháng 10 năm 2011</v>
          </cell>
          <cell r="E50" t="str">
            <v>1111</v>
          </cell>
          <cell r="F50" t="str">
            <v>1388</v>
          </cell>
          <cell r="G50">
            <v>423885</v>
          </cell>
        </row>
        <row r="51">
          <cell r="B51" t="str">
            <v>B5-B131</v>
          </cell>
          <cell r="C51" t="str">
            <v>089/10</v>
          </cell>
          <cell r="D51" t="str">
            <v>Thu phí quản lý căn hộ B5-B tầng 13 Block 1  tháng 10 năm 2011</v>
          </cell>
          <cell r="E51" t="str">
            <v>1111</v>
          </cell>
          <cell r="F51" t="str">
            <v>1388</v>
          </cell>
          <cell r="G51">
            <v>457325</v>
          </cell>
        </row>
        <row r="52">
          <cell r="B52" t="str">
            <v>C9173</v>
          </cell>
          <cell r="C52" t="str">
            <v>090/10</v>
          </cell>
          <cell r="D52" t="str">
            <v>Thu phí quản lý căn hộ C9 tầng 17 Block 3  tháng 10 năm 2011</v>
          </cell>
          <cell r="E52" t="str">
            <v>1111</v>
          </cell>
          <cell r="F52" t="str">
            <v>1388</v>
          </cell>
          <cell r="G52">
            <v>647735</v>
          </cell>
        </row>
        <row r="53">
          <cell r="B53" t="str">
            <v>C108 3</v>
          </cell>
          <cell r="C53" t="str">
            <v>091/10</v>
          </cell>
          <cell r="D53" t="str">
            <v>Thu phí quản lý căn hộ C10 tầng 8 Block 3  tháng 10 năm 2011</v>
          </cell>
          <cell r="E53" t="str">
            <v>1111</v>
          </cell>
          <cell r="F53" t="str">
            <v>1388</v>
          </cell>
          <cell r="G53">
            <v>628155</v>
          </cell>
        </row>
        <row r="54">
          <cell r="B54" t="str">
            <v>C9152</v>
          </cell>
          <cell r="C54" t="str">
            <v>092/10</v>
          </cell>
          <cell r="D54" t="str">
            <v>Thu phí quản lý căn hộ C9 tầng 15 Block 2  tháng 10 năm 2011</v>
          </cell>
          <cell r="E54" t="str">
            <v>1111</v>
          </cell>
          <cell r="F54" t="str">
            <v>1388</v>
          </cell>
          <cell r="G54">
            <v>647735</v>
          </cell>
        </row>
        <row r="55">
          <cell r="B55" t="str">
            <v>C8-A7 1</v>
          </cell>
          <cell r="C55" t="str">
            <v>093/10</v>
          </cell>
          <cell r="D55" t="str">
            <v>Thu phí quản lý căn hộ C8-A tầng 7 Block 1  tháng 10 năm 2011</v>
          </cell>
          <cell r="E55" t="str">
            <v>1111</v>
          </cell>
          <cell r="F55" t="str">
            <v>1388</v>
          </cell>
          <cell r="G55">
            <v>629530</v>
          </cell>
        </row>
        <row r="56">
          <cell r="B56" t="str">
            <v>A4-A3 4</v>
          </cell>
          <cell r="C56" t="str">
            <v>094/10</v>
          </cell>
          <cell r="D56" t="str">
            <v>Thu phí quản lý căn hộ A4-A tầng 3 Block 4  tháng 10 năm 2011</v>
          </cell>
          <cell r="E56" t="str">
            <v>1111</v>
          </cell>
          <cell r="F56" t="str">
            <v>1388</v>
          </cell>
          <cell r="G56">
            <v>451825</v>
          </cell>
        </row>
        <row r="57">
          <cell r="B57" t="str">
            <v>D11-A195</v>
          </cell>
          <cell r="C57" t="str">
            <v>095/10</v>
          </cell>
          <cell r="D57" t="str">
            <v>Thu phí quản lý căn hộ D11A tầng 20,21 Block 5 tháng 10 năm 2011</v>
          </cell>
          <cell r="E57" t="str">
            <v>1111</v>
          </cell>
          <cell r="F57" t="str">
            <v>1388</v>
          </cell>
          <cell r="G57">
            <v>1186350</v>
          </cell>
        </row>
        <row r="58">
          <cell r="B58" t="str">
            <v>A1-A185</v>
          </cell>
          <cell r="C58" t="str">
            <v>096/10</v>
          </cell>
          <cell r="D58" t="str">
            <v>Thu phí quản lý căn hộ A1-A tầng 18 Block 5  tháng 10,11,12 năm 2011</v>
          </cell>
          <cell r="E58" t="str">
            <v>1111</v>
          </cell>
          <cell r="F58" t="str">
            <v>1388</v>
          </cell>
          <cell r="G58">
            <v>1380225</v>
          </cell>
        </row>
        <row r="59">
          <cell r="B59" t="str">
            <v>A3132</v>
          </cell>
          <cell r="C59" t="str">
            <v>097/10</v>
          </cell>
          <cell r="D59" t="str">
            <v>Thu phí quản lý căn hộ A3 tầng 13  block 2  tháng 10 năm 2011</v>
          </cell>
          <cell r="E59" t="str">
            <v>1111</v>
          </cell>
          <cell r="F59" t="str">
            <v>1388</v>
          </cell>
          <cell r="G59">
            <v>469040</v>
          </cell>
        </row>
        <row r="60">
          <cell r="B60" t="str">
            <v>C8-A4 1</v>
          </cell>
          <cell r="C60" t="str">
            <v>098/10</v>
          </cell>
          <cell r="D60" t="str">
            <v>Thu phí quản lý căn hộ C8A tầng 4 Block 1 tháng 10 năm 2011</v>
          </cell>
          <cell r="E60" t="str">
            <v>1111</v>
          </cell>
          <cell r="F60" t="str">
            <v>1388</v>
          </cell>
          <cell r="G60">
            <v>629530</v>
          </cell>
        </row>
        <row r="61">
          <cell r="B61" t="str">
            <v>C10123</v>
          </cell>
          <cell r="C61" t="str">
            <v>099/10</v>
          </cell>
          <cell r="D61" t="str">
            <v>Thu phÝ qu¶n lý c¨n hé C10 tÇng 12 Block 3 th¸ng 10 n¨m 2011</v>
          </cell>
          <cell r="E61" t="str">
            <v>1111</v>
          </cell>
          <cell r="F61" t="str">
            <v>1388</v>
          </cell>
          <cell r="G61">
            <v>628155</v>
          </cell>
        </row>
        <row r="62">
          <cell r="B62" t="str">
            <v>C8-A8 1</v>
          </cell>
          <cell r="C62" t="str">
            <v>100/10</v>
          </cell>
          <cell r="D62" t="str">
            <v>Thu phÝ qu¶n lý c¨n hé C8-A tÇng 8 Block 1 th¸ng 10,11,12 n¨m 2011</v>
          </cell>
          <cell r="E62" t="str">
            <v>1111</v>
          </cell>
          <cell r="F62" t="str">
            <v>1388</v>
          </cell>
          <cell r="G62">
            <v>1888590</v>
          </cell>
        </row>
        <row r="63">
          <cell r="B63" t="str">
            <v>A1-B191</v>
          </cell>
          <cell r="C63" t="str">
            <v>101/10</v>
          </cell>
          <cell r="D63" t="str">
            <v>Thu phÝ qu¶n lý c¨n hé A1-B tÇng 19 Block 1 th¸ng 10,11,12 n¨m 2011</v>
          </cell>
          <cell r="E63" t="str">
            <v>1111</v>
          </cell>
          <cell r="F63" t="str">
            <v>1388</v>
          </cell>
          <cell r="G63">
            <v>1380225</v>
          </cell>
        </row>
        <row r="64">
          <cell r="B64" t="str">
            <v>C8-B191</v>
          </cell>
          <cell r="C64" t="str">
            <v>102/10</v>
          </cell>
          <cell r="D64" t="str">
            <v>Thu phÝ qu¶n lý c¨n hé C8-B tÇng 19 Block 1 th¸ng 10,11,12 n¨m 2011</v>
          </cell>
          <cell r="E64" t="str">
            <v>1111</v>
          </cell>
          <cell r="F64" t="str">
            <v>1388</v>
          </cell>
          <cell r="G64">
            <v>1888590</v>
          </cell>
        </row>
        <row r="65">
          <cell r="B65" t="str">
            <v>C8-A171</v>
          </cell>
          <cell r="C65" t="str">
            <v>103/10</v>
          </cell>
          <cell r="D65" t="str">
            <v>Thu phÝ qu¶n lý c¨n hé C8-A tÇng 17 Block 1 th¸ng 10 n¨m 2011</v>
          </cell>
          <cell r="E65" t="str">
            <v>1111</v>
          </cell>
          <cell r="F65" t="str">
            <v>1388</v>
          </cell>
          <cell r="G65">
            <v>629530</v>
          </cell>
        </row>
        <row r="66">
          <cell r="B66" t="str">
            <v>A3143</v>
          </cell>
          <cell r="C66" t="str">
            <v>104/10</v>
          </cell>
          <cell r="D66" t="str">
            <v>Thu phÝ qu¶n lý c¨n hé A3 tÇng 14 Block 3 th¸ng 10 n¨m 2011</v>
          </cell>
          <cell r="E66" t="str">
            <v>1111</v>
          </cell>
          <cell r="F66" t="str">
            <v>1388</v>
          </cell>
          <cell r="G66">
            <v>469040</v>
          </cell>
        </row>
        <row r="67">
          <cell r="B67" t="str">
            <v>C107 2</v>
          </cell>
          <cell r="C67" t="str">
            <v>105/10</v>
          </cell>
          <cell r="D67" t="str">
            <v>Thu phÝ qu¶n lý c¨n hé C10 tÇng 07  block 2  th¸ng 10 n¨m 2011</v>
          </cell>
          <cell r="E67" t="str">
            <v>1111</v>
          </cell>
          <cell r="F67" t="str">
            <v>1388</v>
          </cell>
          <cell r="G67">
            <v>628155</v>
          </cell>
        </row>
        <row r="68">
          <cell r="B68" t="str">
            <v>A1-A3 1</v>
          </cell>
          <cell r="C68" t="str">
            <v>107/10</v>
          </cell>
          <cell r="D68" t="str">
            <v>Thu phÝ qu¶n lý c¨n hé  A1A tÇng 3 block 1 th¸ng  10 n¨m 2011</v>
          </cell>
          <cell r="E68" t="str">
            <v>1111</v>
          </cell>
          <cell r="F68" t="str">
            <v>1388</v>
          </cell>
          <cell r="G68">
            <v>460075</v>
          </cell>
        </row>
        <row r="69">
          <cell r="B69" t="str">
            <v>C9143</v>
          </cell>
          <cell r="C69" t="str">
            <v>108/10</v>
          </cell>
          <cell r="D69" t="str">
            <v>Thu phÝ qu¶n lý c¨n hé C9 tÇng 14 Block 3 th¸ng 10 n¨m 2011</v>
          </cell>
          <cell r="E69" t="str">
            <v>1111</v>
          </cell>
          <cell r="F69" t="str">
            <v>1388</v>
          </cell>
          <cell r="G69">
            <v>647735</v>
          </cell>
        </row>
        <row r="70">
          <cell r="B70" t="str">
            <v>B6-B144</v>
          </cell>
          <cell r="C70" t="str">
            <v>109/10</v>
          </cell>
          <cell r="D70" t="str">
            <v>Thu phÝ qu¶n lý c¨n hé B6-B tÇng 14 Block 4 th¸ng 10 n¨m 2011</v>
          </cell>
          <cell r="E70" t="str">
            <v>1111</v>
          </cell>
          <cell r="F70" t="str">
            <v>1388</v>
          </cell>
          <cell r="G70">
            <v>485100</v>
          </cell>
        </row>
        <row r="71">
          <cell r="B71" t="str">
            <v>C9112</v>
          </cell>
          <cell r="C71" t="str">
            <v>110/10</v>
          </cell>
          <cell r="D71" t="str">
            <v>Thu phÝ qu¶n lý c¨n hé C9 tÇng 11 Block 2 th¸ng 10 n¨m 2011</v>
          </cell>
          <cell r="E71" t="str">
            <v>1111</v>
          </cell>
          <cell r="F71" t="str">
            <v>1388</v>
          </cell>
          <cell r="G71">
            <v>647735</v>
          </cell>
        </row>
        <row r="72">
          <cell r="B72" t="str">
            <v>A4-B164</v>
          </cell>
          <cell r="C72" t="str">
            <v>111/10</v>
          </cell>
          <cell r="D72" t="str">
            <v>Thu phÝ qu¶n lý c¨n hé A4BtÇng 16 Block 4 th¸ng 10 n¨m 2011</v>
          </cell>
          <cell r="E72" t="str">
            <v>1111</v>
          </cell>
          <cell r="F72" t="str">
            <v>1388</v>
          </cell>
          <cell r="G72">
            <v>451825</v>
          </cell>
        </row>
        <row r="73">
          <cell r="B73" t="str">
            <v>B5-B145</v>
          </cell>
          <cell r="C73" t="str">
            <v>112/10</v>
          </cell>
          <cell r="D73" t="str">
            <v>Thu phÝ qu¶n lý c¨n hé B5B tÇng 14 Block 5 th¸ng 10 n¨m 2011</v>
          </cell>
          <cell r="E73" t="str">
            <v>1111</v>
          </cell>
          <cell r="F73" t="str">
            <v>1388</v>
          </cell>
          <cell r="G73">
            <v>457325</v>
          </cell>
        </row>
        <row r="74">
          <cell r="B74" t="str">
            <v>C9222</v>
          </cell>
          <cell r="C74" t="str">
            <v>113/10</v>
          </cell>
          <cell r="D74" t="str">
            <v>Thu phÝ qu¶n lý c¨n hé C9 tÇng 22 Block 2 th¸ng 10 n¨m 2011</v>
          </cell>
          <cell r="E74" t="str">
            <v>1111</v>
          </cell>
          <cell r="F74" t="str">
            <v>1388</v>
          </cell>
          <cell r="G74">
            <v>647735</v>
          </cell>
        </row>
        <row r="75">
          <cell r="B75" t="str">
            <v>C9153</v>
          </cell>
          <cell r="C75" t="str">
            <v>114/10</v>
          </cell>
          <cell r="D75" t="str">
            <v>Thu phÝ qu¶n lý c¨n hé C9 tÇng 15 Block 3 th¸ng 10,11,12 n¨m 2011</v>
          </cell>
          <cell r="E75" t="str">
            <v>1111</v>
          </cell>
          <cell r="F75" t="str">
            <v>1388</v>
          </cell>
          <cell r="G75">
            <v>1943205</v>
          </cell>
        </row>
        <row r="76">
          <cell r="B76" t="str">
            <v>B7-A7 5</v>
          </cell>
          <cell r="C76" t="str">
            <v>115/10</v>
          </cell>
          <cell r="D76" t="str">
            <v>Thu phÝ qu¶n lý c¨n hé B7-A tÇng 7 Block 5 th¸ng 9,10 n¨m 2011</v>
          </cell>
          <cell r="E76" t="str">
            <v>1111</v>
          </cell>
          <cell r="F76" t="str">
            <v>1388</v>
          </cell>
          <cell r="G76">
            <v>1005510</v>
          </cell>
        </row>
        <row r="77">
          <cell r="B77" t="str">
            <v>B7-A125</v>
          </cell>
          <cell r="C77" t="str">
            <v>116/10</v>
          </cell>
          <cell r="D77" t="str">
            <v>Thu phÝ qu¶n lý c¨n hé B7-A tÇng 12 Block 5 th¸ng 8,9,10 n¨m 2011</v>
          </cell>
          <cell r="E77" t="str">
            <v>1111</v>
          </cell>
          <cell r="F77" t="str">
            <v>1388</v>
          </cell>
          <cell r="G77">
            <v>1508265</v>
          </cell>
        </row>
        <row r="78">
          <cell r="B78" t="str">
            <v>B5-B125</v>
          </cell>
          <cell r="C78" t="str">
            <v>117/10</v>
          </cell>
          <cell r="D78" t="str">
            <v>Thu phÝ qu¶n lý B5B tÇng 12 Block 5 th¸ng 10 n¨m  2011</v>
          </cell>
          <cell r="E78" t="str">
            <v>1111</v>
          </cell>
          <cell r="F78" t="str">
            <v>1388</v>
          </cell>
          <cell r="G78">
            <v>457325</v>
          </cell>
        </row>
        <row r="79">
          <cell r="B79" t="str">
            <v>B5-A125</v>
          </cell>
          <cell r="C79" t="str">
            <v>118/10</v>
          </cell>
          <cell r="D79" t="str">
            <v>Thu phÝ qu¶n lý B5A tÇng 12 Block 5 th¸ng 10 n¨m  2011</v>
          </cell>
          <cell r="E79" t="str">
            <v>1111</v>
          </cell>
          <cell r="F79" t="str">
            <v>1388</v>
          </cell>
          <cell r="G79">
            <v>457325</v>
          </cell>
        </row>
        <row r="80">
          <cell r="B80" t="str">
            <v>B5-A8 5</v>
          </cell>
          <cell r="C80" t="str">
            <v>119/10</v>
          </cell>
          <cell r="D80" t="str">
            <v>Thu phÝ qu¶n lý c¨n hé  B5A tÇng 8 Block 5 th¸ng  9,10 n¨m  2011</v>
          </cell>
          <cell r="E80" t="str">
            <v>1111</v>
          </cell>
          <cell r="F80" t="str">
            <v>1388</v>
          </cell>
          <cell r="G80">
            <v>914650</v>
          </cell>
        </row>
        <row r="81">
          <cell r="B81" t="str">
            <v>A4-B9 4</v>
          </cell>
          <cell r="C81" t="str">
            <v>120/10</v>
          </cell>
          <cell r="D81" t="str">
            <v>Thu phÝ qu¶n lý c¨n hé  A4B tÇng 9 Block 4 th¸ng 10 n¨m 2011</v>
          </cell>
          <cell r="E81" t="str">
            <v>1111</v>
          </cell>
          <cell r="F81" t="str">
            <v>1388</v>
          </cell>
          <cell r="G81">
            <v>451825</v>
          </cell>
        </row>
        <row r="82">
          <cell r="B82" t="str">
            <v>A3223</v>
          </cell>
          <cell r="C82" t="str">
            <v>121/10</v>
          </cell>
          <cell r="D82" t="str">
            <v>Thu phÝ qu¶n lý c¨n hé  A3 tÇng 22 Block 3 th¸ng  10 n¨m 2011</v>
          </cell>
          <cell r="E82" t="str">
            <v>1111</v>
          </cell>
          <cell r="F82" t="str">
            <v>1388</v>
          </cell>
          <cell r="G82">
            <v>469040</v>
          </cell>
        </row>
        <row r="83">
          <cell r="B83" t="str">
            <v>A4-B1 4</v>
          </cell>
          <cell r="C83" t="str">
            <v>122/10</v>
          </cell>
          <cell r="D83" t="str">
            <v>Thu phÝ qu¶n lý c¨n hé  A4B tÇng  1  block 4  th¸ng 07--&gt;10 n¨m 2011</v>
          </cell>
          <cell r="E83" t="str">
            <v>1111</v>
          </cell>
          <cell r="F83" t="str">
            <v>1388</v>
          </cell>
          <cell r="G83">
            <v>2066240</v>
          </cell>
        </row>
        <row r="84">
          <cell r="B84" t="str">
            <v>A4-A114</v>
          </cell>
          <cell r="C84" t="str">
            <v>123/10</v>
          </cell>
          <cell r="D84" t="str">
            <v>Thu phÝ qu¶n lý c¨n hé  A4A tÇng 11 Block 4 th¸ng 10 n¨m 2011</v>
          </cell>
          <cell r="E84" t="str">
            <v>1111</v>
          </cell>
          <cell r="F84" t="str">
            <v>1388</v>
          </cell>
          <cell r="G84">
            <v>451825</v>
          </cell>
        </row>
        <row r="85">
          <cell r="B85" t="str">
            <v>B6-B9 4</v>
          </cell>
          <cell r="C85" t="str">
            <v>124/10</v>
          </cell>
          <cell r="D85" t="str">
            <v>Thu phÝ qu¶n lý c¨n hé B6B tÇng 9 Block 4 th¸ng 10 n¨m 2011</v>
          </cell>
          <cell r="E85" t="str">
            <v>1111</v>
          </cell>
          <cell r="F85" t="str">
            <v>1388</v>
          </cell>
          <cell r="G85">
            <v>485100</v>
          </cell>
        </row>
        <row r="86">
          <cell r="B86" t="str">
            <v>A4-B134</v>
          </cell>
          <cell r="C86" t="str">
            <v>125/10</v>
          </cell>
          <cell r="D86" t="str">
            <v>Thu phÝ qu¶n lý c¨n hé A4-B tÇng 13 Block 4 th¸ng 10 n¨m 2011</v>
          </cell>
          <cell r="E86" t="str">
            <v>1111</v>
          </cell>
          <cell r="F86" t="str">
            <v>1388</v>
          </cell>
          <cell r="G86">
            <v>451825</v>
          </cell>
        </row>
        <row r="87">
          <cell r="B87" t="str">
            <v>A35 2</v>
          </cell>
          <cell r="C87" t="str">
            <v>126/10</v>
          </cell>
          <cell r="D87" t="str">
            <v>Thu phÝ qu¶n lý c¨n hé A3 tÇng 5 Block 2 th¸ng 10 n¨m 2011</v>
          </cell>
          <cell r="E87" t="str">
            <v>1111</v>
          </cell>
          <cell r="F87" t="str">
            <v>1388</v>
          </cell>
          <cell r="G87">
            <v>469040</v>
          </cell>
        </row>
        <row r="88">
          <cell r="B88" t="str">
            <v>D14242</v>
          </cell>
          <cell r="C88" t="str">
            <v>127/10</v>
          </cell>
          <cell r="D88" t="str">
            <v>Thu phÝ qu¶n lý c¨n hé D14 tÇng 24 Block 2 th¸ng 10 n¨m 2011</v>
          </cell>
          <cell r="E88" t="str">
            <v>1111</v>
          </cell>
          <cell r="F88" t="str">
            <v>1388</v>
          </cell>
          <cell r="G88">
            <v>946315</v>
          </cell>
        </row>
        <row r="89">
          <cell r="B89" t="str">
            <v>C8-A111</v>
          </cell>
          <cell r="C89" t="str">
            <v>128/10</v>
          </cell>
          <cell r="D89" t="str">
            <v>Thu phÝ qu¶n lý c¨n hé C8A tÇng 11 Block 1 th¸ng 10 n¨m 2011</v>
          </cell>
          <cell r="E89" t="str">
            <v>1111</v>
          </cell>
          <cell r="F89" t="str">
            <v>1388</v>
          </cell>
          <cell r="G89">
            <v>629530</v>
          </cell>
        </row>
        <row r="90">
          <cell r="B90" t="str">
            <v>C10113</v>
          </cell>
          <cell r="C90" t="str">
            <v>129/10</v>
          </cell>
          <cell r="D90" t="str">
            <v>Thu phÝ qu¶n lý c¨n hé C10 tÇng 11 Block 3 th¸ng 10 n¨m 2011</v>
          </cell>
          <cell r="E90" t="str">
            <v>1111</v>
          </cell>
          <cell r="F90" t="str">
            <v>1388</v>
          </cell>
          <cell r="G90">
            <v>628155</v>
          </cell>
        </row>
        <row r="91">
          <cell r="B91" t="str">
            <v>A1-A101</v>
          </cell>
          <cell r="C91" t="str">
            <v>130/10</v>
          </cell>
          <cell r="D91" t="str">
            <v>Thu phÝ qu¶n lý c¨n hé A1A tÇng 10 Block 1 th¸ng 10 n¨m 2011</v>
          </cell>
          <cell r="E91" t="str">
            <v>1111</v>
          </cell>
          <cell r="F91" t="str">
            <v>1388</v>
          </cell>
          <cell r="G91">
            <v>460075</v>
          </cell>
        </row>
        <row r="92">
          <cell r="B92" t="str">
            <v>A1-A101</v>
          </cell>
          <cell r="C92" t="str">
            <v>131/10</v>
          </cell>
          <cell r="D92" t="str">
            <v>Thu phÝ qu¶n lý c¨n hé A1A tÇng 10 Block 1 th¸ng 9 n¨m 2011</v>
          </cell>
          <cell r="E92" t="str">
            <v>1111</v>
          </cell>
          <cell r="F92" t="str">
            <v>1388</v>
          </cell>
          <cell r="G92">
            <v>460075</v>
          </cell>
        </row>
        <row r="93">
          <cell r="B93" t="str">
            <v>B7-B6 5</v>
          </cell>
          <cell r="C93" t="str">
            <v>132/10</v>
          </cell>
          <cell r="D93" t="str">
            <v>Thu phÝ qu¶n lý c¨n hé C10 tÇng 11 Block 3 th¸ng 10 n¨m 2011</v>
          </cell>
          <cell r="E93" t="str">
            <v>1111</v>
          </cell>
          <cell r="F93" t="str">
            <v>1388</v>
          </cell>
          <cell r="G93">
            <v>502755</v>
          </cell>
        </row>
        <row r="94">
          <cell r="B94" t="str">
            <v>A4-B7 4</v>
          </cell>
          <cell r="C94" t="str">
            <v>133/10</v>
          </cell>
          <cell r="D94" t="str">
            <v>Thu phÝ qu¶n lý c¨n hé  A4B tÇng 7 Block 4 th¸ng  10 n¨m 2011</v>
          </cell>
          <cell r="E94" t="str">
            <v>1111</v>
          </cell>
          <cell r="F94" t="str">
            <v>1388</v>
          </cell>
          <cell r="G94">
            <v>451825</v>
          </cell>
        </row>
        <row r="95">
          <cell r="B95" t="str">
            <v>A2132</v>
          </cell>
          <cell r="C95" t="str">
            <v>134/10</v>
          </cell>
          <cell r="D95" t="str">
            <v>Thu phÝ qu¶n lý c¨n hé A2 tÇng 13 Block 2 th¸ng 10 n¨m 2011</v>
          </cell>
          <cell r="E95" t="str">
            <v>1111</v>
          </cell>
          <cell r="F95" t="str">
            <v>1388</v>
          </cell>
          <cell r="G95">
            <v>423885</v>
          </cell>
        </row>
        <row r="96">
          <cell r="B96" t="str">
            <v>B5-B151</v>
          </cell>
          <cell r="C96" t="str">
            <v>136/10</v>
          </cell>
          <cell r="D96" t="str">
            <v>Thu phÝ qu¶n lý c¨n hé B5-B tÇng 15 Block 1 th¸ng 10 n¨m 2011</v>
          </cell>
          <cell r="E96" t="str">
            <v>1111</v>
          </cell>
          <cell r="F96" t="str">
            <v>1388</v>
          </cell>
          <cell r="G96">
            <v>457325</v>
          </cell>
        </row>
        <row r="97">
          <cell r="B97" t="str">
            <v>A1-B165</v>
          </cell>
          <cell r="C97" t="str">
            <v>137/10</v>
          </cell>
          <cell r="D97" t="str">
            <v>Thu phÝ qu¶n lý c¨n hé A1-B tÇng 16 Block 5 th¸ng 10 n¨m 2011</v>
          </cell>
          <cell r="E97" t="str">
            <v>1111</v>
          </cell>
          <cell r="F97" t="str">
            <v>1388</v>
          </cell>
          <cell r="G97">
            <v>460075</v>
          </cell>
        </row>
        <row r="98">
          <cell r="B98" t="str">
            <v>A26 3</v>
          </cell>
          <cell r="C98" t="str">
            <v>138/10</v>
          </cell>
          <cell r="D98" t="str">
            <v>Thu phÝ qu¶n lý c¨n hé A2 tÇng 6 Block 3 th¸ng 10 n¨m 2011</v>
          </cell>
          <cell r="E98" t="str">
            <v>1111</v>
          </cell>
          <cell r="F98" t="str">
            <v>1388</v>
          </cell>
          <cell r="G98">
            <v>423885</v>
          </cell>
        </row>
        <row r="99">
          <cell r="B99" t="str">
            <v>A4-A2 4</v>
          </cell>
          <cell r="C99" t="str">
            <v>139/10</v>
          </cell>
          <cell r="D99" t="str">
            <v>Thu phÝ qu¶n lý c¨n hé A4-A tÇng 2 Block 4 th¸ng 10 n¨m 2011</v>
          </cell>
          <cell r="E99" t="str">
            <v>1111</v>
          </cell>
          <cell r="F99" t="str">
            <v>1388</v>
          </cell>
          <cell r="G99">
            <v>451825</v>
          </cell>
        </row>
        <row r="100">
          <cell r="B100" t="str">
            <v>D14243</v>
          </cell>
          <cell r="C100" t="str">
            <v>140/10</v>
          </cell>
          <cell r="D100" t="str">
            <v>Thu phÝ qu¶n lý c¨n hé D14 tÇng 24 Block 3 th¸ng 10 ,11,12n¨m 2011</v>
          </cell>
          <cell r="E100" t="str">
            <v>1111</v>
          </cell>
          <cell r="F100" t="str">
            <v>1388</v>
          </cell>
          <cell r="G100">
            <v>2892945</v>
          </cell>
        </row>
        <row r="101">
          <cell r="B101" t="str">
            <v>A29 2</v>
          </cell>
          <cell r="C101" t="str">
            <v>141/10</v>
          </cell>
          <cell r="D101" t="str">
            <v>Thu phÝ qu¶n lý c¨n hé A2 tÇng 9 Block 2 th¸ng 10 n¨m 2011</v>
          </cell>
          <cell r="E101" t="str">
            <v>1111</v>
          </cell>
          <cell r="F101" t="str">
            <v>1388</v>
          </cell>
          <cell r="G101">
            <v>423885</v>
          </cell>
        </row>
        <row r="102">
          <cell r="B102" t="str">
            <v>B6-B104</v>
          </cell>
          <cell r="C102" t="str">
            <v>143/10</v>
          </cell>
          <cell r="D102" t="str">
            <v>Thu phÝ qu¶n lý c¨n hé B6-B tÇng 10 Block 4 th¸ng 10 n¨m 2011</v>
          </cell>
          <cell r="E102" t="str">
            <v>1111</v>
          </cell>
          <cell r="F102" t="str">
            <v>1388</v>
          </cell>
          <cell r="G102">
            <v>485100</v>
          </cell>
        </row>
        <row r="103">
          <cell r="B103" t="str">
            <v>B5-B7 1</v>
          </cell>
          <cell r="C103" t="str">
            <v>144/10</v>
          </cell>
          <cell r="D103" t="str">
            <v>Thu phÝ qu¶n lý B5B tÇng 07 Block 01 th¸ng 10 n¨m  2011</v>
          </cell>
          <cell r="E103" t="str">
            <v>1111</v>
          </cell>
          <cell r="F103" t="str">
            <v>1388</v>
          </cell>
          <cell r="G103">
            <v>457325</v>
          </cell>
        </row>
        <row r="104">
          <cell r="B104" t="str">
            <v>B5-A6 1</v>
          </cell>
          <cell r="C104" t="str">
            <v>145/10</v>
          </cell>
          <cell r="D104" t="str">
            <v>Thu phÝ qu¶n lý c¨n hé B5A tÇng 6 Block 1 th¸ng 10 n¨m 2011</v>
          </cell>
          <cell r="E104" t="str">
            <v>1111</v>
          </cell>
          <cell r="F104" t="str">
            <v>1388</v>
          </cell>
          <cell r="G104">
            <v>457325</v>
          </cell>
        </row>
        <row r="105">
          <cell r="B105" t="str">
            <v>C104 2</v>
          </cell>
          <cell r="C105" t="str">
            <v>146/10</v>
          </cell>
          <cell r="D105" t="str">
            <v>Thu phÝ qu¶n lý c¨n hé C10 tÇng 4 Block 2 th¸ng 10 n¨m 2011</v>
          </cell>
          <cell r="E105" t="str">
            <v>1111</v>
          </cell>
          <cell r="F105" t="str">
            <v>1388</v>
          </cell>
          <cell r="G105">
            <v>628155</v>
          </cell>
        </row>
        <row r="106">
          <cell r="B106" t="str">
            <v>A2213</v>
          </cell>
          <cell r="C106" t="str">
            <v>147/10</v>
          </cell>
          <cell r="D106" t="str">
            <v>Thu phÝ qu¶n lý c¨n hé A2 tÇng 21 Block 3 th¸ng 10 n¨m 2011</v>
          </cell>
          <cell r="E106" t="str">
            <v>1111</v>
          </cell>
          <cell r="F106" t="str">
            <v>1388</v>
          </cell>
          <cell r="G106">
            <v>423885</v>
          </cell>
        </row>
        <row r="107">
          <cell r="B107" t="str">
            <v>C102 3</v>
          </cell>
          <cell r="C107" t="str">
            <v>148/10</v>
          </cell>
          <cell r="D107" t="str">
            <v>Thu phÝ qu¶n lý c¨n hé C10 tÇng 2 Block 3 th¸ng 10 n¨m 2011</v>
          </cell>
          <cell r="E107" t="str">
            <v>1111</v>
          </cell>
          <cell r="F107" t="str">
            <v>1388</v>
          </cell>
          <cell r="G107">
            <v>628155</v>
          </cell>
        </row>
        <row r="108">
          <cell r="B108" t="str">
            <v>C109 3</v>
          </cell>
          <cell r="C108" t="str">
            <v>149/10</v>
          </cell>
          <cell r="D108" t="str">
            <v>Thu phÝ qu¶n lý c¨n hé C10 tÇng 9 Block 3 th¸ng 10 n¨m 2011</v>
          </cell>
          <cell r="E108" t="str">
            <v>1111</v>
          </cell>
          <cell r="F108" t="str">
            <v>1388</v>
          </cell>
          <cell r="G108">
            <v>628155</v>
          </cell>
        </row>
        <row r="109">
          <cell r="B109" t="str">
            <v>B6-A174</v>
          </cell>
          <cell r="C109" t="str">
            <v>150/10</v>
          </cell>
          <cell r="D109" t="str">
            <v>Thu phÝ qu¶n lý c¨n hé B6-A tÇng 17 Block 4 th¸ng 10 n¨m 2011</v>
          </cell>
          <cell r="E109" t="str">
            <v>1111</v>
          </cell>
          <cell r="F109" t="str">
            <v>1388</v>
          </cell>
          <cell r="G109">
            <v>485100</v>
          </cell>
        </row>
        <row r="110">
          <cell r="B110" t="str">
            <v>A2152</v>
          </cell>
          <cell r="C110" t="str">
            <v>151/10</v>
          </cell>
          <cell r="D110" t="str">
            <v>Thu phÝ qu¶n lý c¨n hé A2 tÇng 15 Block 2 th¸ng 10 n¨m 2011</v>
          </cell>
          <cell r="E110" t="str">
            <v>1111</v>
          </cell>
          <cell r="F110" t="str">
            <v>1388</v>
          </cell>
          <cell r="G110">
            <v>423885</v>
          </cell>
        </row>
        <row r="111">
          <cell r="B111" t="str">
            <v>A38 2</v>
          </cell>
          <cell r="C111" t="str">
            <v>152/10</v>
          </cell>
          <cell r="D111" t="str">
            <v>Thu phÝ qu¶n lý c¨n hé A3 tÇng 8 Block 2 th¸ng 10 n¨m 2011</v>
          </cell>
          <cell r="E111" t="str">
            <v>1111</v>
          </cell>
          <cell r="F111" t="str">
            <v>1388</v>
          </cell>
          <cell r="G111">
            <v>469040</v>
          </cell>
        </row>
        <row r="112">
          <cell r="B112" t="str">
            <v>A3172</v>
          </cell>
          <cell r="C112" t="str">
            <v>153/10</v>
          </cell>
          <cell r="D112" t="str">
            <v>Thu phÝ qu¶n lý c¨n hé A3 tÇng 17 Block 2 th¸ng 10 n¨m 2011</v>
          </cell>
          <cell r="E112" t="str">
            <v>1111</v>
          </cell>
          <cell r="F112" t="str">
            <v>1388</v>
          </cell>
          <cell r="G112">
            <v>469040</v>
          </cell>
        </row>
        <row r="113">
          <cell r="B113" t="str">
            <v>A3203</v>
          </cell>
          <cell r="C113" t="str">
            <v>154/10</v>
          </cell>
          <cell r="D113" t="str">
            <v>Thu phÝ qu¶n lý c¨n hé A3 tÇng 20 Block 3 th¸ng 10 n¨m 2011</v>
          </cell>
          <cell r="E113" t="str">
            <v>1111</v>
          </cell>
          <cell r="F113" t="str">
            <v>1388</v>
          </cell>
          <cell r="G113">
            <v>469040</v>
          </cell>
        </row>
        <row r="114">
          <cell r="B114" t="str">
            <v>C92 3</v>
          </cell>
          <cell r="C114" t="str">
            <v>155/10</v>
          </cell>
          <cell r="D114" t="str">
            <v>Thu phÝ qu¶n lý c¨n hé C9 tÇng 2 Block 3 th¸ng 9,10 n¨m 2011</v>
          </cell>
          <cell r="E114" t="str">
            <v>1111</v>
          </cell>
          <cell r="F114" t="str">
            <v>1388</v>
          </cell>
          <cell r="G114">
            <v>1295470</v>
          </cell>
        </row>
        <row r="115">
          <cell r="B115" t="str">
            <v>A1-A115</v>
          </cell>
          <cell r="C115" t="str">
            <v>156/10</v>
          </cell>
          <cell r="D115" t="str">
            <v>Thu phÝ qu¶n lý c¨n hé  A1A  tÇng  11  Block 5 th¸ng 10 n¨m 2011</v>
          </cell>
          <cell r="E115" t="str">
            <v>1111</v>
          </cell>
          <cell r="F115" t="str">
            <v>1388</v>
          </cell>
          <cell r="G115">
            <v>460075</v>
          </cell>
        </row>
        <row r="116">
          <cell r="B116" t="str">
            <v>A1-B101</v>
          </cell>
          <cell r="C116" t="str">
            <v>157/10</v>
          </cell>
          <cell r="D116" t="str">
            <v>Thu phÝ qu¶n lý c¨n hé  A1B  tÇng  10 Block 1 th¸ng 10 n¨m 2011</v>
          </cell>
          <cell r="E116" t="str">
            <v>1111</v>
          </cell>
          <cell r="F116" t="str">
            <v>1388</v>
          </cell>
          <cell r="G116">
            <v>460075</v>
          </cell>
        </row>
        <row r="117">
          <cell r="B117" t="str">
            <v>B6-A234</v>
          </cell>
          <cell r="C117" t="str">
            <v>159/10</v>
          </cell>
          <cell r="D117" t="str">
            <v>Thu phÝ qu¶n lý c¨n hé B6-A tÇng 23 Block 4 th¸ng 10 n¨m 2011</v>
          </cell>
          <cell r="E117" t="str">
            <v>1111</v>
          </cell>
          <cell r="F117" t="str">
            <v>1388</v>
          </cell>
          <cell r="G117">
            <v>485100</v>
          </cell>
        </row>
        <row r="118">
          <cell r="B118" t="str">
            <v>C93 3</v>
          </cell>
          <cell r="C118" t="str">
            <v>160/10</v>
          </cell>
          <cell r="D118" t="str">
            <v>Thu phÝ qu¶n lý c¨n hé C9 tÇng 3 Block 3 th¸ng 10 n¨m 2011</v>
          </cell>
          <cell r="E118" t="str">
            <v>1111</v>
          </cell>
          <cell r="F118" t="str">
            <v>1388</v>
          </cell>
          <cell r="G118">
            <v>647735</v>
          </cell>
        </row>
        <row r="119">
          <cell r="B119" t="str">
            <v>A1-B3 5</v>
          </cell>
          <cell r="C119" t="str">
            <v>161/10</v>
          </cell>
          <cell r="D119" t="str">
            <v>Thu phÝ qu¶n lý c¨n hé  A1B tÇng 3  Block 5 th¸ng 10 n¨m 2011</v>
          </cell>
          <cell r="E119" t="str">
            <v>1111</v>
          </cell>
          <cell r="F119" t="str">
            <v>1388</v>
          </cell>
          <cell r="G119">
            <v>460075</v>
          </cell>
        </row>
        <row r="120">
          <cell r="B120" t="str">
            <v>A1-A141</v>
          </cell>
          <cell r="C120" t="str">
            <v>162/10</v>
          </cell>
          <cell r="D120" t="str">
            <v>Thu phÝ qu¶n lý c¨n hé A1-A tÇng 14 Block 1 th¸ng 10 n¨m 2011</v>
          </cell>
          <cell r="E120" t="str">
            <v>1111</v>
          </cell>
          <cell r="F120" t="str">
            <v>1388</v>
          </cell>
          <cell r="G120">
            <v>460075</v>
          </cell>
        </row>
        <row r="121">
          <cell r="B121" t="str">
            <v>B5-B8 1</v>
          </cell>
          <cell r="C121" t="str">
            <v>163/10</v>
          </cell>
          <cell r="D121" t="str">
            <v>Thu phÝ qu¶n lý c¨n hé  B5B tÇng 8 Block 1 th¸ng 10 n¨m 2011</v>
          </cell>
          <cell r="E121" t="str">
            <v>1111</v>
          </cell>
          <cell r="F121" t="str">
            <v>1388</v>
          </cell>
          <cell r="G121">
            <v>457325</v>
          </cell>
        </row>
        <row r="122">
          <cell r="B122" t="str">
            <v>A1-A155</v>
          </cell>
          <cell r="C122" t="str">
            <v>164/10</v>
          </cell>
          <cell r="D122" t="str">
            <v>Thu phÝ qu¶n lý c¨n hé  A1A tÇng  15 block 5 th¸ng  10 n¨m 2011</v>
          </cell>
          <cell r="E122" t="str">
            <v>1111</v>
          </cell>
          <cell r="F122" t="str">
            <v>1388</v>
          </cell>
          <cell r="G122">
            <v>460075</v>
          </cell>
        </row>
        <row r="123">
          <cell r="B123" t="str">
            <v>A1-A125</v>
          </cell>
          <cell r="C123" t="str">
            <v>165/10</v>
          </cell>
          <cell r="D123" t="str">
            <v>Thu phÝ qu¶n lý c¨n hé A1-A tÇng 12 Block 5 th¸ng 10 n¨m 2011</v>
          </cell>
          <cell r="E123" t="str">
            <v>1111</v>
          </cell>
          <cell r="F123" t="str">
            <v>1388</v>
          </cell>
          <cell r="G123">
            <v>460075</v>
          </cell>
        </row>
        <row r="124">
          <cell r="B124" t="str">
            <v>A3112</v>
          </cell>
          <cell r="C124" t="str">
            <v>166/10</v>
          </cell>
          <cell r="D124" t="str">
            <v>Thu phÝ qu¶n lý c¨n hé A3  tÇng 11 Block 2  th¸ng  09,10 n¨m 2011</v>
          </cell>
          <cell r="E124" t="str">
            <v>1111</v>
          </cell>
          <cell r="F124" t="str">
            <v>1388</v>
          </cell>
          <cell r="G124">
            <v>938080</v>
          </cell>
        </row>
        <row r="125">
          <cell r="B125" t="str">
            <v>A2182</v>
          </cell>
          <cell r="C125" t="str">
            <v>167/10</v>
          </cell>
          <cell r="D125" t="str">
            <v>Thu phÝ qu¶n lý c¨n hé A2 tÇng 18 Block 2 th¸ng 10 n¨m 2011</v>
          </cell>
          <cell r="E125" t="str">
            <v>1111</v>
          </cell>
          <cell r="F125" t="str">
            <v>1388</v>
          </cell>
          <cell r="G125">
            <v>423885</v>
          </cell>
        </row>
        <row r="126">
          <cell r="B126" t="str">
            <v>A2192</v>
          </cell>
          <cell r="C126" t="str">
            <v>168/10</v>
          </cell>
          <cell r="D126" t="str">
            <v>Thu phÝ qu¶n lý c¨n hé A2 tÇng 19 Block 2 th¸ng 9,10 n¨m 2011</v>
          </cell>
          <cell r="E126" t="str">
            <v>1111</v>
          </cell>
          <cell r="F126" t="str">
            <v>1388</v>
          </cell>
          <cell r="G126">
            <v>847770</v>
          </cell>
        </row>
        <row r="127">
          <cell r="B127" t="str">
            <v>A1-B6 1</v>
          </cell>
          <cell r="C127" t="str">
            <v>169/10</v>
          </cell>
          <cell r="D127" t="str">
            <v>Thu phÝ qu¶n lý c¨n hé A1-B tÇng 6 Block 1 th¸ng 10 n¨m 2011</v>
          </cell>
          <cell r="E127" t="str">
            <v>1111</v>
          </cell>
          <cell r="F127" t="str">
            <v>1388</v>
          </cell>
          <cell r="G127">
            <v>460075</v>
          </cell>
        </row>
        <row r="128">
          <cell r="B128" t="str">
            <v>C109 2</v>
          </cell>
          <cell r="C128" t="str">
            <v>170/10</v>
          </cell>
          <cell r="D128" t="str">
            <v>Thu phÝ qu¶n lý c¨n hé C10 tÇng 9 Block 2 th¸ng 10 n¨m 2011</v>
          </cell>
          <cell r="E128" t="str">
            <v>1111</v>
          </cell>
          <cell r="F128" t="str">
            <v>1388</v>
          </cell>
          <cell r="G128">
            <v>628155</v>
          </cell>
        </row>
        <row r="129">
          <cell r="B129" t="str">
            <v>C10163</v>
          </cell>
          <cell r="C129" t="str">
            <v>171/10</v>
          </cell>
          <cell r="D129" t="str">
            <v>Thu phÝ qu¶n lý c¨n hé  C10  tÇng 16 block 3  th¸ng 10 n¨m 2011</v>
          </cell>
          <cell r="E129" t="str">
            <v>1111</v>
          </cell>
          <cell r="F129" t="str">
            <v>1388</v>
          </cell>
          <cell r="G129">
            <v>628155</v>
          </cell>
        </row>
        <row r="130">
          <cell r="B130" t="str">
            <v>A1-A8 1</v>
          </cell>
          <cell r="C130" t="str">
            <v>172/10</v>
          </cell>
          <cell r="D130" t="str">
            <v>Thu phÝ qu¶n lý c¨n hé A1 tÇng 8 Block 1 th¸ng  10 n¨m 2011</v>
          </cell>
          <cell r="E130" t="str">
            <v>1111</v>
          </cell>
          <cell r="F130" t="str">
            <v>1388</v>
          </cell>
          <cell r="G130">
            <v>460075</v>
          </cell>
        </row>
        <row r="131">
          <cell r="B131" t="str">
            <v>B5-B4 1</v>
          </cell>
          <cell r="C131" t="str">
            <v>173/10</v>
          </cell>
          <cell r="D131" t="str">
            <v>Thu phÝ qu¶n lý c¨n hé B5-B tÇng 4 Block 1 th¸ng 10 n¨m 2011</v>
          </cell>
          <cell r="E131" t="str">
            <v>1111</v>
          </cell>
          <cell r="F131" t="str">
            <v>1388</v>
          </cell>
          <cell r="G131">
            <v>457325</v>
          </cell>
        </row>
        <row r="132">
          <cell r="B132" t="str">
            <v>C10173</v>
          </cell>
          <cell r="C132" t="str">
            <v>174/10</v>
          </cell>
          <cell r="D132" t="str">
            <v>Thu phÝ qu¶n lý c¨n hé C10 tÇng 17 Block 3 th¸ng 10 n¨m 2011</v>
          </cell>
          <cell r="E132" t="str">
            <v>1111</v>
          </cell>
          <cell r="F132" t="str">
            <v>1388</v>
          </cell>
          <cell r="G132">
            <v>628155</v>
          </cell>
        </row>
        <row r="133">
          <cell r="B133" t="str">
            <v>A4-B114</v>
          </cell>
          <cell r="C133" t="str">
            <v>175/10</v>
          </cell>
          <cell r="D133" t="str">
            <v>Thu phÝ qu¶n lý c¨n hé A4-B tÇng 11 Block 4 th¸ng 10 n¨m 2011</v>
          </cell>
          <cell r="E133" t="str">
            <v>1111</v>
          </cell>
          <cell r="F133" t="str">
            <v>1388</v>
          </cell>
          <cell r="G133">
            <v>451825</v>
          </cell>
        </row>
        <row r="134">
          <cell r="B134" t="str">
            <v>B5-B5 5</v>
          </cell>
          <cell r="C134" t="str">
            <v>176/10</v>
          </cell>
          <cell r="D134" t="str">
            <v>Thu phÝ qu¶n lý c¨n hé  B5B  tÇng  5  Block 5 th¸ng 10 n¨m 2011</v>
          </cell>
          <cell r="E134" t="str">
            <v>1111</v>
          </cell>
          <cell r="F134" t="str">
            <v>1388</v>
          </cell>
          <cell r="G134">
            <v>457325</v>
          </cell>
        </row>
        <row r="135">
          <cell r="B135" t="str">
            <v>C8-A1 1</v>
          </cell>
          <cell r="C135" t="str">
            <v>177/10</v>
          </cell>
          <cell r="D135" t="str">
            <v>Thu phÝ qu¶n lý c¨n hé C8a tÇng 1 Block 1 th¸ng 10 n¨m 2011</v>
          </cell>
          <cell r="E135" t="str">
            <v>1111</v>
          </cell>
          <cell r="F135" t="str">
            <v>1388</v>
          </cell>
          <cell r="G135">
            <v>705430</v>
          </cell>
        </row>
        <row r="136">
          <cell r="B136" t="str">
            <v>A39 3</v>
          </cell>
          <cell r="C136" t="str">
            <v>178/10</v>
          </cell>
          <cell r="D136" t="str">
            <v>Thu phÝ qu¶n lý c¨n hé A3 tÇng 9 Block 3 th¸ng 10 n¨m 2011</v>
          </cell>
          <cell r="E136" t="str">
            <v>1111</v>
          </cell>
          <cell r="F136" t="str">
            <v>1388</v>
          </cell>
          <cell r="G136">
            <v>469040</v>
          </cell>
        </row>
        <row r="137">
          <cell r="B137" t="str">
            <v>A1-A105</v>
          </cell>
          <cell r="C137" t="str">
            <v>179/10</v>
          </cell>
          <cell r="D137" t="str">
            <v>Thu phÝ qu¶n lý c¨n hé  A1A tÇng  10  Block 5  th¸ng 10,11,12 n¨m  2011</v>
          </cell>
          <cell r="E137" t="str">
            <v>1111</v>
          </cell>
          <cell r="F137" t="str">
            <v>1388</v>
          </cell>
          <cell r="G137">
            <v>1380225</v>
          </cell>
        </row>
        <row r="138">
          <cell r="B138" t="str">
            <v>A1-B115</v>
          </cell>
          <cell r="C138" t="str">
            <v>180/10</v>
          </cell>
          <cell r="D138" t="str">
            <v>Thu phÝ qu¶n lý c¨n hé A1-B tÇng 11 Block 5 th¸ng 10 n¨m 2011</v>
          </cell>
          <cell r="E138" t="str">
            <v>1111</v>
          </cell>
          <cell r="F138" t="str">
            <v>1388</v>
          </cell>
          <cell r="G138">
            <v>460075</v>
          </cell>
        </row>
        <row r="139">
          <cell r="B139" t="str">
            <v>B6-B7 4</v>
          </cell>
          <cell r="C139" t="str">
            <v>181/10</v>
          </cell>
          <cell r="D139" t="str">
            <v>Thu phÝ qu¶n lý c¨n hé B6B tÇng 7 Block 4 th¸ng 10 n¨m 2011</v>
          </cell>
          <cell r="E139" t="str">
            <v>1111</v>
          </cell>
          <cell r="F139" t="str">
            <v>1388</v>
          </cell>
          <cell r="G139">
            <v>485100</v>
          </cell>
        </row>
        <row r="140">
          <cell r="B140" t="str">
            <v>C9192</v>
          </cell>
          <cell r="C140" t="str">
            <v>182/10</v>
          </cell>
          <cell r="D140" t="str">
            <v>Thu phÝ qu¶n lý c¨n hé C9 tÇng 19 Block 2 th¸ng 9,10 n¨m 2011</v>
          </cell>
          <cell r="E140" t="str">
            <v>1111</v>
          </cell>
          <cell r="F140" t="str">
            <v>1388</v>
          </cell>
          <cell r="G140">
            <v>1295470</v>
          </cell>
        </row>
        <row r="141">
          <cell r="B141" t="str">
            <v>A2153</v>
          </cell>
          <cell r="C141" t="str">
            <v>183/10</v>
          </cell>
          <cell r="D141" t="str">
            <v>Thu phÝ qu¶n lý c¨n hé A2 tÇng 15 Block 3 th¸ng 10 n¨m 2011</v>
          </cell>
          <cell r="E141" t="str">
            <v>1111</v>
          </cell>
          <cell r="F141" t="str">
            <v>1388</v>
          </cell>
          <cell r="G141">
            <v>423885</v>
          </cell>
        </row>
        <row r="142">
          <cell r="B142" t="str">
            <v>B5-A175</v>
          </cell>
          <cell r="C142" t="str">
            <v>184/10</v>
          </cell>
          <cell r="D142" t="str">
            <v>Thu phÝ qu¶n lý c¨n hé B5-A tÇng 17 Block 5 th¸ng 10 n¨m 2011</v>
          </cell>
          <cell r="E142" t="str">
            <v>1111</v>
          </cell>
          <cell r="F142" t="str">
            <v>1388</v>
          </cell>
          <cell r="G142">
            <v>457325</v>
          </cell>
        </row>
        <row r="143">
          <cell r="B143" t="str">
            <v>B5-A185</v>
          </cell>
          <cell r="C143" t="str">
            <v>185/10</v>
          </cell>
          <cell r="D143" t="str">
            <v>Thu phÝ qu¶n lý c¨n hé B5A tÇng 18 block 5 cßn l¹i cña n¨m 2010 &amp; ®Õn hÕt th¸ng 10 n¨m 2011.</v>
          </cell>
          <cell r="E143" t="str">
            <v>1111</v>
          </cell>
          <cell r="F143" t="str">
            <v>1388</v>
          </cell>
          <cell r="G143">
            <v>2743950</v>
          </cell>
        </row>
        <row r="144">
          <cell r="B144" t="str">
            <v>B7-A145</v>
          </cell>
          <cell r="C144" t="str">
            <v>186/10</v>
          </cell>
          <cell r="D144" t="str">
            <v>Thu phÝ qu¶n lý c¨n hé B7A tÇng 14 block 5  th¸ng 10 n¨m 2011.</v>
          </cell>
          <cell r="E144" t="str">
            <v>1111</v>
          </cell>
          <cell r="F144" t="str">
            <v>1388</v>
          </cell>
          <cell r="G144">
            <v>502755</v>
          </cell>
        </row>
        <row r="145">
          <cell r="B145" t="str">
            <v>C96 3</v>
          </cell>
          <cell r="C145" t="str">
            <v>187/10</v>
          </cell>
          <cell r="D145" t="str">
            <v>Thu phÝ qu¶n lý c¨n hé C9 tÇng 6 Block 3 th¸ng 10 n¨m 2011</v>
          </cell>
          <cell r="E145" t="str">
            <v>1111</v>
          </cell>
          <cell r="F145" t="str">
            <v>1388</v>
          </cell>
          <cell r="G145">
            <v>647735</v>
          </cell>
        </row>
        <row r="146">
          <cell r="B146" t="str">
            <v>A2163</v>
          </cell>
          <cell r="C146" t="str">
            <v>188/10</v>
          </cell>
          <cell r="D146" t="str">
            <v>Thu phÝ qu¶n lý c¨n hé A2 tÇng 16 Block 3 th¸ng 9,10 n¨m 2011</v>
          </cell>
          <cell r="E146" t="str">
            <v>1111</v>
          </cell>
          <cell r="F146" t="str">
            <v>1388</v>
          </cell>
          <cell r="G146">
            <v>847770</v>
          </cell>
        </row>
        <row r="147">
          <cell r="B147" t="str">
            <v>B5-B111</v>
          </cell>
          <cell r="C147" t="str">
            <v>189/10</v>
          </cell>
          <cell r="D147" t="str">
            <v>Thu phÝ qu¶n lý c¨n hé B5B tÇng 11 Block 1 th¸ng 9,10 n¨m 2011</v>
          </cell>
          <cell r="E147" t="str">
            <v>1111</v>
          </cell>
          <cell r="F147" t="str">
            <v>1388</v>
          </cell>
          <cell r="G147">
            <v>914650</v>
          </cell>
        </row>
        <row r="148">
          <cell r="B148" t="str">
            <v>A1-B2 5</v>
          </cell>
          <cell r="C148" t="str">
            <v>190/10</v>
          </cell>
          <cell r="D148" t="str">
            <v>Thu phÝ qu¶n lý c¨n hé A1-B tÇng 2 Block 5 th¸ng 10 n¨m 2011</v>
          </cell>
          <cell r="E148" t="str">
            <v>1111</v>
          </cell>
          <cell r="F148" t="str">
            <v>1388</v>
          </cell>
          <cell r="G148">
            <v>460075</v>
          </cell>
        </row>
        <row r="149">
          <cell r="B149" t="str">
            <v>A1-A171</v>
          </cell>
          <cell r="C149" t="str">
            <v>191/10</v>
          </cell>
          <cell r="D149" t="str">
            <v>Thu phÝ qu¶n lý c¨n hé A1-A tÇng 17 Block 1 th¸ng 10 n¨m 2011</v>
          </cell>
          <cell r="E149" t="str">
            <v>1111</v>
          </cell>
          <cell r="F149" t="str">
            <v>1388</v>
          </cell>
          <cell r="G149">
            <v>460075</v>
          </cell>
        </row>
        <row r="150">
          <cell r="B150" t="str">
            <v>A4-A5 4</v>
          </cell>
          <cell r="C150" t="str">
            <v>192/10</v>
          </cell>
          <cell r="D150" t="str">
            <v>Thu phÝ qu¶n lý c¨n hé A4-A tÇng 5 Block 4 th¸ng 10 n¨m 2011</v>
          </cell>
          <cell r="E150" t="str">
            <v>1111</v>
          </cell>
          <cell r="F150" t="str">
            <v>1388</v>
          </cell>
          <cell r="G150">
            <v>451825</v>
          </cell>
        </row>
        <row r="151">
          <cell r="B151" t="str">
            <v>C8-B6 1</v>
          </cell>
          <cell r="C151" t="str">
            <v>193/10</v>
          </cell>
          <cell r="D151" t="str">
            <v>Thu phÝ qu¶n lý c¨n hé C8-B tÇng 6 Block 1 th¸ng 10 n¨m 2011</v>
          </cell>
          <cell r="E151" t="str">
            <v>1111</v>
          </cell>
          <cell r="F151" t="str">
            <v>1388</v>
          </cell>
          <cell r="G151">
            <v>629530</v>
          </cell>
        </row>
        <row r="152">
          <cell r="B152" t="str">
            <v>A1-B4 1</v>
          </cell>
          <cell r="C152" t="str">
            <v>194/10</v>
          </cell>
          <cell r="D152" t="str">
            <v>Thu phÝ qu¶n lý c¨n hé A1B tÇng 4 Block 1 th¸ng 10 n¨m 2011</v>
          </cell>
          <cell r="E152" t="str">
            <v>1111</v>
          </cell>
          <cell r="F152" t="str">
            <v>1388</v>
          </cell>
          <cell r="G152">
            <v>460075</v>
          </cell>
        </row>
        <row r="153">
          <cell r="B153" t="str">
            <v>C105 2</v>
          </cell>
          <cell r="C153" t="str">
            <v>195/10</v>
          </cell>
          <cell r="D153" t="str">
            <v>Thu phÝ qu¶n lý c¨n hé C10 tÇng 05  block 2 th¸ng 10 n¨m 2011</v>
          </cell>
          <cell r="E153" t="str">
            <v>1111</v>
          </cell>
          <cell r="F153" t="str">
            <v>1388</v>
          </cell>
          <cell r="G153">
            <v>628155</v>
          </cell>
        </row>
        <row r="154">
          <cell r="B154" t="str">
            <v>B7-B145</v>
          </cell>
          <cell r="C154" t="str">
            <v>196/10</v>
          </cell>
          <cell r="D154" t="str">
            <v>Thu phÝ qu¶n lý c¨n hé B7b tÇng 14 Block 5 th¸ng 10 n¨m 2011</v>
          </cell>
          <cell r="E154" t="str">
            <v>1111</v>
          </cell>
          <cell r="F154" t="str">
            <v>1388</v>
          </cell>
          <cell r="G154">
            <v>502755</v>
          </cell>
        </row>
        <row r="155">
          <cell r="B155" t="str">
            <v>A1-A5 5</v>
          </cell>
          <cell r="C155" t="str">
            <v>197/10</v>
          </cell>
          <cell r="D155" t="str">
            <v>Thu phÝ qu¶n lý c¨n hé A1A tÇng 5 Block 5 th¸ng 10,11,12 n¨m 2011</v>
          </cell>
          <cell r="E155" t="str">
            <v>1111</v>
          </cell>
          <cell r="F155" t="str">
            <v>1388</v>
          </cell>
          <cell r="G155">
            <v>1380225</v>
          </cell>
        </row>
        <row r="156">
          <cell r="B156" t="str">
            <v>C10213</v>
          </cell>
          <cell r="C156" t="str">
            <v>199/10</v>
          </cell>
          <cell r="D156" t="str">
            <v>Thu phÝ qu¶n lý c¨n hé C10 tÇng 21 Block 3 th¸ng 10 n¨m 2011</v>
          </cell>
          <cell r="E156" t="str">
            <v>1111</v>
          </cell>
          <cell r="F156" t="str">
            <v>1388</v>
          </cell>
          <cell r="G156">
            <v>628155</v>
          </cell>
        </row>
        <row r="157">
          <cell r="B157" t="str">
            <v>B5-A145</v>
          </cell>
          <cell r="C157" t="str">
            <v>200/10</v>
          </cell>
          <cell r="D157" t="str">
            <v>Thu phÝ qu¶n lý c¨n hé B5-A tÇng 14 Block 5 th¸ng 10 n¨m 2011</v>
          </cell>
          <cell r="E157" t="str">
            <v>1111</v>
          </cell>
          <cell r="F157" t="str">
            <v>1388</v>
          </cell>
          <cell r="G157">
            <v>457325</v>
          </cell>
        </row>
        <row r="158">
          <cell r="B158" t="str">
            <v>A4-A144</v>
          </cell>
          <cell r="C158" t="str">
            <v>201/10</v>
          </cell>
          <cell r="D158" t="str">
            <v>Thu phÝ qu¶n lý c¨n hé A4-A tÇng 14 Block 4 th¸ng 10,11,12 n¨m 2011</v>
          </cell>
          <cell r="E158" t="str">
            <v>1111</v>
          </cell>
          <cell r="F158" t="str">
            <v>1388</v>
          </cell>
          <cell r="G158">
            <v>1355475</v>
          </cell>
        </row>
        <row r="159">
          <cell r="B159" t="str">
            <v>A1-A2 1</v>
          </cell>
          <cell r="C159" t="str">
            <v>202/10</v>
          </cell>
          <cell r="D159" t="str">
            <v>Thu phÝ qu¶n lý c¨n hé A1-A tÇng 2 Block 1 th¸ng 10 n¨m 2011</v>
          </cell>
          <cell r="E159" t="str">
            <v>1111</v>
          </cell>
          <cell r="F159" t="str">
            <v>1388</v>
          </cell>
          <cell r="G159">
            <v>460075</v>
          </cell>
        </row>
        <row r="160">
          <cell r="B160" t="str">
            <v>B6-B234</v>
          </cell>
          <cell r="C160" t="str">
            <v>203/10</v>
          </cell>
          <cell r="D160" t="str">
            <v>Thu phÝ qu¶n lý c¨n hé B6-B tÇng 23 Block 4 th¸ng 10 n¨m 2011</v>
          </cell>
          <cell r="E160" t="str">
            <v>1111</v>
          </cell>
          <cell r="F160" t="str">
            <v>1388</v>
          </cell>
          <cell r="G160">
            <v>485100</v>
          </cell>
        </row>
        <row r="161">
          <cell r="B161" t="str">
            <v>A4-B8 4</v>
          </cell>
          <cell r="C161" t="str">
            <v>205/10</v>
          </cell>
          <cell r="D161" t="str">
            <v>Thu phÝ qu¶n lý c¨n hé A4-B tÇng 8 Block 4 th¸ng 10 n¨m 2011</v>
          </cell>
          <cell r="E161" t="str">
            <v>1111</v>
          </cell>
          <cell r="F161" t="str">
            <v>1388</v>
          </cell>
          <cell r="G161">
            <v>451825</v>
          </cell>
        </row>
        <row r="162">
          <cell r="B162" t="str">
            <v>A3153</v>
          </cell>
          <cell r="C162" t="str">
            <v>206/10</v>
          </cell>
          <cell r="D162" t="str">
            <v>Thu phÝ qu¶n lý c¨n hé A3 tÇng 15 Block 3 th¸ng 10,11,12 n¨m 2011</v>
          </cell>
          <cell r="E162" t="str">
            <v>1111</v>
          </cell>
          <cell r="F162" t="str">
            <v>1388</v>
          </cell>
          <cell r="G162">
            <v>1407120</v>
          </cell>
        </row>
        <row r="163">
          <cell r="B163" t="str">
            <v>A1-A111</v>
          </cell>
          <cell r="C163" t="str">
            <v>207/10</v>
          </cell>
          <cell r="D163" t="str">
            <v>Thu phÝ qu¶n lý c¨n hé A1-A tÇng 11 Block 1 th¸ng 10 n¨m 2011</v>
          </cell>
          <cell r="E163" t="str">
            <v>1111</v>
          </cell>
          <cell r="F163" t="str">
            <v>1388</v>
          </cell>
          <cell r="G163">
            <v>460075</v>
          </cell>
        </row>
        <row r="164">
          <cell r="B164" t="str">
            <v>B5-A3 5</v>
          </cell>
          <cell r="C164" t="str">
            <v>208/10</v>
          </cell>
          <cell r="D164" t="str">
            <v>Thu phÝ qu¶n lý c¨n hé B5-A tÇng 3 Block 5 th¸ng 10 n¨m 2011</v>
          </cell>
          <cell r="E164" t="str">
            <v>1111</v>
          </cell>
          <cell r="F164" t="str">
            <v>1388</v>
          </cell>
          <cell r="G164">
            <v>457325</v>
          </cell>
        </row>
        <row r="165">
          <cell r="B165" t="str">
            <v>C8-B141</v>
          </cell>
          <cell r="C165" t="str">
            <v>209/10</v>
          </cell>
          <cell r="D165" t="str">
            <v>Thu phÝ qu¶n lý c¨n hé C8B tÇng 14 Block 1 th¸ng 10 n¨m 2011</v>
          </cell>
          <cell r="E165" t="str">
            <v>1111</v>
          </cell>
          <cell r="F165" t="str">
            <v>1388</v>
          </cell>
          <cell r="G165">
            <v>629530</v>
          </cell>
        </row>
        <row r="166">
          <cell r="B166" t="str">
            <v>B7-B165</v>
          </cell>
          <cell r="C166" t="str">
            <v>210/10</v>
          </cell>
          <cell r="D166" t="str">
            <v>Thu phÝ qu¶n lý c¨n hé B7-B tÇng 16 Block 5 th¸ng 10 n¨m 2011</v>
          </cell>
          <cell r="E166" t="str">
            <v>1111</v>
          </cell>
          <cell r="F166" t="str">
            <v>1388</v>
          </cell>
          <cell r="G166">
            <v>502755</v>
          </cell>
        </row>
        <row r="167">
          <cell r="B167" t="str">
            <v>C10232</v>
          </cell>
          <cell r="C167" t="str">
            <v>211/10</v>
          </cell>
          <cell r="D167" t="str">
            <v>Thu phÝ qu¶n lý c¨n hé C10 tÇng 23 Block 2 th¸ng 10 n¨m 2011</v>
          </cell>
          <cell r="E167" t="str">
            <v>1111</v>
          </cell>
          <cell r="F167" t="str">
            <v>1388</v>
          </cell>
          <cell r="G167">
            <v>628155</v>
          </cell>
        </row>
        <row r="168">
          <cell r="B168" t="str">
            <v>C9193</v>
          </cell>
          <cell r="C168" t="str">
            <v>212/10</v>
          </cell>
          <cell r="D168" t="str">
            <v>Thu phÝ qu¶n lý c¨n hé C9 tÇng 19 Block 3 th¸ng 10 n¨m 2011</v>
          </cell>
          <cell r="E168" t="str">
            <v>1111</v>
          </cell>
          <cell r="F168" t="str">
            <v>1388</v>
          </cell>
          <cell r="G168">
            <v>647735</v>
          </cell>
        </row>
        <row r="169">
          <cell r="B169" t="str">
            <v>C10103</v>
          </cell>
          <cell r="C169" t="str">
            <v>213/10</v>
          </cell>
          <cell r="D169" t="str">
            <v>Thu phÝ qu¶n lý c¨n hé C10 tÇng 10 Block 3 th¸ng 10 n¨m 2011</v>
          </cell>
          <cell r="E169" t="str">
            <v>1111</v>
          </cell>
          <cell r="F169" t="str">
            <v>1388</v>
          </cell>
          <cell r="G169">
            <v>628155</v>
          </cell>
        </row>
        <row r="170">
          <cell r="B170" t="str">
            <v>B6-A184</v>
          </cell>
          <cell r="C170" t="str">
            <v>214/10</v>
          </cell>
          <cell r="D170" t="str">
            <v>Thu phÝ qu¶n lý c¨n hé B6A tÇng 18 Block 4 th¸ng 10 n¨m 2011</v>
          </cell>
          <cell r="E170" t="str">
            <v>1111</v>
          </cell>
          <cell r="F170" t="str">
            <v>1388</v>
          </cell>
          <cell r="G170">
            <v>485100</v>
          </cell>
        </row>
        <row r="171">
          <cell r="B171" t="str">
            <v>A1-A8 5</v>
          </cell>
          <cell r="C171" t="str">
            <v>215/10</v>
          </cell>
          <cell r="D171" t="str">
            <v>Thu phÝ qu¶n lý c¨n hé A1-A tÇng 8 Block 5 th¸ng 10 n¨m 2011</v>
          </cell>
          <cell r="E171" t="str">
            <v>1111</v>
          </cell>
          <cell r="F171" t="str">
            <v>1388</v>
          </cell>
          <cell r="G171">
            <v>460075</v>
          </cell>
        </row>
        <row r="172">
          <cell r="B172" t="str">
            <v>B5-A3 1</v>
          </cell>
          <cell r="C172" t="str">
            <v>216/10</v>
          </cell>
          <cell r="D172" t="str">
            <v>Thu phÝ qu¶n lý c¨n hé B5-A tÇng 3 Block 1 th¸ng 10 n¨m 2011</v>
          </cell>
          <cell r="E172" t="str">
            <v>1111</v>
          </cell>
          <cell r="F172" t="str">
            <v>1388</v>
          </cell>
          <cell r="G172">
            <v>457325</v>
          </cell>
        </row>
        <row r="173">
          <cell r="B173" t="str">
            <v>B6-A134</v>
          </cell>
          <cell r="C173" t="str">
            <v>217/10</v>
          </cell>
          <cell r="D173" t="str">
            <v>Thu phÝ qu¶n lý c¨n hé B6-A tÇng 13 Block 4 th¸ng 10 ,11,12 n¨m 2011</v>
          </cell>
          <cell r="E173" t="str">
            <v>1111</v>
          </cell>
          <cell r="F173" t="str">
            <v>1388</v>
          </cell>
          <cell r="G173">
            <v>1455300</v>
          </cell>
        </row>
        <row r="174">
          <cell r="B174" t="str">
            <v>A1-A4 5</v>
          </cell>
          <cell r="C174" t="str">
            <v>218/10</v>
          </cell>
          <cell r="D174" t="str">
            <v>Thu phÝ qu¶n lý c¨n hé A1-A tÇng 4 Block 5 th¸ng 10 n¨m 2011</v>
          </cell>
          <cell r="E174" t="str">
            <v>1111</v>
          </cell>
          <cell r="F174" t="str">
            <v>1388</v>
          </cell>
          <cell r="G174">
            <v>460075</v>
          </cell>
        </row>
        <row r="175">
          <cell r="B175" t="str">
            <v>B5-A8 1</v>
          </cell>
          <cell r="C175" t="str">
            <v>219/10</v>
          </cell>
          <cell r="D175" t="str">
            <v>Thu phÝ qu¶n lý c¨n hé A1-A tÇng 8 Block 1 th¸ng 10 n¨m 2011</v>
          </cell>
          <cell r="E175" t="str">
            <v>1111</v>
          </cell>
          <cell r="F175" t="str">
            <v>1388</v>
          </cell>
          <cell r="G175">
            <v>457325</v>
          </cell>
        </row>
        <row r="176">
          <cell r="B176" t="str">
            <v>C8-B5 1</v>
          </cell>
          <cell r="C176" t="str">
            <v>220/10</v>
          </cell>
          <cell r="D176" t="str">
            <v>Thu phÝ qu¶n lý c¨n hé C8-B tÇng 5 Block 1 th¸ng 10 n¨m 2011</v>
          </cell>
          <cell r="E176" t="str">
            <v>1111</v>
          </cell>
          <cell r="F176" t="str">
            <v>1388</v>
          </cell>
          <cell r="G176">
            <v>629530</v>
          </cell>
        </row>
        <row r="177">
          <cell r="B177" t="str">
            <v>A4-B194</v>
          </cell>
          <cell r="C177" t="str">
            <v>221/10</v>
          </cell>
          <cell r="D177" t="str">
            <v>Thu phÝ qu¶n lý c¨n hé A4-B tÇng 19 Block 4 th¸ng 10 n¨m 2011</v>
          </cell>
          <cell r="E177" t="str">
            <v>1111</v>
          </cell>
          <cell r="F177" t="str">
            <v>1388</v>
          </cell>
          <cell r="G177">
            <v>451825</v>
          </cell>
        </row>
        <row r="178">
          <cell r="B178" t="str">
            <v>B5-B1 1</v>
          </cell>
          <cell r="C178" t="str">
            <v>222/10</v>
          </cell>
          <cell r="D178" t="str">
            <v>Thu phÝ qu¶n lý c¨n hé B5-B tÇng 1Block 1 th¸ng 10 n¨m 2011</v>
          </cell>
          <cell r="E178" t="str">
            <v>1111</v>
          </cell>
          <cell r="F178" t="str">
            <v>1388</v>
          </cell>
          <cell r="G178">
            <v>545875</v>
          </cell>
        </row>
        <row r="179">
          <cell r="B179" t="str">
            <v>B5-A135</v>
          </cell>
          <cell r="C179" t="str">
            <v>223/10</v>
          </cell>
          <cell r="D179" t="str">
            <v>Thu phÝ qu¶n lý c¨n hé B5-A tÇng 13 Block 5 th¸ng 9,10 n¨m 2011</v>
          </cell>
          <cell r="E179" t="str">
            <v>1111</v>
          </cell>
          <cell r="F179" t="str">
            <v>1388</v>
          </cell>
          <cell r="G179">
            <v>914650</v>
          </cell>
        </row>
        <row r="180">
          <cell r="B180" t="str">
            <v>A2133</v>
          </cell>
          <cell r="C180" t="str">
            <v>224/10</v>
          </cell>
          <cell r="D180" t="str">
            <v>Thu phÝ qu¶n lý c¨n hé A2 tÇng 13 Block 3 th¸ng 10 n¨m 2011</v>
          </cell>
          <cell r="E180" t="str">
            <v>1111</v>
          </cell>
          <cell r="F180" t="str">
            <v>1388</v>
          </cell>
          <cell r="G180">
            <v>423885</v>
          </cell>
        </row>
        <row r="181">
          <cell r="B181" t="str">
            <v>A3183</v>
          </cell>
          <cell r="C181" t="str">
            <v>225/10</v>
          </cell>
          <cell r="D181" t="str">
            <v>Thu phÝ qu¶n lý c¨n hé  A3  tÇng  18  Block 3 th¸ng 10 n¨m 2011</v>
          </cell>
          <cell r="E181" t="str">
            <v>1111</v>
          </cell>
          <cell r="F181" t="str">
            <v>1388</v>
          </cell>
          <cell r="G181">
            <v>469040</v>
          </cell>
        </row>
        <row r="182">
          <cell r="B182" t="str">
            <v>A4-B144</v>
          </cell>
          <cell r="C182" t="str">
            <v>226/10</v>
          </cell>
          <cell r="D182" t="str">
            <v>Thu phÝ qu¶n lý c¨n hé  A4-B  tÇng  14  Block 4 th¸ng 10 n¨m 2011</v>
          </cell>
          <cell r="E182" t="str">
            <v>1111</v>
          </cell>
          <cell r="F182" t="str">
            <v>1388</v>
          </cell>
          <cell r="G182">
            <v>451825</v>
          </cell>
        </row>
        <row r="183">
          <cell r="B183" t="str">
            <v>C107 3</v>
          </cell>
          <cell r="C183" t="str">
            <v>227/10</v>
          </cell>
          <cell r="D183" t="str">
            <v>Thu phÝ qu¶n lý c¨n hé  C10tÇng  7  Block 3 th¸ng 10,11,12 n¨m 2011</v>
          </cell>
          <cell r="E183" t="str">
            <v>1111</v>
          </cell>
          <cell r="F183" t="str">
            <v>1388</v>
          </cell>
          <cell r="G183">
            <v>1884465</v>
          </cell>
        </row>
        <row r="184">
          <cell r="B184" t="str">
            <v>B5-B171</v>
          </cell>
          <cell r="C184" t="str">
            <v>228/10</v>
          </cell>
          <cell r="D184" t="str">
            <v>Thu phÝ qu¶n lý c¨n hé  B5B tÇng  17  Block 1 th¸ng 10,n¨m 2011</v>
          </cell>
          <cell r="E184" t="str">
            <v>1111</v>
          </cell>
          <cell r="F184" t="str">
            <v>1388</v>
          </cell>
          <cell r="G184">
            <v>457325</v>
          </cell>
        </row>
        <row r="185">
          <cell r="B185" t="str">
            <v>B6-A164</v>
          </cell>
          <cell r="C185" t="str">
            <v>229/10</v>
          </cell>
          <cell r="D185" t="str">
            <v>Thu phÝ qu¶n lý c¨n hé  B6-A  tÇng  16  Block 4 th¸ng 10 n¨m 2011</v>
          </cell>
          <cell r="E185" t="str">
            <v>1111</v>
          </cell>
          <cell r="F185" t="str">
            <v>1388</v>
          </cell>
          <cell r="G185">
            <v>485100</v>
          </cell>
        </row>
        <row r="186">
          <cell r="B186" t="str">
            <v>A1-B7 1</v>
          </cell>
          <cell r="C186" t="str">
            <v>230/10</v>
          </cell>
          <cell r="D186" t="str">
            <v>Thu phÝ qu¶n lý c¨n hé  A1-B  tÇng  7  Block 1 th¸ng 10 n¨m 2011</v>
          </cell>
          <cell r="E186" t="str">
            <v>1111</v>
          </cell>
          <cell r="F186" t="str">
            <v>1388</v>
          </cell>
          <cell r="G186">
            <v>460075</v>
          </cell>
        </row>
        <row r="187">
          <cell r="B187" t="str">
            <v>B7-A155</v>
          </cell>
          <cell r="C187" t="str">
            <v>231/10</v>
          </cell>
          <cell r="D187" t="str">
            <v>Thu phÝ qu¶n lý c¨n hé  B7-A  tÇng  15  Block 5 th¸ng 10 n¨m 2011</v>
          </cell>
          <cell r="E187" t="str">
            <v>1111</v>
          </cell>
          <cell r="F187" t="str">
            <v>1388</v>
          </cell>
          <cell r="G187">
            <v>502755</v>
          </cell>
        </row>
        <row r="188">
          <cell r="B188" t="str">
            <v>A1-B175</v>
          </cell>
          <cell r="C188" t="str">
            <v>232/10</v>
          </cell>
          <cell r="D188" t="str">
            <v>Thu phÝ qu¶n lý c¨n hé  A1-B  tÇng  17  Block 5 th¸ng 10 n¨m 2011</v>
          </cell>
          <cell r="E188" t="str">
            <v>1111</v>
          </cell>
          <cell r="F188" t="str">
            <v>1388</v>
          </cell>
          <cell r="G188">
            <v>460075</v>
          </cell>
        </row>
        <row r="189">
          <cell r="B189" t="str">
            <v>B6-B5 4</v>
          </cell>
          <cell r="C189" t="str">
            <v>233/10</v>
          </cell>
          <cell r="D189" t="str">
            <v>Thu phÝ qu¶n lý c¨n hé  B6-B  tÇng  5  Block 4 th¸ng 10 n¨m 2011</v>
          </cell>
          <cell r="E189" t="str">
            <v>1111</v>
          </cell>
          <cell r="F189" t="str">
            <v>1388</v>
          </cell>
          <cell r="G189">
            <v>485100</v>
          </cell>
        </row>
        <row r="190">
          <cell r="B190" t="str">
            <v>A31 2</v>
          </cell>
          <cell r="C190" t="str">
            <v>234/10</v>
          </cell>
          <cell r="D190" t="str">
            <v>Thu phÝ qu¶n lý c¨n hé  A3  tÇng  1  Block 2 th¸ng 10 n¨m 2011</v>
          </cell>
          <cell r="E190" t="str">
            <v>1111</v>
          </cell>
          <cell r="F190" t="str">
            <v>1388</v>
          </cell>
          <cell r="G190">
            <v>481140</v>
          </cell>
        </row>
        <row r="191">
          <cell r="B191" t="str">
            <v>B5-A131</v>
          </cell>
          <cell r="C191" t="str">
            <v>235/10</v>
          </cell>
          <cell r="D191" t="str">
            <v>Thu phÝ qu¶n lý c¨n hé  B5A tÇng  13 Block 1 th¸ng 10 n¨m 2011</v>
          </cell>
          <cell r="E191" t="str">
            <v>1111</v>
          </cell>
          <cell r="F191" t="str">
            <v>1388</v>
          </cell>
          <cell r="G191">
            <v>457325</v>
          </cell>
        </row>
        <row r="192">
          <cell r="B192" t="str">
            <v>C97 2</v>
          </cell>
          <cell r="C192" t="str">
            <v>236/10</v>
          </cell>
          <cell r="D192" t="str">
            <v>Thu phÝ qu¶n lý c¨n hé  C9  tÇng  7  Block 2 th¸ng 10 n¨m 2011</v>
          </cell>
          <cell r="E192" t="str">
            <v>1111</v>
          </cell>
          <cell r="F192" t="str">
            <v>1388</v>
          </cell>
          <cell r="G192">
            <v>647735</v>
          </cell>
        </row>
        <row r="193">
          <cell r="B193" t="str">
            <v>C8-B121</v>
          </cell>
          <cell r="C193" t="str">
            <v>237/10</v>
          </cell>
          <cell r="D193" t="str">
            <v>Thu phÝ qu¶n lý c¨n hé  C8B  tÇng  12 Block 1 th¸ng 9,10 n¨m 2011</v>
          </cell>
          <cell r="E193" t="str">
            <v>1111</v>
          </cell>
          <cell r="F193" t="str">
            <v>1388</v>
          </cell>
          <cell r="G193">
            <v>1259060</v>
          </cell>
        </row>
        <row r="194">
          <cell r="B194" t="str">
            <v>C9213</v>
          </cell>
          <cell r="C194" t="str">
            <v>238/10</v>
          </cell>
          <cell r="D194" t="str">
            <v>Thu phÝ qu¶n lý c¨n hé  C9  tÇng  21  Block 3 th¸ng 10 n¨m 2011</v>
          </cell>
          <cell r="E194" t="str">
            <v>1111</v>
          </cell>
          <cell r="F194" t="str">
            <v>1388</v>
          </cell>
          <cell r="G194">
            <v>647735</v>
          </cell>
        </row>
        <row r="195">
          <cell r="B195" t="str">
            <v>A1-A131</v>
          </cell>
          <cell r="C195" t="str">
            <v>239/10</v>
          </cell>
          <cell r="D195" t="str">
            <v>Thu phÝ qu¶n lý c¨n hé  A1A tÇng  13 Block 1 th¸ng 10 n¨m 2011</v>
          </cell>
          <cell r="E195" t="str">
            <v>1111</v>
          </cell>
          <cell r="F195" t="str">
            <v>1388</v>
          </cell>
          <cell r="G195">
            <v>460075</v>
          </cell>
        </row>
        <row r="196">
          <cell r="B196" t="str">
            <v>B6-A7 4</v>
          </cell>
          <cell r="C196" t="str">
            <v>240/10</v>
          </cell>
          <cell r="D196" t="str">
            <v>Thu phÝ qu¶n lý c¨n hé  B6-A  tÇng  7  Block 4 th¸ng 10 n¨m 2011</v>
          </cell>
          <cell r="E196" t="str">
            <v>1111</v>
          </cell>
          <cell r="F196" t="str">
            <v>1388</v>
          </cell>
          <cell r="G196">
            <v>485100</v>
          </cell>
        </row>
        <row r="197">
          <cell r="B197" t="str">
            <v>C8-B4 1</v>
          </cell>
          <cell r="C197" t="str">
            <v>241/10</v>
          </cell>
          <cell r="D197" t="str">
            <v>Thu phÝ qu¶n lý c¨n hé  C8B tÇng  4  Block 1 th¸ng 10 n¨m 2011</v>
          </cell>
          <cell r="E197" t="str">
            <v>1111</v>
          </cell>
          <cell r="F197" t="str">
            <v>1388</v>
          </cell>
          <cell r="G197">
            <v>629530</v>
          </cell>
        </row>
        <row r="198">
          <cell r="B198" t="str">
            <v>C92 2</v>
          </cell>
          <cell r="C198" t="str">
            <v>242/10</v>
          </cell>
          <cell r="D198" t="str">
            <v>Thu phÝ qu¶n lý c¨n hé  C9  tÇng  2  Block 2 th¸ng 10 n¨m 2011</v>
          </cell>
          <cell r="E198" t="str">
            <v>1111</v>
          </cell>
          <cell r="F198" t="str">
            <v>1388</v>
          </cell>
          <cell r="G198">
            <v>647735</v>
          </cell>
        </row>
        <row r="199">
          <cell r="B199" t="str">
            <v>A3162</v>
          </cell>
          <cell r="C199" t="str">
            <v>243/10</v>
          </cell>
          <cell r="D199" t="str">
            <v>Thu phÝ qu¶n lý c¨n hé  A3 tÇng  16  Block 2 th¸ng 10 n¨m 2011</v>
          </cell>
          <cell r="E199" t="str">
            <v>1111</v>
          </cell>
          <cell r="F199" t="str">
            <v>1388</v>
          </cell>
          <cell r="G199">
            <v>469040</v>
          </cell>
        </row>
        <row r="200">
          <cell r="B200" t="str">
            <v>B5-B105</v>
          </cell>
          <cell r="C200" t="str">
            <v>244/10</v>
          </cell>
          <cell r="D200" t="str">
            <v>Thu phÝ qu¶n lý c¨n hé  b5-b tÇng  10  Block 5 th¸ng 10 n¨m 2011</v>
          </cell>
          <cell r="E200" t="str">
            <v>1111</v>
          </cell>
          <cell r="F200" t="str">
            <v>1388</v>
          </cell>
          <cell r="G200">
            <v>457325</v>
          </cell>
        </row>
        <row r="201">
          <cell r="B201" t="str">
            <v>B7-A5 5</v>
          </cell>
          <cell r="C201" t="str">
            <v>245/10</v>
          </cell>
          <cell r="D201" t="str">
            <v>Thu phÝ qu¶n lý c¨n hé  B7-A tÇng  5  Block 5 th¸ng 10 ,11,12n¨m 2011</v>
          </cell>
          <cell r="E201" t="str">
            <v>1111</v>
          </cell>
          <cell r="F201" t="str">
            <v>1388</v>
          </cell>
          <cell r="G201">
            <v>1508265</v>
          </cell>
        </row>
        <row r="202">
          <cell r="B202" t="str">
            <v>C103 2</v>
          </cell>
          <cell r="C202" t="str">
            <v>246/10</v>
          </cell>
          <cell r="D202" t="str">
            <v>Thu phÝ qu¶n lý c¨n hé  C10 tÇng  3  Block 2 th¸ng 10 n¨m 2011</v>
          </cell>
          <cell r="E202" t="str">
            <v>1111</v>
          </cell>
          <cell r="F202" t="str">
            <v>1388</v>
          </cell>
          <cell r="G202">
            <v>628155</v>
          </cell>
        </row>
        <row r="203">
          <cell r="B203" t="str">
            <v>A33 2</v>
          </cell>
          <cell r="C203" t="str">
            <v>247/10</v>
          </cell>
          <cell r="D203" t="str">
            <v>Thu phÝ qu¶n lý c¨n hé  A3 tÇng  3  Block 2 th¸ng 10 n¨m 2011</v>
          </cell>
          <cell r="E203" t="str">
            <v>1111</v>
          </cell>
          <cell r="F203" t="str">
            <v>1388</v>
          </cell>
          <cell r="G203">
            <v>469040</v>
          </cell>
        </row>
        <row r="204">
          <cell r="B204" t="str">
            <v>C94 3</v>
          </cell>
          <cell r="C204" t="str">
            <v>248/10</v>
          </cell>
          <cell r="D204" t="str">
            <v>Thu phÝ qu¶n lý c¨n hé  C9 tÇng  4  Block 3 th¸ng 10 n¨m 2011</v>
          </cell>
          <cell r="E204" t="str">
            <v>1111</v>
          </cell>
          <cell r="F204" t="str">
            <v>1388</v>
          </cell>
          <cell r="G204">
            <v>647735</v>
          </cell>
        </row>
        <row r="205">
          <cell r="B205" t="str">
            <v>A4-B124</v>
          </cell>
          <cell r="C205" t="str">
            <v>249/10</v>
          </cell>
          <cell r="D205" t="str">
            <v>Thu phÝ qu¶n lý c¨n hé  A4-B tÇng  12  Block 4 th¸ng 10 n¨m 2011</v>
          </cell>
          <cell r="E205" t="str">
            <v>1111</v>
          </cell>
          <cell r="F205" t="str">
            <v>1388</v>
          </cell>
          <cell r="G205">
            <v>451825</v>
          </cell>
        </row>
        <row r="206">
          <cell r="B206" t="str">
            <v>C9103</v>
          </cell>
          <cell r="C206" t="str">
            <v>250/10</v>
          </cell>
          <cell r="D206" t="str">
            <v>Thu phÝ qu¶n lý c¨n hé  C9 tÇng  10  Block 3 th¸ng 10 n¨m 2011</v>
          </cell>
          <cell r="E206" t="str">
            <v>1111</v>
          </cell>
          <cell r="F206" t="str">
            <v>1388</v>
          </cell>
          <cell r="G206">
            <v>647735</v>
          </cell>
        </row>
        <row r="207">
          <cell r="B207" t="str">
            <v>A1-A145</v>
          </cell>
          <cell r="C207" t="str">
            <v>251/10</v>
          </cell>
          <cell r="D207" t="str">
            <v>Thu phÝ qu¶n lý c¨n hé  A1-A tÇng  11  Block 5 th¸ng 10 n¨m 2011</v>
          </cell>
          <cell r="E207" t="str">
            <v>1111</v>
          </cell>
          <cell r="F207" t="str">
            <v>1388</v>
          </cell>
          <cell r="G207">
            <v>460075</v>
          </cell>
        </row>
        <row r="208">
          <cell r="B208" t="str">
            <v>A2183</v>
          </cell>
          <cell r="C208" t="str">
            <v>252/10</v>
          </cell>
          <cell r="D208" t="str">
            <v>Thu phÝ qu¶n lý c¨n hé  A2 tÇng  18  Block 3 th¸ng 10 n¨m 2011</v>
          </cell>
          <cell r="E208" t="str">
            <v>1111</v>
          </cell>
          <cell r="F208" t="str">
            <v>1388</v>
          </cell>
          <cell r="G208">
            <v>423885</v>
          </cell>
        </row>
        <row r="209">
          <cell r="B209" t="str">
            <v>A3122</v>
          </cell>
          <cell r="C209" t="str">
            <v>253/10</v>
          </cell>
          <cell r="D209" t="str">
            <v>Thu phÝ qu¶n lý c¨n hé  A3 tÇng  12  Block 2 th¸ng 10 n¨m 2011</v>
          </cell>
          <cell r="E209" t="str">
            <v>1111</v>
          </cell>
          <cell r="F209" t="str">
            <v>1388</v>
          </cell>
          <cell r="G209">
            <v>469040</v>
          </cell>
        </row>
        <row r="210">
          <cell r="B210" t="str">
            <v>A1-B5 5</v>
          </cell>
          <cell r="C210" t="str">
            <v>255/10</v>
          </cell>
          <cell r="D210" t="str">
            <v>Thu  phÝ c¨n hé A1B tÇng 5 block 5 th¸ng 10 n¨m 2011</v>
          </cell>
          <cell r="E210" t="str">
            <v>1111</v>
          </cell>
          <cell r="F210" t="str">
            <v>1388</v>
          </cell>
          <cell r="G210">
            <v>460075</v>
          </cell>
        </row>
        <row r="211">
          <cell r="B211" t="str">
            <v>C9132</v>
          </cell>
          <cell r="C211" t="str">
            <v>256/10</v>
          </cell>
          <cell r="D211" t="str">
            <v>Thu  phÝ c¨n hé C9 tÇng 13 block 2 th¸ng 10 n¨m 2011</v>
          </cell>
          <cell r="E211" t="str">
            <v>1111</v>
          </cell>
          <cell r="F211" t="str">
            <v>1388</v>
          </cell>
          <cell r="G211">
            <v>647735</v>
          </cell>
        </row>
        <row r="212">
          <cell r="B212" t="str">
            <v>C8-B8 1</v>
          </cell>
          <cell r="C212" t="str">
            <v>257/10</v>
          </cell>
          <cell r="D212" t="str">
            <v>Thu  phÝ c¨n hé C8-B tÇng 8 block 1 th¸ng 10 n¨m 2011</v>
          </cell>
          <cell r="E212" t="str">
            <v>1111</v>
          </cell>
          <cell r="F212" t="str">
            <v>1388</v>
          </cell>
          <cell r="G212">
            <v>629530</v>
          </cell>
        </row>
        <row r="213">
          <cell r="B213" t="str">
            <v>D11-B195</v>
          </cell>
          <cell r="C213" t="str">
            <v>258/10</v>
          </cell>
          <cell r="D213" t="str">
            <v>Thu  phÝ c¨n hé D11-B tÇng 19 block 5 th¸ng 10 n¨m 2011</v>
          </cell>
          <cell r="E213" t="str">
            <v>1111</v>
          </cell>
          <cell r="F213" t="str">
            <v>1388</v>
          </cell>
          <cell r="G213">
            <v>1186350</v>
          </cell>
        </row>
        <row r="214">
          <cell r="B214" t="str">
            <v>A2203</v>
          </cell>
          <cell r="C214" t="str">
            <v>259/10</v>
          </cell>
          <cell r="D214" t="str">
            <v>Thu  phÝ c¨n hé A2 tÇng 20 block 3 th¸ng 10 n¨m 2011</v>
          </cell>
          <cell r="E214" t="str">
            <v>1111</v>
          </cell>
          <cell r="F214" t="str">
            <v>1388</v>
          </cell>
          <cell r="G214">
            <v>423885</v>
          </cell>
        </row>
        <row r="215">
          <cell r="B215" t="str">
            <v>B5-A141</v>
          </cell>
          <cell r="C215" t="str">
            <v>260/10</v>
          </cell>
          <cell r="D215" t="str">
            <v>Thu  phÝ c¨n hé B5A tÇng 14 block 3 th¸ng 10 n¨m 2011</v>
          </cell>
          <cell r="E215" t="str">
            <v>1111</v>
          </cell>
          <cell r="F215" t="str">
            <v>1388</v>
          </cell>
          <cell r="G215">
            <v>457325</v>
          </cell>
        </row>
        <row r="216">
          <cell r="B216" t="str">
            <v>B7-A6 5</v>
          </cell>
          <cell r="C216" t="str">
            <v>261/10</v>
          </cell>
          <cell r="D216" t="str">
            <v>Thu  phÝ c¨n hé B7-A tÇng 6 block 5 th¸ng 10 n¨m 2011</v>
          </cell>
          <cell r="E216" t="str">
            <v>1111</v>
          </cell>
          <cell r="F216" t="str">
            <v>1388</v>
          </cell>
          <cell r="G216">
            <v>502755</v>
          </cell>
        </row>
        <row r="217">
          <cell r="B217" t="str">
            <v>C95 2</v>
          </cell>
          <cell r="C217" t="str">
            <v>262/10</v>
          </cell>
          <cell r="D217" t="str">
            <v>Thu  phÝ c¨n hé C9 tÇng 5 block 2 th¸ng 9,10 n¨m 2011</v>
          </cell>
          <cell r="E217" t="str">
            <v>1111</v>
          </cell>
          <cell r="F217" t="str">
            <v>1388</v>
          </cell>
          <cell r="G217">
            <v>1295470</v>
          </cell>
        </row>
        <row r="218">
          <cell r="B218" t="str">
            <v>A32 3</v>
          </cell>
          <cell r="C218" t="str">
            <v>263/10</v>
          </cell>
          <cell r="D218" t="str">
            <v>Thu  phÝ c¨n hé A3 tÇng 2 block 3 th¸ng 10 n¨m 2011</v>
          </cell>
          <cell r="E218" t="str">
            <v>1111</v>
          </cell>
          <cell r="F218" t="str">
            <v>1388</v>
          </cell>
          <cell r="G218">
            <v>469040</v>
          </cell>
        </row>
        <row r="219">
          <cell r="B219" t="str">
            <v>A1-A195</v>
          </cell>
          <cell r="C219" t="str">
            <v>264/10</v>
          </cell>
          <cell r="D219" t="str">
            <v>Thu  phÝ c¨n hé A1-A tÇng 19 block 5 th¸ng 10 n¨m 2011</v>
          </cell>
          <cell r="E219" t="str">
            <v>1111</v>
          </cell>
          <cell r="F219" t="str">
            <v>1388</v>
          </cell>
          <cell r="G219">
            <v>460075</v>
          </cell>
        </row>
        <row r="220">
          <cell r="B220" t="str">
            <v>B5-B161</v>
          </cell>
          <cell r="C220" t="str">
            <v>265/10</v>
          </cell>
          <cell r="D220" t="str">
            <v>Thu  phÝ c¨n hé B5-BtÇng 16 block 1 th¸ng 10 n¨m 2011</v>
          </cell>
          <cell r="E220" t="str">
            <v>1111</v>
          </cell>
          <cell r="F220" t="str">
            <v>1388</v>
          </cell>
          <cell r="G220">
            <v>457325</v>
          </cell>
        </row>
        <row r="221">
          <cell r="B221" t="str">
            <v>D14243</v>
          </cell>
          <cell r="C221" t="str">
            <v>266/10</v>
          </cell>
          <cell r="D221" t="str">
            <v>Thu  phÝ c¨n hé D14-tÇng 24 block 3 th¸ng ( bæ sung phÝ th¸ng 9) n¨m 2011</v>
          </cell>
          <cell r="E221" t="str">
            <v>1111</v>
          </cell>
          <cell r="F221" t="str">
            <v>1388</v>
          </cell>
          <cell r="G221">
            <v>535685</v>
          </cell>
        </row>
        <row r="222">
          <cell r="B222" t="str">
            <v>A4-A104</v>
          </cell>
          <cell r="C222" t="str">
            <v>267/10</v>
          </cell>
          <cell r="D222" t="str">
            <v>Thu  phÝ c¨n hé a4-atÇng 10 block 4 th¸ng 10 n¨m 2011</v>
          </cell>
          <cell r="E222" t="str">
            <v>1111</v>
          </cell>
          <cell r="F222" t="str">
            <v>1388</v>
          </cell>
          <cell r="G222">
            <v>451825</v>
          </cell>
        </row>
        <row r="223">
          <cell r="B223" t="str">
            <v>A2173</v>
          </cell>
          <cell r="C223" t="str">
            <v>268/10</v>
          </cell>
          <cell r="D223" t="str">
            <v>Thu  phÝ c¨n hé a2 tÇng 17 block 3 th¸ng 10 n¨m 2011</v>
          </cell>
          <cell r="E223" t="str">
            <v>1111</v>
          </cell>
          <cell r="F223" t="str">
            <v>1388</v>
          </cell>
          <cell r="G223">
            <v>423885</v>
          </cell>
        </row>
        <row r="224">
          <cell r="B224" t="str">
            <v>B7-B135</v>
          </cell>
          <cell r="C224" t="str">
            <v>269/10</v>
          </cell>
          <cell r="D224" t="str">
            <v>Thu  phÝ c¨n hé B7-B tÇng 13 block 5 th¸ng 9,10 n¨m 2011</v>
          </cell>
          <cell r="E224" t="str">
            <v>1111</v>
          </cell>
          <cell r="F224" t="str">
            <v>1388</v>
          </cell>
          <cell r="G224">
            <v>1005510</v>
          </cell>
        </row>
        <row r="225">
          <cell r="B225" t="str">
            <v>B5-B6 5</v>
          </cell>
          <cell r="C225" t="str">
            <v>270/10</v>
          </cell>
          <cell r="D225" t="str">
            <v>Thu  phÝ c¨n hé B5-B tÇng 6 block 5 th¸ng 10 n¨m 2011</v>
          </cell>
          <cell r="E225" t="str">
            <v>1111</v>
          </cell>
          <cell r="F225" t="str">
            <v>1388</v>
          </cell>
          <cell r="G225">
            <v>457325</v>
          </cell>
        </row>
        <row r="226">
          <cell r="B226" t="str">
            <v>A4-A214</v>
          </cell>
          <cell r="C226" t="str">
            <v>271/10</v>
          </cell>
          <cell r="D226" t="str">
            <v>Thu  phÝ c¨n hé A4-A tÇng 21 block 4 th¸ng 9,10 n¨m 2011</v>
          </cell>
          <cell r="E226" t="str">
            <v>1111</v>
          </cell>
          <cell r="F226" t="str">
            <v>1388</v>
          </cell>
          <cell r="G226">
            <v>903650</v>
          </cell>
        </row>
        <row r="227">
          <cell r="B227" t="str">
            <v>A32 2</v>
          </cell>
          <cell r="C227" t="str">
            <v>272/10</v>
          </cell>
          <cell r="D227" t="str">
            <v>Thu  phÝ c¨n hé A3 tÇng 2 block 2 th¸ng 10 n¨m 2011</v>
          </cell>
          <cell r="E227" t="str">
            <v>1111</v>
          </cell>
          <cell r="F227" t="str">
            <v>1388</v>
          </cell>
          <cell r="G227">
            <v>469040</v>
          </cell>
        </row>
        <row r="228">
          <cell r="B228" t="str">
            <v>B6-B184</v>
          </cell>
          <cell r="C228" t="str">
            <v>273/10</v>
          </cell>
          <cell r="D228" t="str">
            <v>Thu  phÝ c¨n hé B6B tÇng 18 block 4 th¸ng 10 n¨m 2011</v>
          </cell>
          <cell r="E228" t="str">
            <v>1111</v>
          </cell>
          <cell r="F228" t="str">
            <v>1388</v>
          </cell>
          <cell r="G228">
            <v>485100</v>
          </cell>
        </row>
        <row r="229">
          <cell r="B229" t="str">
            <v>A3173</v>
          </cell>
          <cell r="C229" t="str">
            <v>274/10</v>
          </cell>
          <cell r="D229" t="str">
            <v>Thu  phÝ c¨n hé A3 tÇng 17 block 3 th¸ng 10 n¨m 2011</v>
          </cell>
          <cell r="E229" t="str">
            <v>1111</v>
          </cell>
          <cell r="F229" t="str">
            <v>1388</v>
          </cell>
          <cell r="G229">
            <v>469040</v>
          </cell>
        </row>
        <row r="230">
          <cell r="B230" t="str">
            <v>B5-B6 1</v>
          </cell>
          <cell r="C230" t="str">
            <v>275/10</v>
          </cell>
          <cell r="D230" t="str">
            <v>Thu  phÝ c¨n hé B5B tÇng 6 block 1 th¸ng 10 n¨m 2011</v>
          </cell>
          <cell r="E230" t="str">
            <v>1111</v>
          </cell>
          <cell r="F230" t="str">
            <v>1388</v>
          </cell>
          <cell r="G230">
            <v>457325</v>
          </cell>
        </row>
        <row r="231">
          <cell r="B231" t="str">
            <v>B7-B2 5</v>
          </cell>
          <cell r="C231" t="str">
            <v>276/10</v>
          </cell>
          <cell r="D231" t="str">
            <v>Thu  phÝ c¨n hé B7-B tÇng 2 block 5 th¸ng 10 n¨m 2011</v>
          </cell>
          <cell r="E231" t="str">
            <v>1111</v>
          </cell>
          <cell r="F231" t="str">
            <v>1388</v>
          </cell>
          <cell r="G231">
            <v>502755</v>
          </cell>
        </row>
        <row r="232">
          <cell r="B232" t="str">
            <v>A1-A151</v>
          </cell>
          <cell r="C232" t="str">
            <v>278/10</v>
          </cell>
          <cell r="D232" t="str">
            <v>Thu  phÝ c¨n hé a1-a tÇng 15 block 1 th¸ng 10,11 n¨m 2011</v>
          </cell>
          <cell r="E232" t="str">
            <v>1111</v>
          </cell>
          <cell r="F232" t="str">
            <v>1388</v>
          </cell>
          <cell r="G232">
            <v>920150</v>
          </cell>
        </row>
        <row r="233">
          <cell r="B233" t="str">
            <v>A3182</v>
          </cell>
          <cell r="C233" t="str">
            <v>279/10</v>
          </cell>
          <cell r="D233" t="str">
            <v>Thu  phÝ c¨n hé A3 tÇng 18 block 2 th¸ng 9,10 n¨m 2011</v>
          </cell>
          <cell r="E233" t="str">
            <v>1111</v>
          </cell>
          <cell r="F233" t="str">
            <v>1388</v>
          </cell>
          <cell r="G233">
            <v>938080</v>
          </cell>
        </row>
        <row r="234">
          <cell r="B234" t="str">
            <v>B6-B114</v>
          </cell>
          <cell r="C234" t="str">
            <v>280/10</v>
          </cell>
          <cell r="D234" t="str">
            <v>Thu  phÝ c¨n hé B6-B tÇng 11 block 4 th¸ng 9,10 n¨m 2011</v>
          </cell>
          <cell r="E234" t="str">
            <v>1111</v>
          </cell>
          <cell r="F234" t="str">
            <v>1388</v>
          </cell>
          <cell r="G234">
            <v>970200</v>
          </cell>
        </row>
        <row r="235">
          <cell r="B235" t="str">
            <v>A4-A124</v>
          </cell>
          <cell r="C235" t="str">
            <v>281/10</v>
          </cell>
          <cell r="D235" t="str">
            <v>Thu  phÝ c¨n hé A4-A tÇng 12 block 4 th¸ng 10 n¨m 2011</v>
          </cell>
          <cell r="E235" t="str">
            <v>1111</v>
          </cell>
          <cell r="F235" t="str">
            <v>1388</v>
          </cell>
          <cell r="G235">
            <v>451825</v>
          </cell>
        </row>
        <row r="236">
          <cell r="B236" t="str">
            <v>B7-B125</v>
          </cell>
          <cell r="C236" t="str">
            <v>282/10</v>
          </cell>
          <cell r="D236" t="str">
            <v>Thu  phÝ c¨n hé B7-B tÇng 12 block 5 th¸ng 10 n¨m 2011</v>
          </cell>
          <cell r="E236" t="str">
            <v>1111</v>
          </cell>
          <cell r="F236" t="str">
            <v>1388</v>
          </cell>
          <cell r="G236">
            <v>502755</v>
          </cell>
        </row>
        <row r="237">
          <cell r="B237" t="str">
            <v>C106 2</v>
          </cell>
          <cell r="C237" t="str">
            <v>283/10</v>
          </cell>
          <cell r="D237" t="str">
            <v>Thu  phÝ c¨n hé C10 tÇng 6 block 2 th¸ng 10 n¨m 2011</v>
          </cell>
          <cell r="E237" t="str">
            <v>1111</v>
          </cell>
          <cell r="F237" t="str">
            <v>1388</v>
          </cell>
          <cell r="G237">
            <v>628155</v>
          </cell>
        </row>
        <row r="238">
          <cell r="B238" t="str">
            <v>A4-A154</v>
          </cell>
          <cell r="C238" t="str">
            <v>284/10</v>
          </cell>
          <cell r="D238" t="str">
            <v>Thu  phÝ c¨n hé A4A tÇng 15 block 1 th¸ng 10 n¨m 2011</v>
          </cell>
          <cell r="E238" t="str">
            <v>1111</v>
          </cell>
          <cell r="F238" t="str">
            <v>1388</v>
          </cell>
          <cell r="G238">
            <v>451825</v>
          </cell>
        </row>
        <row r="239">
          <cell r="B239" t="str">
            <v>A4-A6 4</v>
          </cell>
          <cell r="C239" t="str">
            <v>285/10</v>
          </cell>
          <cell r="D239" t="str">
            <v>Thu  phÝ c¨n hé A4-A tÇng 6 block 4 th¸ng 10 n¨m 2011</v>
          </cell>
          <cell r="E239" t="str">
            <v>1111</v>
          </cell>
          <cell r="F239" t="str">
            <v>1388</v>
          </cell>
          <cell r="G239">
            <v>451825</v>
          </cell>
        </row>
        <row r="240">
          <cell r="B240" t="str">
            <v>B7-B175</v>
          </cell>
          <cell r="C240" t="str">
            <v>286/10</v>
          </cell>
          <cell r="D240" t="str">
            <v>Thu phÝ qu¶n lÝ  c¨n hé B7B tÇng 17 block 5 th¸ng 09 th¸ng 9,10 n¨m 2011</v>
          </cell>
          <cell r="E240" t="str">
            <v>1111</v>
          </cell>
          <cell r="F240" t="str">
            <v>1388</v>
          </cell>
          <cell r="G240">
            <v>1005510</v>
          </cell>
        </row>
        <row r="241">
          <cell r="B241" t="str">
            <v>A4-A164</v>
          </cell>
          <cell r="C241" t="str">
            <v>287/10</v>
          </cell>
          <cell r="D241" t="str">
            <v>Thu  phÝ c¨n hé A4-A tÇng 16 block 4 th¸ng 10 n¨m 2011</v>
          </cell>
          <cell r="E241" t="str">
            <v>1111</v>
          </cell>
          <cell r="F241" t="str">
            <v>1388</v>
          </cell>
          <cell r="G241">
            <v>451825</v>
          </cell>
        </row>
        <row r="242">
          <cell r="B242" t="str">
            <v>A2172</v>
          </cell>
          <cell r="C242" t="str">
            <v>288/10</v>
          </cell>
          <cell r="D242" t="str">
            <v>Thu  phÝ c¨n hé A2 tÇng 17 block 2 th¸ng 10 n¨m 2011</v>
          </cell>
          <cell r="E242" t="str">
            <v>1111</v>
          </cell>
          <cell r="F242" t="str">
            <v>1388</v>
          </cell>
          <cell r="G242">
            <v>423885</v>
          </cell>
        </row>
        <row r="243">
          <cell r="B243" t="str">
            <v>A4-A224</v>
          </cell>
          <cell r="C243" t="str">
            <v>289/10</v>
          </cell>
          <cell r="D243" t="str">
            <v>Thu  phÝ c¨n hé A4-A tÇng 22 block 4 th¸ng 10 n¨m 2011</v>
          </cell>
          <cell r="E243" t="str">
            <v>1111</v>
          </cell>
          <cell r="F243" t="str">
            <v>1388</v>
          </cell>
          <cell r="G243">
            <v>451825</v>
          </cell>
        </row>
        <row r="244">
          <cell r="B244" t="str">
            <v>C8-B101</v>
          </cell>
          <cell r="C244" t="str">
            <v>290/10</v>
          </cell>
          <cell r="D244" t="str">
            <v>Thu  phÝ c¨n hé C8-B tÇng 10 block1 th¸ng 10 n¨m 2011</v>
          </cell>
          <cell r="E244" t="str">
            <v>1111</v>
          </cell>
          <cell r="F244" t="str">
            <v>1388</v>
          </cell>
          <cell r="G244">
            <v>629530</v>
          </cell>
        </row>
        <row r="245">
          <cell r="B245" t="str">
            <v>C8-B151</v>
          </cell>
          <cell r="C245" t="str">
            <v>291/10</v>
          </cell>
          <cell r="D245" t="str">
            <v>Thu  phÝ c¨n hé C8-B tÇng 15 block1 th¸ng 10 n¨m 2011</v>
          </cell>
          <cell r="E245" t="str">
            <v>1111</v>
          </cell>
          <cell r="F245" t="str">
            <v>1388</v>
          </cell>
          <cell r="G245">
            <v>629530</v>
          </cell>
        </row>
        <row r="246">
          <cell r="B246" t="str">
            <v>B5-A5 5</v>
          </cell>
          <cell r="C246" t="str">
            <v>292/10</v>
          </cell>
          <cell r="D246" t="str">
            <v>Thu  phÝ c¨n hé B5-A tÇng 5 block 5 th¸ng 10,11,12 n¨m 2011</v>
          </cell>
          <cell r="E246" t="str">
            <v>1111</v>
          </cell>
          <cell r="F246" t="str">
            <v>1388</v>
          </cell>
          <cell r="G246">
            <v>1371975</v>
          </cell>
        </row>
        <row r="247">
          <cell r="B247" t="str">
            <v>B5-A1 1</v>
          </cell>
          <cell r="C247" t="str">
            <v>293/10</v>
          </cell>
          <cell r="D247" t="str">
            <v>Thu phÝ qu¶n lý c¨n hé B5A tÇng 1 block 1 th¸ng  10 n¨m 2011</v>
          </cell>
          <cell r="E247" t="str">
            <v>1111</v>
          </cell>
          <cell r="F247" t="str">
            <v>1388</v>
          </cell>
          <cell r="G247">
            <v>545875</v>
          </cell>
        </row>
        <row r="248">
          <cell r="B248" t="str">
            <v>B5-B9 1</v>
          </cell>
          <cell r="C248" t="str">
            <v>294/10</v>
          </cell>
          <cell r="D248" t="str">
            <v>Thu  phÝ c¨n hé B5-B tÇng 9 block 1 th¸ng 8,9,10 n¨m 2011</v>
          </cell>
          <cell r="E248" t="str">
            <v>1111</v>
          </cell>
          <cell r="F248" t="str">
            <v>1388</v>
          </cell>
          <cell r="G248">
            <v>1371975</v>
          </cell>
        </row>
        <row r="249">
          <cell r="B249" t="str">
            <v>B6-B214</v>
          </cell>
          <cell r="C249" t="str">
            <v>295/10</v>
          </cell>
          <cell r="D249" t="str">
            <v>Thu  phÝ c¨n hé B6-B tÇng 21 block 4 th¸ng 10 n¨m 2011</v>
          </cell>
          <cell r="E249" t="str">
            <v>1111</v>
          </cell>
          <cell r="F249" t="str">
            <v>1388</v>
          </cell>
          <cell r="G249">
            <v>485100</v>
          </cell>
        </row>
        <row r="250">
          <cell r="B250" t="str">
            <v>A37 2</v>
          </cell>
          <cell r="C250" t="str">
            <v>296/10</v>
          </cell>
          <cell r="D250" t="str">
            <v>Thu  phÝ c¨n hé A3 tÇng 7 block  2 th¸ng 10 n¨m 2011</v>
          </cell>
          <cell r="E250" t="str">
            <v>1111</v>
          </cell>
          <cell r="F250" t="str">
            <v>1388</v>
          </cell>
          <cell r="G250">
            <v>469040</v>
          </cell>
        </row>
        <row r="251">
          <cell r="B251" t="str">
            <v>A1-B4 5</v>
          </cell>
          <cell r="C251" t="str">
            <v>297/10</v>
          </cell>
          <cell r="D251" t="str">
            <v>Thu  phÝ c¨n hé A1-B tÇng 4 block  5 th¸ng 10 n¨m 2011</v>
          </cell>
          <cell r="E251" t="str">
            <v>1111</v>
          </cell>
          <cell r="F251" t="str">
            <v>1388</v>
          </cell>
          <cell r="G251">
            <v>460075</v>
          </cell>
        </row>
        <row r="252">
          <cell r="B252" t="str">
            <v>A3103</v>
          </cell>
          <cell r="C252" t="str">
            <v>301/10</v>
          </cell>
          <cell r="D252" t="str">
            <v>Thu  phÝ c¨n hé A3 tÇng 10 block 3 th¸ng 10 n¨m 2011</v>
          </cell>
          <cell r="E252" t="str">
            <v>1111</v>
          </cell>
          <cell r="F252" t="str">
            <v>1388</v>
          </cell>
          <cell r="G252">
            <v>469040</v>
          </cell>
        </row>
        <row r="253">
          <cell r="B253" t="str">
            <v>A1-A9 5</v>
          </cell>
          <cell r="C253" t="str">
            <v>302/10</v>
          </cell>
          <cell r="D253" t="str">
            <v>Thu  phÝ c¨n hé A1-A tÇng 9 block 5 th¸ng 10 n¨m 2011</v>
          </cell>
          <cell r="E253" t="str">
            <v>1111</v>
          </cell>
          <cell r="F253" t="str">
            <v>1388</v>
          </cell>
          <cell r="G253">
            <v>460075</v>
          </cell>
        </row>
        <row r="254">
          <cell r="B254" t="str">
            <v>A1-B171</v>
          </cell>
          <cell r="C254" t="str">
            <v>303/10</v>
          </cell>
          <cell r="D254" t="str">
            <v>Thu  phÝ c¨n hé A1tÇng 17 block 1 th¸ng 10 n¨m 2011</v>
          </cell>
          <cell r="E254" t="str">
            <v>1111</v>
          </cell>
          <cell r="F254" t="str">
            <v>1388</v>
          </cell>
          <cell r="G254">
            <v>460075</v>
          </cell>
        </row>
        <row r="255">
          <cell r="B255" t="str">
            <v>C105 3</v>
          </cell>
          <cell r="C255" t="str">
            <v>304/10</v>
          </cell>
          <cell r="D255" t="str">
            <v>Thu  phÝ c¨n hé C10 tÇng 5 block 3 th¸ng 10 n¨m 2011</v>
          </cell>
          <cell r="E255" t="str">
            <v>1111</v>
          </cell>
          <cell r="F255" t="str">
            <v>1388</v>
          </cell>
          <cell r="G255">
            <v>628155</v>
          </cell>
        </row>
        <row r="256">
          <cell r="B256" t="str">
            <v>A3212</v>
          </cell>
          <cell r="C256" t="str">
            <v>305/10</v>
          </cell>
          <cell r="D256" t="str">
            <v>Thu  phÝ c¨n hé A3 tÇng 21 block 2 th¸ng 10 n¨m 2011</v>
          </cell>
          <cell r="E256" t="str">
            <v>1111</v>
          </cell>
          <cell r="F256" t="str">
            <v>1388</v>
          </cell>
          <cell r="G256">
            <v>469040</v>
          </cell>
        </row>
        <row r="257">
          <cell r="B257" t="str">
            <v>C8-A121</v>
          </cell>
          <cell r="C257" t="str">
            <v>306/10</v>
          </cell>
          <cell r="D257" t="str">
            <v>Thu  phÝ c¨n hé C8-A tÇng 12 block 1 th¸ng 10 n¨m 2011</v>
          </cell>
          <cell r="E257" t="str">
            <v>1111</v>
          </cell>
          <cell r="F257" t="str">
            <v>1388</v>
          </cell>
          <cell r="G257">
            <v>629530</v>
          </cell>
        </row>
        <row r="258">
          <cell r="B258" t="str">
            <v>C93 2</v>
          </cell>
          <cell r="C258" t="str">
            <v>307/10</v>
          </cell>
          <cell r="D258" t="str">
            <v>Thu phÝ qu¶n lý c¨n hé  C9 tÇng 3 Block 2 th¸ng 10,11,12 n¨m 2011</v>
          </cell>
          <cell r="E258" t="str">
            <v>1111</v>
          </cell>
          <cell r="F258" t="str">
            <v>1388</v>
          </cell>
          <cell r="G258">
            <v>1943205</v>
          </cell>
        </row>
        <row r="259">
          <cell r="B259" t="str">
            <v>B5-A195</v>
          </cell>
          <cell r="C259" t="str">
            <v>308/10</v>
          </cell>
          <cell r="D259" t="str">
            <v>Thu phÝ qu¶n lý c¨n hé  B5A tÇng 19 Block 5 th¸ng 10, n¨m 2011</v>
          </cell>
          <cell r="E259" t="str">
            <v>1111</v>
          </cell>
          <cell r="F259" t="str">
            <v>1388</v>
          </cell>
          <cell r="G259">
            <v>457325</v>
          </cell>
        </row>
        <row r="260">
          <cell r="B260" t="str">
            <v>C9122</v>
          </cell>
          <cell r="C260" t="str">
            <v>309/10</v>
          </cell>
          <cell r="D260" t="str">
            <v>Thu phÝ qu¶n lý c¨n hé  C9 tÇng 12 Block 2 th¸ng 9,10, n¨m 2011</v>
          </cell>
          <cell r="E260" t="str">
            <v>1111</v>
          </cell>
          <cell r="F260" t="str">
            <v>1388</v>
          </cell>
          <cell r="G260">
            <v>1295470</v>
          </cell>
        </row>
        <row r="261">
          <cell r="B261" t="str">
            <v>C8-B1 1</v>
          </cell>
          <cell r="C261" t="str">
            <v>310/10</v>
          </cell>
          <cell r="D261" t="str">
            <v>Thu phÝ qu¶n lý c¨n hé  C8-b tÇng 1 Block 1 th¸ng 10 n¨m 2011</v>
          </cell>
          <cell r="E261" t="str">
            <v>1111</v>
          </cell>
          <cell r="F261" t="str">
            <v>1388</v>
          </cell>
          <cell r="G261">
            <v>705430</v>
          </cell>
        </row>
        <row r="262">
          <cell r="B262" t="str">
            <v>C10223</v>
          </cell>
          <cell r="C262" t="str">
            <v>311/10</v>
          </cell>
          <cell r="D262" t="str">
            <v>Thu phÝ qu¶n lý c¨n hé  C10 tÇng 22 Block 3 th¸ng 9 n¨m 2011</v>
          </cell>
          <cell r="E262" t="str">
            <v>1111</v>
          </cell>
          <cell r="F262" t="str">
            <v>1388</v>
          </cell>
          <cell r="G262">
            <v>628155</v>
          </cell>
        </row>
        <row r="263">
          <cell r="B263" t="str">
            <v>C10143</v>
          </cell>
          <cell r="C263" t="str">
            <v>312/10</v>
          </cell>
          <cell r="D263" t="str">
            <v>Thu phÝ qu¶n lý c¨n hé  C10 tÇng 14 Block 3 th¸ng 10 n¨m 2011</v>
          </cell>
          <cell r="E263" t="str">
            <v>1111</v>
          </cell>
          <cell r="F263" t="str">
            <v>1388</v>
          </cell>
          <cell r="G263">
            <v>628155</v>
          </cell>
        </row>
        <row r="264">
          <cell r="B264" t="str">
            <v>C10233</v>
          </cell>
          <cell r="C264" t="str">
            <v>313/10</v>
          </cell>
          <cell r="D264" t="str">
            <v>Thu phÝ qu¶n lý c¨n hé  C10 tÇng 23 Block 3 th¸ng 9,10 n¨m 2011</v>
          </cell>
          <cell r="E264" t="str">
            <v>1111</v>
          </cell>
          <cell r="F264" t="str">
            <v>1388</v>
          </cell>
          <cell r="G264">
            <v>1256310</v>
          </cell>
        </row>
        <row r="265">
          <cell r="B265" t="str">
            <v>C10153</v>
          </cell>
          <cell r="C265" t="str">
            <v>314/10</v>
          </cell>
          <cell r="D265" t="str">
            <v>Thu phÝ qu¶n lý c¨n hé  C10 tÇng 15 Block 3 th¸ng 10 n¨m 2011</v>
          </cell>
          <cell r="E265" t="str">
            <v>1111</v>
          </cell>
          <cell r="F265" t="str">
            <v>1388</v>
          </cell>
          <cell r="G265">
            <v>628155</v>
          </cell>
        </row>
        <row r="266">
          <cell r="B266" t="str">
            <v>B5-A7 5</v>
          </cell>
          <cell r="C266" t="str">
            <v>315/10</v>
          </cell>
          <cell r="D266" t="str">
            <v>Thu phÝ qu¶n lý c¨n hé  B5-A tÇng 7 Block 5 th¸ng 10 n¨m 2011</v>
          </cell>
          <cell r="E266" t="str">
            <v>1111</v>
          </cell>
          <cell r="F266" t="str">
            <v>1388</v>
          </cell>
          <cell r="G266">
            <v>457325</v>
          </cell>
        </row>
        <row r="267">
          <cell r="B267" t="str">
            <v>C8-A101</v>
          </cell>
          <cell r="C267" t="str">
            <v>316/10</v>
          </cell>
          <cell r="D267" t="str">
            <v>Thu phÝ qu¶n lý c¨n hé  C8-A tÇng 10 Block 1 th¸ng 10 n¨m 2011</v>
          </cell>
          <cell r="E267" t="str">
            <v>1111</v>
          </cell>
          <cell r="F267" t="str">
            <v>1388</v>
          </cell>
          <cell r="G267">
            <v>629530</v>
          </cell>
        </row>
        <row r="268">
          <cell r="B268" t="str">
            <v>B7-A195</v>
          </cell>
          <cell r="C268" t="str">
            <v>317/10</v>
          </cell>
          <cell r="D268" t="str">
            <v>Thu phÝ qu¶n lý c¨n hé  B7-A tÇng 19 Block 5 th¸ng 10 n¨m 2011</v>
          </cell>
          <cell r="E268" t="str">
            <v>1111</v>
          </cell>
          <cell r="F268" t="str">
            <v>1388</v>
          </cell>
          <cell r="G268">
            <v>502755</v>
          </cell>
        </row>
        <row r="269">
          <cell r="B269" t="str">
            <v>B5-A111</v>
          </cell>
          <cell r="C269" t="str">
            <v>318/10</v>
          </cell>
          <cell r="D269" t="str">
            <v>Thu phÝ qu¶n lý c¨n hé  B5-A tÇng 11 Block 1 th¸ng 10 n¨m 2011</v>
          </cell>
          <cell r="E269" t="str">
            <v>1111</v>
          </cell>
          <cell r="F269" t="str">
            <v>1388</v>
          </cell>
          <cell r="G269">
            <v>457325</v>
          </cell>
        </row>
        <row r="270">
          <cell r="B270" t="str">
            <v>C8-A2 1</v>
          </cell>
          <cell r="C270" t="str">
            <v>319/10</v>
          </cell>
          <cell r="D270" t="str">
            <v>Thu phÝ qu¶n lý c¨n hé  C8-A tÇng 2 Block 1 th¸ng 9 n¨m 2011</v>
          </cell>
          <cell r="E270" t="str">
            <v>1111</v>
          </cell>
          <cell r="F270" t="str">
            <v>1388</v>
          </cell>
          <cell r="G270">
            <v>629530</v>
          </cell>
        </row>
        <row r="271">
          <cell r="B271" t="str">
            <v>A4-B5 4</v>
          </cell>
          <cell r="C271" t="str">
            <v>320/10</v>
          </cell>
          <cell r="D271" t="str">
            <v>Thu phÝ qu¶n lý c¨n hé  A4-B tÇng 5 Block 4 th¸ng 10 n¨m 2011</v>
          </cell>
          <cell r="E271" t="str">
            <v>1111</v>
          </cell>
          <cell r="F271" t="str">
            <v>1388</v>
          </cell>
          <cell r="G271">
            <v>451825</v>
          </cell>
        </row>
        <row r="272">
          <cell r="B272" t="str">
            <v>A2232</v>
          </cell>
          <cell r="C272" t="str">
            <v>321/10</v>
          </cell>
          <cell r="D272" t="str">
            <v>Thu phÝ qu¶n lý c¨n hé  A2 tÇng 23 Block 2 th¸ng 10 n¨m 2011</v>
          </cell>
          <cell r="E272" t="str">
            <v>1111</v>
          </cell>
          <cell r="F272" t="str">
            <v>1388</v>
          </cell>
          <cell r="G272">
            <v>423885</v>
          </cell>
        </row>
        <row r="273">
          <cell r="B273" t="str">
            <v>C97 3</v>
          </cell>
          <cell r="C273" t="str">
            <v>322/10</v>
          </cell>
          <cell r="D273" t="str">
            <v>Thu phÝ qu¶n lý c¨n hé  C9 tÇng 7 Block 3 th¸ng 10 n¨m 2011</v>
          </cell>
          <cell r="E273" t="str">
            <v>1111</v>
          </cell>
          <cell r="F273" t="str">
            <v>1388</v>
          </cell>
          <cell r="G273">
            <v>647735</v>
          </cell>
        </row>
        <row r="274">
          <cell r="B274" t="str">
            <v>A4-A174</v>
          </cell>
          <cell r="C274" t="str">
            <v>323/10</v>
          </cell>
          <cell r="D274" t="str">
            <v>Thu phÝ qu¶n lý c¨n hé  A4-A tÇng 17 Block 4 th¸ng 10 n¨m 2011</v>
          </cell>
          <cell r="E274" t="str">
            <v>1111</v>
          </cell>
          <cell r="F274" t="str">
            <v>1388</v>
          </cell>
          <cell r="G274">
            <v>451825</v>
          </cell>
        </row>
        <row r="275">
          <cell r="B275" t="str">
            <v>B6-B124</v>
          </cell>
          <cell r="C275" t="str">
            <v>325/10</v>
          </cell>
          <cell r="D275" t="str">
            <v>Thu phÝ qu¶n lý c¨n hé  B6-B tÇng 12 Block 4 th¸ng 10 n¨m 2011</v>
          </cell>
          <cell r="E275" t="str">
            <v>1111</v>
          </cell>
          <cell r="F275" t="str">
            <v>1388</v>
          </cell>
          <cell r="G275">
            <v>485100</v>
          </cell>
        </row>
        <row r="276">
          <cell r="B276" t="str">
            <v>B7-A175</v>
          </cell>
          <cell r="C276" t="str">
            <v>326/10</v>
          </cell>
          <cell r="D276" t="str">
            <v>Thu phÝ qu¶n lý c¨n hé  B7-A tÇng 17 Block 5 th¸ng 10 n¨m 2011</v>
          </cell>
          <cell r="E276" t="str">
            <v>1111</v>
          </cell>
          <cell r="F276" t="str">
            <v>1388</v>
          </cell>
          <cell r="G276">
            <v>502755</v>
          </cell>
        </row>
        <row r="277">
          <cell r="B277" t="str">
            <v>A4-B3 4</v>
          </cell>
          <cell r="C277" t="str">
            <v>327/10</v>
          </cell>
          <cell r="D277" t="str">
            <v>Thu phÝ qu¶n lý c¨n hé A4B tÇng 3 Block 4 th¸ng 10 n¨m 2011</v>
          </cell>
          <cell r="E277" t="str">
            <v>1111</v>
          </cell>
          <cell r="F277" t="str">
            <v>1388</v>
          </cell>
          <cell r="G277">
            <v>451825</v>
          </cell>
        </row>
        <row r="278">
          <cell r="B278" t="str">
            <v>B6-A4 4</v>
          </cell>
          <cell r="C278" t="str">
            <v>329/10</v>
          </cell>
          <cell r="D278" t="str">
            <v>Thu phÝ qu¶n lý c¨n hé  B6A tÇng 4  Block 4 th¸ng 10 n¨m 2011</v>
          </cell>
          <cell r="E278" t="str">
            <v>1111</v>
          </cell>
          <cell r="F278" t="str">
            <v>1388</v>
          </cell>
          <cell r="G278">
            <v>485100</v>
          </cell>
        </row>
        <row r="279">
          <cell r="B279" t="str">
            <v>C9152</v>
          </cell>
          <cell r="C279" t="str">
            <v>330/10</v>
          </cell>
          <cell r="D279" t="str">
            <v>Thu phÝ qu¶n lý c¨n hé  C9 tÇng 15 Block 2 th¸ng 11 n¨m 2011</v>
          </cell>
          <cell r="E279" t="str">
            <v>1111</v>
          </cell>
          <cell r="F279" t="str">
            <v>1388</v>
          </cell>
          <cell r="G279">
            <v>647735</v>
          </cell>
        </row>
        <row r="280">
          <cell r="B280" t="str">
            <v>A4-B184</v>
          </cell>
          <cell r="C280" t="str">
            <v>331/10</v>
          </cell>
          <cell r="D280" t="str">
            <v>Thu phÝ qu¶n lý c¨n hé  a4-b tÇng 18 Block 4 th¸ng 10 n¨m 2011</v>
          </cell>
          <cell r="E280" t="str">
            <v>1111</v>
          </cell>
          <cell r="F280" t="str">
            <v>1388</v>
          </cell>
          <cell r="G280">
            <v>451825</v>
          </cell>
        </row>
        <row r="281">
          <cell r="B281" t="str">
            <v>B5-B121</v>
          </cell>
          <cell r="C281" t="str">
            <v>332/10</v>
          </cell>
          <cell r="D281" t="str">
            <v>Thu phÝ qu¶n lý c¨n hé  B5-B tÇng 12 Block 1 th¸ng 10 n¨m 2011</v>
          </cell>
          <cell r="E281" t="str">
            <v>1111</v>
          </cell>
          <cell r="F281" t="str">
            <v>1388</v>
          </cell>
          <cell r="G281">
            <v>457325</v>
          </cell>
        </row>
        <row r="282">
          <cell r="B282" t="str">
            <v>C99 2</v>
          </cell>
          <cell r="C282" t="str">
            <v>333/10</v>
          </cell>
          <cell r="D282" t="str">
            <v>Thu phÝ qu¶n lý c¨n hé  C9 tÇng 9 Block 2 th¸ng 10 n¨m 2011</v>
          </cell>
          <cell r="E282" t="str">
            <v>1111</v>
          </cell>
          <cell r="F282" t="str">
            <v>1388</v>
          </cell>
          <cell r="G282">
            <v>647735</v>
          </cell>
        </row>
        <row r="283">
          <cell r="B283" t="str">
            <v>B5-A7 1</v>
          </cell>
          <cell r="C283" t="str">
            <v>334/10</v>
          </cell>
          <cell r="D283" t="str">
            <v>Thu phÝ qu¶n lý c¨n hé  B5-A tÇng 7 Block 1 th¸ng 10 n¨m 2011</v>
          </cell>
          <cell r="E283" t="str">
            <v>1111</v>
          </cell>
          <cell r="F283" t="str">
            <v>1388</v>
          </cell>
          <cell r="G283">
            <v>457325</v>
          </cell>
        </row>
        <row r="284">
          <cell r="B284" t="str">
            <v>C98 3</v>
          </cell>
          <cell r="C284" t="str">
            <v>335/10</v>
          </cell>
          <cell r="D284" t="str">
            <v>Thu phÝ qu¶n lý c¨n hé  C9 tÇng 8 Block 3 th¸ng 10 n¨m 2011</v>
          </cell>
          <cell r="E284" t="str">
            <v>1111</v>
          </cell>
          <cell r="F284" t="str">
            <v>1388</v>
          </cell>
          <cell r="G284">
            <v>647735</v>
          </cell>
        </row>
        <row r="285">
          <cell r="B285" t="str">
            <v>C10193</v>
          </cell>
          <cell r="C285" t="str">
            <v>336/10</v>
          </cell>
          <cell r="D285" t="str">
            <v>Thu phÝ qu¶n lý c¨n hé  C10 tÇng 19 Block 3 th¸ng 10 n¨m 2011</v>
          </cell>
          <cell r="E285" t="str">
            <v>1111</v>
          </cell>
          <cell r="F285" t="str">
            <v>1388</v>
          </cell>
          <cell r="G285">
            <v>628155</v>
          </cell>
        </row>
        <row r="286">
          <cell r="B286" t="str">
            <v>A1-B8 1</v>
          </cell>
          <cell r="C286" t="str">
            <v>337/10</v>
          </cell>
          <cell r="D286" t="str">
            <v>Thu phÝ qu¶n lý c¨n hé  A1BtÇng 8 Block 1th¸ng 10 n¨m 2011</v>
          </cell>
          <cell r="E286" t="str">
            <v>1111</v>
          </cell>
          <cell r="F286" t="str">
            <v>1388</v>
          </cell>
          <cell r="G286">
            <v>460075</v>
          </cell>
        </row>
        <row r="287">
          <cell r="B287" t="str">
            <v>B5-A4 1</v>
          </cell>
          <cell r="C287" t="str">
            <v>338/10</v>
          </cell>
          <cell r="D287" t="str">
            <v>Thu phÝ qu¶n lý c¨n hé  B5-A tÇng 4 Block 1 th¸ng 10,11,12 n¨m 2011</v>
          </cell>
          <cell r="E287" t="str">
            <v>1111</v>
          </cell>
          <cell r="F287" t="str">
            <v>1388</v>
          </cell>
          <cell r="G287">
            <v>1371975</v>
          </cell>
        </row>
        <row r="288">
          <cell r="B288" t="str">
            <v>C8-B7 1</v>
          </cell>
          <cell r="C288" t="str">
            <v>339/10</v>
          </cell>
          <cell r="D288" t="str">
            <v>Thu phÝ qu¶n lý c¨n hé  C8B tÇng 7 Block 1th¸ng 10 n¨m 2011</v>
          </cell>
          <cell r="E288" t="str">
            <v>1111</v>
          </cell>
          <cell r="F288" t="str">
            <v>1388</v>
          </cell>
          <cell r="G288">
            <v>629530</v>
          </cell>
        </row>
        <row r="289">
          <cell r="B289" t="str">
            <v>C8-B3 1</v>
          </cell>
          <cell r="C289" t="str">
            <v>340/10</v>
          </cell>
          <cell r="D289" t="str">
            <v>Thu phÝ qu¶n lý c¨n hé  C8-B tÇng 3 Block 1 th¸ng 10 n¨m 2011</v>
          </cell>
          <cell r="E289" t="str">
            <v>1111</v>
          </cell>
          <cell r="F289" t="str">
            <v>1388</v>
          </cell>
          <cell r="G289">
            <v>629530</v>
          </cell>
        </row>
        <row r="290">
          <cell r="B290" t="str">
            <v>C10132</v>
          </cell>
          <cell r="C290" t="str">
            <v>341/10</v>
          </cell>
          <cell r="D290" t="str">
            <v>Thu phÝ qu¶n lý c¨n hé  C10 tÇng 13 Block 2 th¸ng 10 n¨m 2011</v>
          </cell>
          <cell r="E290" t="str">
            <v>1111</v>
          </cell>
          <cell r="F290" t="str">
            <v>1388</v>
          </cell>
          <cell r="G290">
            <v>628155</v>
          </cell>
        </row>
        <row r="291">
          <cell r="B291" t="str">
            <v>A1-B7 5</v>
          </cell>
          <cell r="C291" t="str">
            <v>342/10</v>
          </cell>
          <cell r="D291" t="str">
            <v>Thu phÝ qu¶n lý c¨n hé  Á-B tÇng 7 Block 5 th¸ng 10 n¨m 2011</v>
          </cell>
          <cell r="E291" t="str">
            <v>1111</v>
          </cell>
          <cell r="F291" t="str">
            <v>1388</v>
          </cell>
          <cell r="G291">
            <v>460075</v>
          </cell>
        </row>
        <row r="292">
          <cell r="B292" t="str">
            <v>A1-B9 1</v>
          </cell>
          <cell r="C292" t="str">
            <v>343/10</v>
          </cell>
          <cell r="D292" t="str">
            <v>Thu phÝ qu¶n lý c¨n hé  A1-B tÇng 9 Block 1 th¸ng 10 n¨m 2011</v>
          </cell>
          <cell r="E292" t="str">
            <v>1111</v>
          </cell>
          <cell r="F292" t="str">
            <v>1388</v>
          </cell>
          <cell r="G292">
            <v>460075</v>
          </cell>
        </row>
        <row r="293">
          <cell r="B293" t="str">
            <v>A35 3</v>
          </cell>
          <cell r="C293" t="str">
            <v>344/10</v>
          </cell>
          <cell r="D293" t="str">
            <v>Thu phÝ qu¶n lý c¨n hé  A3 tÇng 5 Block 3 th¸ng 10 n¨m 2011</v>
          </cell>
          <cell r="E293" t="str">
            <v>1111</v>
          </cell>
          <cell r="F293" t="str">
            <v>1388</v>
          </cell>
          <cell r="G293">
            <v>469040</v>
          </cell>
        </row>
        <row r="294">
          <cell r="B294" t="str">
            <v>B5-B165</v>
          </cell>
          <cell r="C294" t="str">
            <v>345/10</v>
          </cell>
          <cell r="D294" t="str">
            <v>Thu phÝ qu¶n lý c¨n hé  B5B tÇng 16 Block 5 th¸ng 10 n¨m 2011</v>
          </cell>
          <cell r="E294" t="str">
            <v>1111</v>
          </cell>
          <cell r="F294" t="str">
            <v>1388</v>
          </cell>
          <cell r="G294">
            <v>457325</v>
          </cell>
        </row>
        <row r="295">
          <cell r="B295" t="str">
            <v>B6-B154</v>
          </cell>
          <cell r="C295" t="str">
            <v>346/10</v>
          </cell>
          <cell r="D295" t="str">
            <v>Thu phÝ qu¶n lý c¨n hé  B6-B tÇng 15 Block 4 th¸ng 10 n¨m 2011</v>
          </cell>
          <cell r="E295" t="str">
            <v>1111</v>
          </cell>
          <cell r="F295" t="str">
            <v>1388</v>
          </cell>
          <cell r="G295">
            <v>485100</v>
          </cell>
        </row>
        <row r="296">
          <cell r="B296" t="str">
            <v>B6-A214</v>
          </cell>
          <cell r="C296" t="str">
            <v>347/10</v>
          </cell>
          <cell r="D296" t="str">
            <v>Thu phÝ qu¶n lý c¨n hé  B6-A tÇng 21 Block 4 th¸ng 10 n¨m 2011</v>
          </cell>
          <cell r="E296" t="str">
            <v>1111</v>
          </cell>
          <cell r="F296" t="str">
            <v>1388</v>
          </cell>
          <cell r="G296">
            <v>485100</v>
          </cell>
        </row>
        <row r="297">
          <cell r="B297" t="str">
            <v>B7-B195</v>
          </cell>
          <cell r="C297" t="str">
            <v>348/10</v>
          </cell>
          <cell r="D297" t="str">
            <v>Thu phÝ qu¶n lý c¨n hé  B7-B tÇng 19 Block 5 th¸ng 10 n¨m 2011</v>
          </cell>
          <cell r="E297" t="str">
            <v>1111</v>
          </cell>
          <cell r="F297" t="str">
            <v>1388</v>
          </cell>
          <cell r="G297">
            <v>502755</v>
          </cell>
        </row>
        <row r="298">
          <cell r="B298" t="str">
            <v>B5-A6 5</v>
          </cell>
          <cell r="C298" t="str">
            <v>349/10</v>
          </cell>
          <cell r="D298" t="str">
            <v>Thu phÝ qu¶n lý c¨n hé  B5-A tÇng 6 Block 5 th¸ng 7,8,9,10 n¨m 2011</v>
          </cell>
          <cell r="E298" t="str">
            <v>1111</v>
          </cell>
          <cell r="F298" t="str">
            <v>1388</v>
          </cell>
          <cell r="G298">
            <v>1829300</v>
          </cell>
        </row>
        <row r="299">
          <cell r="B299" t="str">
            <v>A1-A161</v>
          </cell>
          <cell r="C299" t="str">
            <v>350/10</v>
          </cell>
          <cell r="D299" t="str">
            <v>Thu phÝ qu¶n lý c¨n hé  a1-a tÇng 16 Block 1 th¸ng 10 n¨m 2011</v>
          </cell>
          <cell r="E299" t="str">
            <v>1111</v>
          </cell>
          <cell r="F299" t="str">
            <v>1388</v>
          </cell>
          <cell r="G299">
            <v>460075</v>
          </cell>
        </row>
        <row r="300">
          <cell r="B300" t="str">
            <v>A34 2</v>
          </cell>
          <cell r="C300" t="str">
            <v>351/10</v>
          </cell>
          <cell r="D300" t="str">
            <v>Thu phÝ qu¶n lý c¨n hé  A4-A tÇng 4 Block 2 th¸ng 10 n¨m 2011</v>
          </cell>
          <cell r="E300" t="str">
            <v>1111</v>
          </cell>
          <cell r="F300" t="str">
            <v>1388</v>
          </cell>
          <cell r="G300">
            <v>469040</v>
          </cell>
        </row>
        <row r="301">
          <cell r="B301" t="str">
            <v>C10122</v>
          </cell>
          <cell r="C301" t="str">
            <v>352/10</v>
          </cell>
          <cell r="D301" t="str">
            <v>Thu phÝ qu¶n lý c¨n hé  C10 tÇng 12 Block 2 th¸ng 10 n¨m 2011</v>
          </cell>
          <cell r="E301" t="str">
            <v>1111</v>
          </cell>
          <cell r="F301" t="str">
            <v>1388</v>
          </cell>
          <cell r="G301">
            <v>628155</v>
          </cell>
        </row>
        <row r="302">
          <cell r="B302" t="str">
            <v>B5-A9 5</v>
          </cell>
          <cell r="C302" t="str">
            <v>353/10</v>
          </cell>
          <cell r="D302" t="str">
            <v>Thu phÝ qu¶n lý c¨n hé  B5A tÇng 9 Block 5 th¸ng 9,10 n¨m 2011</v>
          </cell>
          <cell r="E302" t="str">
            <v>1111</v>
          </cell>
          <cell r="F302" t="str">
            <v>1388</v>
          </cell>
          <cell r="G302">
            <v>920150</v>
          </cell>
        </row>
        <row r="303">
          <cell r="B303" t="str">
            <v>A28 3</v>
          </cell>
          <cell r="C303" t="str">
            <v>354/10</v>
          </cell>
          <cell r="D303" t="str">
            <v>Thu phÝ qu¶n lý c¨n hé  A2 tÇng 8 Block 3 th¸ng 10 n¨m 2011</v>
          </cell>
          <cell r="E303" t="str">
            <v>1111</v>
          </cell>
          <cell r="F303" t="str">
            <v>1388</v>
          </cell>
          <cell r="G303">
            <v>423885</v>
          </cell>
        </row>
        <row r="304">
          <cell r="B304" t="str">
            <v>C103 3</v>
          </cell>
          <cell r="C304" t="str">
            <v>355/10</v>
          </cell>
          <cell r="D304" t="str">
            <v>Thu phÝ qu¶n lý c¨n hé  C10 tÇng 3 Block 3 th¸ng 10 n¨m 2011</v>
          </cell>
          <cell r="E304" t="str">
            <v>1111</v>
          </cell>
          <cell r="F304" t="str">
            <v>1388</v>
          </cell>
          <cell r="G304">
            <v>628155</v>
          </cell>
        </row>
        <row r="305">
          <cell r="B305" t="str">
            <v>A1-A7 1</v>
          </cell>
          <cell r="C305" t="str">
            <v>356/10</v>
          </cell>
          <cell r="D305" t="str">
            <v>Thu phÝ qu¶n lý c¨n hé  A1-A tÇng 7 Block 1 th¸ng 10 n¨m 2011</v>
          </cell>
          <cell r="E305" t="str">
            <v>1111</v>
          </cell>
          <cell r="F305" t="str">
            <v>1388</v>
          </cell>
          <cell r="G305">
            <v>460075</v>
          </cell>
        </row>
        <row r="306">
          <cell r="B306" t="str">
            <v>B5-A155</v>
          </cell>
          <cell r="C306" t="str">
            <v>357/10</v>
          </cell>
          <cell r="D306" t="str">
            <v>Thu phÝ qu¶n lý c¨n hé  B5-A tÇng 15 Block 5 th¸ng 10 n¨m 2011</v>
          </cell>
          <cell r="E306" t="str">
            <v>1111</v>
          </cell>
          <cell r="F306" t="str">
            <v>1388</v>
          </cell>
          <cell r="G306">
            <v>457325</v>
          </cell>
        </row>
        <row r="307">
          <cell r="B307" t="str">
            <v>C102 2</v>
          </cell>
          <cell r="C307" t="str">
            <v>358/10</v>
          </cell>
          <cell r="D307" t="str">
            <v>Thu phÝ qu¶n lý c¨n hé  C10 tÇng 2 Block 2 th¸ng 10 n¨m 2011</v>
          </cell>
          <cell r="E307" t="str">
            <v>1111</v>
          </cell>
          <cell r="F307" t="str">
            <v>1388</v>
          </cell>
          <cell r="G307">
            <v>628155</v>
          </cell>
        </row>
        <row r="308">
          <cell r="B308" t="str">
            <v>A1-A175</v>
          </cell>
          <cell r="C308" t="str">
            <v>359/10</v>
          </cell>
          <cell r="D308" t="str">
            <v>Thu phÝ qu¶n lý c¨n hé  A1A tÇng 17 Block 5th¸ng 10 n¨m 2011</v>
          </cell>
          <cell r="E308" t="str">
            <v>1111</v>
          </cell>
          <cell r="F308" t="str">
            <v>1388</v>
          </cell>
          <cell r="G308">
            <v>460075</v>
          </cell>
        </row>
        <row r="309">
          <cell r="B309" t="str">
            <v>C8-A3 1</v>
          </cell>
          <cell r="C309" t="str">
            <v>360/10</v>
          </cell>
          <cell r="D309" t="str">
            <v>Thu phÝ qu¶n lý c¨n hé  C8-A tÇng 3 Block 1 th¸ng 10 n¨m 2011</v>
          </cell>
          <cell r="E309" t="str">
            <v>1111</v>
          </cell>
          <cell r="F309" t="str">
            <v>1388</v>
          </cell>
          <cell r="G309">
            <v>629530</v>
          </cell>
        </row>
        <row r="310">
          <cell r="B310" t="str">
            <v>B5-A9 1</v>
          </cell>
          <cell r="C310" t="str">
            <v>362/10</v>
          </cell>
          <cell r="D310" t="str">
            <v>Thu phÝ qu¶n lý c¨n hé  B5-A tÇng 9 Block 1 th¸ng 10,11 12 n¨m 2011</v>
          </cell>
          <cell r="E310" t="str">
            <v>1111</v>
          </cell>
          <cell r="F310" t="str">
            <v>1388</v>
          </cell>
          <cell r="G310">
            <v>1371975</v>
          </cell>
        </row>
        <row r="311">
          <cell r="B311" t="str">
            <v>A4-A8 4</v>
          </cell>
          <cell r="C311" t="str">
            <v>363/10</v>
          </cell>
          <cell r="D311" t="str">
            <v>Thu phÝ qu¶n lý c¨n hé  A4-A tÇng 8 Block 4 th¸ng 10, n¨m 2011</v>
          </cell>
          <cell r="E311" t="str">
            <v>1111</v>
          </cell>
          <cell r="F311" t="str">
            <v>1388</v>
          </cell>
          <cell r="G311">
            <v>451825</v>
          </cell>
        </row>
        <row r="312">
          <cell r="B312" t="str">
            <v>B7-B3 5</v>
          </cell>
          <cell r="C312" t="str">
            <v>364/10</v>
          </cell>
          <cell r="D312" t="str">
            <v>Thu phÝ qu¶n lý B7B tÇng 3 Block 05 th¸ng 10 n¨m  2011</v>
          </cell>
          <cell r="E312" t="str">
            <v>1111</v>
          </cell>
          <cell r="F312" t="str">
            <v>1388</v>
          </cell>
          <cell r="G312">
            <v>502755</v>
          </cell>
        </row>
        <row r="313">
          <cell r="B313" t="str">
            <v>C10102</v>
          </cell>
          <cell r="C313" t="str">
            <v>365/10</v>
          </cell>
          <cell r="D313" t="str">
            <v>Thu phÝ qu¶n lý C10 tÇng 10 Block 2 th¸ng 10 n¨m  2011</v>
          </cell>
          <cell r="E313" t="str">
            <v>1111</v>
          </cell>
          <cell r="F313" t="str">
            <v>1388</v>
          </cell>
          <cell r="G313">
            <v>628155</v>
          </cell>
        </row>
        <row r="314">
          <cell r="B314" t="str">
            <v>B7-A105</v>
          </cell>
          <cell r="C314" t="str">
            <v>366/10</v>
          </cell>
          <cell r="D314" t="str">
            <v>Thu phÝ qu¶n lý B7A tÇng 10 Block 5 th¸ng 10 n¨m  2011</v>
          </cell>
          <cell r="E314" t="str">
            <v>1111</v>
          </cell>
          <cell r="F314" t="str">
            <v>1388</v>
          </cell>
          <cell r="G314">
            <v>502755</v>
          </cell>
        </row>
        <row r="315">
          <cell r="B315" t="str">
            <v>B5-A2 1</v>
          </cell>
          <cell r="C315" t="str">
            <v>001/11</v>
          </cell>
          <cell r="D315" t="str">
            <v>Thu phÝ qu¶n lý B5-A tÇng 2 Block 1 th¸ng 10 n¨m  2011</v>
          </cell>
          <cell r="E315" t="str">
            <v>1111</v>
          </cell>
          <cell r="F315" t="str">
            <v>1388</v>
          </cell>
          <cell r="G315">
            <v>460075</v>
          </cell>
        </row>
        <row r="316">
          <cell r="B316" t="str">
            <v>B5-A5 1</v>
          </cell>
          <cell r="C316" t="str">
            <v>002/11</v>
          </cell>
          <cell r="D316" t="str">
            <v>Thu phÝ qu¶n lý B5-A tÇng 5 Block 1 th¸ng 10 n¨m  2011</v>
          </cell>
          <cell r="E316" t="str">
            <v>1111</v>
          </cell>
          <cell r="F316" t="str">
            <v>1388</v>
          </cell>
          <cell r="G316">
            <v>457325</v>
          </cell>
        </row>
        <row r="317">
          <cell r="B317" t="str">
            <v>A27 3</v>
          </cell>
          <cell r="C317" t="str">
            <v>003/11</v>
          </cell>
          <cell r="D317" t="str">
            <v>Thu phÝ qu¶n lý a2 tÇng 7 Block 5 th¸ng 10 n¨m  2011</v>
          </cell>
          <cell r="E317" t="str">
            <v>1111</v>
          </cell>
          <cell r="F317" t="str">
            <v>1388</v>
          </cell>
          <cell r="G317">
            <v>423885</v>
          </cell>
        </row>
        <row r="318">
          <cell r="B318" t="str">
            <v>A4-B4 4</v>
          </cell>
          <cell r="C318" t="str">
            <v>004/11</v>
          </cell>
          <cell r="D318" t="str">
            <v>Thu phÝ qu¶n lý  A4B tÇng 4 Block 4 th¸ng 10 n¨m  2011</v>
          </cell>
          <cell r="E318" t="str">
            <v>1111</v>
          </cell>
          <cell r="F318" t="str">
            <v>1388</v>
          </cell>
          <cell r="G318">
            <v>451825</v>
          </cell>
        </row>
        <row r="319">
          <cell r="B319" t="str">
            <v>B5-A115</v>
          </cell>
          <cell r="C319" t="str">
            <v>005/11</v>
          </cell>
          <cell r="D319" t="str">
            <v>Thu phÝ qu¶n lý  B5-A tÇng 11 Block 5 th¸ng 11,12 n¨m  2011</v>
          </cell>
          <cell r="E319" t="str">
            <v>1111</v>
          </cell>
          <cell r="F319" t="str">
            <v>1388</v>
          </cell>
          <cell r="G319">
            <v>914650</v>
          </cell>
        </row>
        <row r="320">
          <cell r="B320" t="str">
            <v>C10183</v>
          </cell>
          <cell r="C320" t="str">
            <v>006/11</v>
          </cell>
          <cell r="D320" t="str">
            <v>Thu phÝ qu¶n lý c¨n hé C10 tÇng 18 Block 3 th¸ng 10 n¨m 2011</v>
          </cell>
          <cell r="E320" t="str">
            <v>1111</v>
          </cell>
          <cell r="F320" t="str">
            <v>1388</v>
          </cell>
          <cell r="G320">
            <v>628155</v>
          </cell>
        </row>
        <row r="321">
          <cell r="B321" t="str">
            <v>C10192</v>
          </cell>
          <cell r="C321" t="str">
            <v>007/11</v>
          </cell>
          <cell r="D321" t="str">
            <v>Thu phÝ qu¶n lý c¨n hé C10 tÇng 19 Block 2 th¸ng 10 n¨m 2011</v>
          </cell>
          <cell r="E321" t="str">
            <v>1111</v>
          </cell>
          <cell r="F321" t="str">
            <v>1388</v>
          </cell>
          <cell r="G321">
            <v>628155</v>
          </cell>
        </row>
        <row r="322">
          <cell r="B322" t="str">
            <v>C8-A161</v>
          </cell>
          <cell r="C322" t="str">
            <v>008/11</v>
          </cell>
          <cell r="D322" t="str">
            <v>Thu phÝ qu¶n lý c¨n hé C8A tÇng 16 Block 1 th¸ng 10 n¨m 2011</v>
          </cell>
          <cell r="E322" t="str">
            <v>1111</v>
          </cell>
          <cell r="F322" t="str">
            <v>1388</v>
          </cell>
          <cell r="G322">
            <v>629530</v>
          </cell>
        </row>
        <row r="323">
          <cell r="B323" t="str">
            <v>A1-B185</v>
          </cell>
          <cell r="C323" t="str">
            <v>009/11</v>
          </cell>
          <cell r="D323" t="str">
            <v>Thu phÝ qu¶n lý c¨n hé A1-B tÇng 18 Block 5 th¸ng 9,10 n¨m 2011</v>
          </cell>
          <cell r="E323" t="str">
            <v>1111</v>
          </cell>
          <cell r="F323" t="str">
            <v>1388</v>
          </cell>
          <cell r="G323">
            <v>920150</v>
          </cell>
        </row>
        <row r="324">
          <cell r="B324" t="str">
            <v>B5B191</v>
          </cell>
          <cell r="C324" t="str">
            <v>010/11</v>
          </cell>
          <cell r="D324" t="str">
            <v>Thu phÝ qu¶n lý c¨n hé  B5B  tÇng 19 block 1  th¸ng 10 n¨m 2011</v>
          </cell>
          <cell r="E324" t="str">
            <v>1111</v>
          </cell>
          <cell r="F324" t="str">
            <v>1388</v>
          </cell>
          <cell r="G324">
            <v>457325</v>
          </cell>
        </row>
        <row r="325">
          <cell r="B325" t="str">
            <v>B5-B141</v>
          </cell>
          <cell r="C325" t="str">
            <v>011/11</v>
          </cell>
          <cell r="D325" t="str">
            <v>Thu phÝ qu¶n lý c¨n hé B5-B tÇng 14 Block 1 th¸ng 10 n¨m 2011</v>
          </cell>
          <cell r="E325" t="str">
            <v>1111</v>
          </cell>
          <cell r="F325" t="str">
            <v>1388</v>
          </cell>
          <cell r="G325">
            <v>457325</v>
          </cell>
        </row>
        <row r="326">
          <cell r="B326" t="str">
            <v>A24 2</v>
          </cell>
          <cell r="C326" t="str">
            <v>012/11</v>
          </cell>
          <cell r="D326" t="str">
            <v>Thu phÝ qu¶n lý c¨n hé A2 tÇng 4 Block 2 th¸ng 10 n¨m 2011</v>
          </cell>
          <cell r="E326" t="str">
            <v>1111</v>
          </cell>
          <cell r="F326" t="str">
            <v>1388</v>
          </cell>
          <cell r="G326">
            <v>423885</v>
          </cell>
        </row>
        <row r="327">
          <cell r="B327" t="str">
            <v>A33 3</v>
          </cell>
          <cell r="C327" t="str">
            <v>013/11</v>
          </cell>
          <cell r="D327" t="str">
            <v>Thu phÝ qu¶n lý c¨n hé A3 tÇng 3 Block 3 th¸ng 10 n¨m 2011</v>
          </cell>
          <cell r="E327" t="str">
            <v>1111</v>
          </cell>
          <cell r="F327" t="str">
            <v>1388</v>
          </cell>
          <cell r="G327">
            <v>469040</v>
          </cell>
        </row>
        <row r="328">
          <cell r="B328" t="str">
            <v>B5-B3 1</v>
          </cell>
          <cell r="C328" t="str">
            <v>014/11</v>
          </cell>
          <cell r="D328" t="str">
            <v>Thu phÝ qu¶n lý c¨n hé B5-B tÇng 3 Block 1 th¸ng 10 n¨m 2011</v>
          </cell>
          <cell r="E328" t="str">
            <v>1111</v>
          </cell>
          <cell r="F328" t="str">
            <v>1388</v>
          </cell>
          <cell r="G328">
            <v>457325</v>
          </cell>
        </row>
        <row r="329">
          <cell r="B329" t="str">
            <v>A3193</v>
          </cell>
          <cell r="C329" t="str">
            <v>015/11</v>
          </cell>
          <cell r="D329" t="str">
            <v>Thu phÝ qu¶n lý c¨n hé A3 tÇng 19 Block 3 th¸ng  9,10 n¨m 2011</v>
          </cell>
          <cell r="E329" t="str">
            <v>1111</v>
          </cell>
          <cell r="F329" t="str">
            <v>1388</v>
          </cell>
          <cell r="G329">
            <v>938080</v>
          </cell>
        </row>
        <row r="330">
          <cell r="B330" t="str">
            <v>B5-B181</v>
          </cell>
          <cell r="C330" t="str">
            <v>016/11</v>
          </cell>
          <cell r="D330" t="str">
            <v>Thu phÝ qu¶n lý c¨n hé B5-B tÇng 18 Block 1 th¸ng  11,12 n¨m 2011</v>
          </cell>
          <cell r="E330" t="str">
            <v>1111</v>
          </cell>
          <cell r="F330" t="str">
            <v>1388</v>
          </cell>
          <cell r="G330">
            <v>914650</v>
          </cell>
        </row>
        <row r="331">
          <cell r="B331" t="str">
            <v>A1-B195</v>
          </cell>
          <cell r="C331" t="str">
            <v>017/11</v>
          </cell>
          <cell r="D331" t="str">
            <v>Thu phÝ qu¶n lý c¨n hé A1-B tÇng 19 Block 5 th¸ng  11 n¨m 2011</v>
          </cell>
          <cell r="E331" t="str">
            <v>1111</v>
          </cell>
          <cell r="F331" t="str">
            <v>1388</v>
          </cell>
          <cell r="G331">
            <v>460075</v>
          </cell>
        </row>
        <row r="332">
          <cell r="B332" t="str">
            <v>C10133</v>
          </cell>
          <cell r="C332" t="str">
            <v>018/11</v>
          </cell>
          <cell r="D332" t="str">
            <v>Thu phÝ qu¶n lý c¨n hé C10 tÇng 13 Block 3 th¸ng  10 n¨m 2011</v>
          </cell>
          <cell r="E332" t="str">
            <v>1111</v>
          </cell>
          <cell r="F332" t="str">
            <v>1388</v>
          </cell>
          <cell r="G332">
            <v>628155</v>
          </cell>
        </row>
        <row r="333">
          <cell r="B333" t="str">
            <v>A25 2</v>
          </cell>
          <cell r="C333" t="str">
            <v>019/11</v>
          </cell>
          <cell r="D333" t="str">
            <v>Thu phÝ qu¶n lý c¨n hé A2 tÇng 5 Block 2 th¸ng  10 n¨m 2011</v>
          </cell>
          <cell r="E333" t="str">
            <v>1111</v>
          </cell>
          <cell r="F333" t="str">
            <v>1388</v>
          </cell>
          <cell r="G333">
            <v>423885</v>
          </cell>
        </row>
        <row r="334">
          <cell r="B334" t="str">
            <v>A1-B1 1</v>
          </cell>
          <cell r="C334" t="str">
            <v>020/11</v>
          </cell>
          <cell r="D334" t="str">
            <v>Thu phÝ qu¶n lý c¨n hé A1-b tÇng 1 Block 1 th¸ng  8,9,10 n¨m 2011</v>
          </cell>
          <cell r="E334" t="str">
            <v>1111</v>
          </cell>
          <cell r="F334" t="str">
            <v>1388</v>
          </cell>
          <cell r="G334">
            <v>1674750</v>
          </cell>
        </row>
        <row r="335">
          <cell r="B335" t="str">
            <v>A2212</v>
          </cell>
          <cell r="C335" t="str">
            <v>021/11</v>
          </cell>
          <cell r="D335" t="str">
            <v>Thu phÝ qu¶n lý c¨n hé A2 tÇng 21 Block 2 th¸ng 10,11,12 n¨m 2011</v>
          </cell>
          <cell r="E335" t="str">
            <v>1111</v>
          </cell>
          <cell r="F335" t="str">
            <v>1388</v>
          </cell>
          <cell r="G335">
            <v>1271655</v>
          </cell>
        </row>
        <row r="336">
          <cell r="B336" t="str">
            <v>B5-B101</v>
          </cell>
          <cell r="C336" t="str">
            <v>022/11</v>
          </cell>
          <cell r="D336" t="str">
            <v>Thu phÝ qu¶n lý c¨n hé B5-B tÇng 10 Block 1 th¸ng 10 n¨m 2011</v>
          </cell>
          <cell r="E336" t="str">
            <v>1111</v>
          </cell>
          <cell r="F336" t="str">
            <v>1388</v>
          </cell>
          <cell r="G336">
            <v>457325</v>
          </cell>
        </row>
        <row r="337">
          <cell r="B337" t="str">
            <v>C8-B171</v>
          </cell>
          <cell r="C337" t="str">
            <v>026/11</v>
          </cell>
          <cell r="D337" t="str">
            <v>Thu phÝ qu¶n lý c¨n hé C8-B tÇng 17 Block 1 th¸ng 9,10 n¨m 2011</v>
          </cell>
          <cell r="E337" t="str">
            <v>1111</v>
          </cell>
          <cell r="F337" t="str">
            <v>1388</v>
          </cell>
          <cell r="G337">
            <v>1259060</v>
          </cell>
        </row>
        <row r="338">
          <cell r="B338" t="str">
            <v>B5-B195</v>
          </cell>
          <cell r="C338" t="str">
            <v>027/11</v>
          </cell>
          <cell r="D338" t="str">
            <v>Thu phÝ qu¶n lý c¨n hé B5-B tÇng 19 Block 5 th¸ng 11 n¨m 2011</v>
          </cell>
          <cell r="E338" t="str">
            <v>1111</v>
          </cell>
          <cell r="F338" t="str">
            <v>1388</v>
          </cell>
          <cell r="G338">
            <v>457325</v>
          </cell>
        </row>
        <row r="339">
          <cell r="B339" t="str">
            <v>B6-A9 4</v>
          </cell>
          <cell r="C339" t="str">
            <v>028/11</v>
          </cell>
          <cell r="D339" t="str">
            <v>Thu phÝ qu¶n lý c¨n hé B6-A tÇng 9 Block 4 th¸ng 10 n¨m 2011</v>
          </cell>
          <cell r="E339" t="str">
            <v>1111</v>
          </cell>
          <cell r="F339" t="str">
            <v>1388</v>
          </cell>
          <cell r="G339">
            <v>485100</v>
          </cell>
        </row>
        <row r="340">
          <cell r="B340" t="str">
            <v>A3232</v>
          </cell>
          <cell r="C340" t="str">
            <v>029/11</v>
          </cell>
          <cell r="D340" t="str">
            <v>Thu phÝ qu¶n lý c¨n hé A3 tÇng 23 Block 2 th¸ng 10 n¨m 2011</v>
          </cell>
          <cell r="E340" t="str">
            <v>1111</v>
          </cell>
          <cell r="F340" t="str">
            <v>1388</v>
          </cell>
          <cell r="G340">
            <v>469040</v>
          </cell>
        </row>
        <row r="341">
          <cell r="B341" t="str">
            <v>C8-A9 1</v>
          </cell>
          <cell r="C341" t="str">
            <v>030/11</v>
          </cell>
          <cell r="D341" t="str">
            <v>Thu phÝ qu¶n lý c¨n hé C8A tÇng 9 Block 1th¸ng 9,10 n¨m 2011</v>
          </cell>
          <cell r="E341" t="str">
            <v>1111</v>
          </cell>
          <cell r="F341" t="str">
            <v>1388</v>
          </cell>
          <cell r="G341">
            <v>1259060</v>
          </cell>
        </row>
        <row r="342">
          <cell r="B342" t="str">
            <v>C9233</v>
          </cell>
          <cell r="C342" t="str">
            <v>031/11</v>
          </cell>
          <cell r="D342" t="str">
            <v>Thu phÝ qu¶n lý c¨n hé C9 tÇng 23 Block 3 th¸ng 10 n¨m 2011</v>
          </cell>
          <cell r="E342" t="str">
            <v>1111</v>
          </cell>
          <cell r="F342" t="str">
            <v>1388</v>
          </cell>
          <cell r="G342">
            <v>647735</v>
          </cell>
        </row>
        <row r="343">
          <cell r="B343" t="str">
            <v>A4-A1 4</v>
          </cell>
          <cell r="C343" t="str">
            <v>032/11</v>
          </cell>
          <cell r="D343" t="str">
            <v>Thu phÝ qu¶n lý c¨n hé A4-A tÇng 1 Block 4 th¸ng 9,10 n¨m 2011</v>
          </cell>
          <cell r="E343" t="str">
            <v>1111</v>
          </cell>
          <cell r="F343" t="str">
            <v>1388</v>
          </cell>
          <cell r="G343">
            <v>1033120</v>
          </cell>
        </row>
        <row r="344">
          <cell r="B344" t="str">
            <v>A27 2</v>
          </cell>
          <cell r="C344" t="str">
            <v>033/11</v>
          </cell>
          <cell r="D344" t="str">
            <v>Thu phÝ qu¶n lý c¨n hé A2 tÇng 7 Block 2 th¸ng 10 n¨m 2011</v>
          </cell>
          <cell r="E344" t="str">
            <v>1111</v>
          </cell>
          <cell r="F344" t="str">
            <v>1388</v>
          </cell>
          <cell r="G344">
            <v>423885</v>
          </cell>
        </row>
        <row r="345">
          <cell r="B345" t="str">
            <v>C10203</v>
          </cell>
          <cell r="C345" t="str">
            <v>034/11</v>
          </cell>
          <cell r="D345" t="str">
            <v>Thu phÝ qu¶n lý c¨n hé C10 tÇng 20 Block 3 th¸ng 10,11,12 n¨m 2011</v>
          </cell>
          <cell r="E345" t="str">
            <v>1111</v>
          </cell>
          <cell r="F345" t="str">
            <v>1388</v>
          </cell>
          <cell r="G345">
            <v>1884465</v>
          </cell>
        </row>
        <row r="346">
          <cell r="B346" t="str">
            <v>A1-A6 1</v>
          </cell>
          <cell r="C346" t="str">
            <v>035/11</v>
          </cell>
          <cell r="D346" t="str">
            <v>Thu phÝ qu¶n lý c¨n hé A1-A tÇng 6 Block 1 th¸ng 10 n¨m 2011</v>
          </cell>
          <cell r="E346" t="str">
            <v>1111</v>
          </cell>
          <cell r="F346" t="str">
            <v>1388</v>
          </cell>
          <cell r="G346">
            <v>460075</v>
          </cell>
        </row>
        <row r="347">
          <cell r="B347" t="str">
            <v>C9142</v>
          </cell>
          <cell r="C347" t="str">
            <v>037/11</v>
          </cell>
          <cell r="D347" t="str">
            <v>Thu phÝ qu¶n lý c¨n hé C9 tÇng 14 Block 2 th¸ng 10 n¨m 2011</v>
          </cell>
          <cell r="E347" t="str">
            <v>1111</v>
          </cell>
          <cell r="F347" t="str">
            <v>1388</v>
          </cell>
          <cell r="G347">
            <v>647735</v>
          </cell>
        </row>
        <row r="348">
          <cell r="B348" t="str">
            <v>A2113</v>
          </cell>
          <cell r="C348" t="str">
            <v>039/11</v>
          </cell>
          <cell r="D348" t="str">
            <v>Thu phÝ qu¶n lý c¨n hé A2 tang 11 block 3, th¸ng 10,11,12 CC Phó Mü  n¨m 2011</v>
          </cell>
          <cell r="E348" t="str">
            <v>1111</v>
          </cell>
          <cell r="F348" t="str">
            <v>1388</v>
          </cell>
          <cell r="G348">
            <v>1271655</v>
          </cell>
        </row>
        <row r="349">
          <cell r="B349" t="str">
            <v>A4-A204</v>
          </cell>
          <cell r="C349" t="str">
            <v>043/11</v>
          </cell>
          <cell r="D349" t="str">
            <v>Thu phÝ qu¶n lý c¨n hé A4-A tang 20 block 4, th¸ng 10 CC Phó Mü  n¨m 2011</v>
          </cell>
          <cell r="E349" t="str">
            <v>1111</v>
          </cell>
          <cell r="F349" t="str">
            <v>1388</v>
          </cell>
          <cell r="G349">
            <v>451825</v>
          </cell>
        </row>
        <row r="350">
          <cell r="B350" t="str">
            <v>C9162</v>
          </cell>
          <cell r="C350" t="str">
            <v>047/11</v>
          </cell>
          <cell r="D350" t="str">
            <v>Thu phÝ qu¶n lý  c¨n hé C9 tÇng 16 block 2A th¸ng 10,11,12 n¨m 2011</v>
          </cell>
          <cell r="E350" t="str">
            <v>1111</v>
          </cell>
          <cell r="F350" t="str">
            <v>1388</v>
          </cell>
          <cell r="G350">
            <v>1943205</v>
          </cell>
        </row>
        <row r="351">
          <cell r="B351" t="str">
            <v>B5-B135</v>
          </cell>
          <cell r="C351" t="str">
            <v>049/11</v>
          </cell>
          <cell r="D351" t="str">
            <v>Thu phÝ qu¶n lý  c¨n hé B5-B tÇng 13 block 5 th¸ng 10 n¨m 2011</v>
          </cell>
          <cell r="E351" t="str">
            <v>1111</v>
          </cell>
          <cell r="F351" t="str">
            <v>1388</v>
          </cell>
          <cell r="G351">
            <v>457325</v>
          </cell>
        </row>
        <row r="352">
          <cell r="B352" t="str">
            <v>B6-B204</v>
          </cell>
          <cell r="C352" t="str">
            <v>050/11</v>
          </cell>
          <cell r="D352" t="str">
            <v>Thu phÝ qu¶n lý  c¨n hé B6-B tÇng 20 block 4 th¸ng 10 n¨m 2011</v>
          </cell>
          <cell r="E352" t="str">
            <v>1111</v>
          </cell>
          <cell r="F352" t="str">
            <v>1388</v>
          </cell>
          <cell r="G352">
            <v>485100</v>
          </cell>
        </row>
        <row r="353">
          <cell r="B353" t="str">
            <v>A1-B151</v>
          </cell>
          <cell r="C353" t="str">
            <v>052/11</v>
          </cell>
          <cell r="D353" t="str">
            <v>Thu phÝ qu¶n lý  c¨n hé A1-B tÇng 15 block 1 th¸ng 10 n¨m 2011</v>
          </cell>
          <cell r="E353" t="str">
            <v>1111</v>
          </cell>
          <cell r="F353" t="str">
            <v>1388</v>
          </cell>
          <cell r="G353">
            <v>460075</v>
          </cell>
        </row>
        <row r="354">
          <cell r="B354" t="str">
            <v>A1-A4 5</v>
          </cell>
          <cell r="C354" t="str">
            <v>053/11</v>
          </cell>
          <cell r="D354" t="str">
            <v>Thu phÝ qu¶n lý  c¨n hé A1-A tÇng 4 block 5 th¸ng 11 n¨m 2011</v>
          </cell>
          <cell r="E354" t="str">
            <v>1111</v>
          </cell>
          <cell r="F354" t="str">
            <v>1388</v>
          </cell>
          <cell r="G354">
            <v>460075</v>
          </cell>
        </row>
        <row r="355">
          <cell r="B355" t="str">
            <v>C9102</v>
          </cell>
          <cell r="C355" t="str">
            <v>054/11</v>
          </cell>
          <cell r="D355" t="str">
            <v>Thu phÝ qu¶n lý  c¨n hé C9 tÇng 10 block 2 th¸ng 8,9,10 n¨m 2011</v>
          </cell>
          <cell r="E355" t="str">
            <v>1111</v>
          </cell>
          <cell r="F355" t="str">
            <v>1388</v>
          </cell>
          <cell r="G355">
            <v>1943205</v>
          </cell>
        </row>
        <row r="356">
          <cell r="B356" t="str">
            <v>C9102</v>
          </cell>
          <cell r="C356" t="str">
            <v>055/11</v>
          </cell>
          <cell r="D356" t="str">
            <v>Thu phÝ qu¶n lý  c¨n hé C9 tÇng 10 block 2 th¸ng 11 n¨m 2011</v>
          </cell>
          <cell r="E356" t="str">
            <v>1111</v>
          </cell>
          <cell r="F356" t="str">
            <v>1388</v>
          </cell>
          <cell r="G356">
            <v>647735</v>
          </cell>
        </row>
        <row r="357">
          <cell r="B357" t="str">
            <v>B7-A165</v>
          </cell>
          <cell r="C357" t="str">
            <v>056/11</v>
          </cell>
          <cell r="D357" t="str">
            <v>Thu phÝ qu¶n lý  c¨n hé B7a tÇng 16 block 5 th¸ng 10 n¨m 2011</v>
          </cell>
          <cell r="E357" t="str">
            <v>1111</v>
          </cell>
          <cell r="F357" t="str">
            <v>1388</v>
          </cell>
          <cell r="G357">
            <v>502755</v>
          </cell>
        </row>
        <row r="358">
          <cell r="B358" t="str">
            <v>A2233</v>
          </cell>
          <cell r="C358" t="str">
            <v>057/11</v>
          </cell>
          <cell r="D358" t="str">
            <v>Thu phÝ qu¶n lý  c¨n hé A2 tÇng 23 block 3 th¸ng 10 n¨m 2011</v>
          </cell>
          <cell r="E358" t="str">
            <v>1111</v>
          </cell>
          <cell r="F358" t="str">
            <v>1388</v>
          </cell>
          <cell r="G358">
            <v>423885</v>
          </cell>
        </row>
        <row r="359">
          <cell r="B359" t="str">
            <v>C8-B161</v>
          </cell>
          <cell r="C359" t="str">
            <v>062/11</v>
          </cell>
          <cell r="D359" t="str">
            <v>Thu phÝ qu¶n lý  c¨n hé C8-B tÇng 16 block 1 th¸ng 8,9,10 n¨m 2011</v>
          </cell>
          <cell r="E359" t="str">
            <v>1111</v>
          </cell>
          <cell r="F359" t="str">
            <v>1388</v>
          </cell>
          <cell r="G359">
            <v>1888590</v>
          </cell>
        </row>
        <row r="360">
          <cell r="B360" t="str">
            <v>A39 2</v>
          </cell>
          <cell r="C360" t="str">
            <v>064/11</v>
          </cell>
          <cell r="D360" t="str">
            <v>Thu phÝ qu¶n lý  c¨n hé A3 tÇng 9 block 2 th¸ng 10 n¨m 2011</v>
          </cell>
          <cell r="E360" t="str">
            <v>1111</v>
          </cell>
          <cell r="F360" t="str">
            <v>1388</v>
          </cell>
          <cell r="G360">
            <v>469040</v>
          </cell>
        </row>
        <row r="361">
          <cell r="B361" t="str">
            <v>A2102</v>
          </cell>
          <cell r="C361" t="str">
            <v>065/11</v>
          </cell>
          <cell r="D361" t="str">
            <v>Thu phÝ qu¶n lý  c¨n hé A2 tÇng 10 block 2 th¸ng 10 n¨m 2011</v>
          </cell>
          <cell r="E361" t="str">
            <v>1111</v>
          </cell>
          <cell r="F361" t="str">
            <v>1388</v>
          </cell>
          <cell r="G361">
            <v>423885</v>
          </cell>
        </row>
        <row r="362">
          <cell r="B362" t="str">
            <v>C99 3</v>
          </cell>
          <cell r="C362" t="str">
            <v>004/10</v>
          </cell>
          <cell r="D362" t="str">
            <v>Thu phí quản lý căn hộ C9  tầng 09 block 3 quý 04    năm 2011</v>
          </cell>
          <cell r="E362" t="str">
            <v>1121A</v>
          </cell>
          <cell r="F362" t="str">
            <v>1388</v>
          </cell>
          <cell r="G362">
            <v>1943000</v>
          </cell>
        </row>
        <row r="363">
          <cell r="B363" t="str">
            <v>B6-B174</v>
          </cell>
          <cell r="C363" t="str">
            <v>005/10</v>
          </cell>
          <cell r="D363" t="str">
            <v>Thu phí quản lý  tháng 09,10 căn hộ B6B tầng 17 Block 4 năm 2011</v>
          </cell>
          <cell r="E363" t="str">
            <v>1121C</v>
          </cell>
          <cell r="F363" t="str">
            <v>1388</v>
          </cell>
          <cell r="G363">
            <v>970200</v>
          </cell>
        </row>
        <row r="364">
          <cell r="B364" t="str">
            <v>B6-A5 4</v>
          </cell>
          <cell r="C364" t="str">
            <v>006/10</v>
          </cell>
          <cell r="D364" t="str">
            <v>Thu phí quản lý   căn hộ B6-A  tầng 05 block 4 tháng 10 năm 2011</v>
          </cell>
          <cell r="E364" t="str">
            <v>1121C</v>
          </cell>
          <cell r="F364" t="str">
            <v>1388</v>
          </cell>
          <cell r="G364">
            <v>485100</v>
          </cell>
        </row>
        <row r="365">
          <cell r="B365" t="str">
            <v>C108 2</v>
          </cell>
          <cell r="C365" t="str">
            <v>009/10</v>
          </cell>
          <cell r="D365" t="str">
            <v>Thu phÝ qu¶n lý  c¨n hé C10  tÇng 08 block 2 th¸ng 10 n¨m 2011</v>
          </cell>
          <cell r="E365" t="str">
            <v>1121C</v>
          </cell>
          <cell r="F365" t="str">
            <v>1388</v>
          </cell>
          <cell r="G365">
            <v>628155</v>
          </cell>
        </row>
        <row r="366">
          <cell r="B366" t="str">
            <v>C8-B131</v>
          </cell>
          <cell r="C366" t="str">
            <v>012/10</v>
          </cell>
          <cell r="D366" t="str">
            <v>Thu phÝ qu¶n lý  c¨n hé B6-A  tÇng 05 block 4 th¸ng 10 n¨m 2011</v>
          </cell>
          <cell r="E366" t="str">
            <v>1121C</v>
          </cell>
          <cell r="F366" t="str">
            <v>1388</v>
          </cell>
          <cell r="G366">
            <v>629530</v>
          </cell>
        </row>
        <row r="367">
          <cell r="B367" t="str">
            <v>A36 3</v>
          </cell>
          <cell r="C367" t="str">
            <v>018/10</v>
          </cell>
          <cell r="D367" t="str">
            <v>Thu phÝ qu¶n lý  c¨n hé A3 tÇng 6 Block 3 th¸ng 10 n¨m 2011</v>
          </cell>
          <cell r="E367" t="str">
            <v>1121C</v>
          </cell>
          <cell r="F367" t="str">
            <v>1388</v>
          </cell>
          <cell r="G367">
            <v>469040</v>
          </cell>
        </row>
        <row r="368">
          <cell r="B368" t="str">
            <v>B5-B2 1</v>
          </cell>
          <cell r="C368" t="str">
            <v>021/10</v>
          </cell>
          <cell r="D368" t="str">
            <v>Thu phÝ qu¶n lý c¨n hé B5-B tÇng 02 Block 1 th¸ng 10 n¨m 2011</v>
          </cell>
          <cell r="E368" t="str">
            <v>1121C</v>
          </cell>
          <cell r="F368" t="str">
            <v>1388</v>
          </cell>
          <cell r="G368">
            <v>457325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TICH VAT TU NGANG"/>
      <sheetName val="BANG DU TOAN DRC"/>
      <sheetName val="DIEN GIAI TIEN LUONG"/>
      <sheetName val="CHIET TINH DON GIA"/>
      <sheetName val="PHAN TICH KHOI LUONG"/>
      <sheetName val="PHAN TICH VAT TU THEO NHOM"/>
      <sheetName val="DON GIA TONG HOP"/>
      <sheetName val="DIEN GIAI CPSX"/>
      <sheetName val="BANG GIA DU TOAN THUY LOI"/>
      <sheetName val="DON GIA TONG HOP THUY LOI"/>
      <sheetName val="Tong hop-2"/>
      <sheetName val="Tong hop"/>
      <sheetName val="Don gia"/>
      <sheetName val="Khu xu ly nuoc THiep-XD"/>
      <sheetName val="TONS1500"/>
      <sheetName val="Khu xu ly nuoc THiep-Dien"/>
      <sheetName val="TONS-Cong tac ong 1500"/>
      <sheetName val="Khu xu ly nuoc THiep-Cong nghe"/>
      <sheetName val="Tram bom Hoa Phu-Schtxd"/>
      <sheetName val="Tram bom Hoa Phu-Cong nghe"/>
      <sheetName val="Tram bom Hoa Phu-Dien"/>
      <sheetName val="Tram cap nuoc thi cong"/>
      <sheetName val="Tuyen ong nuoc tho (O cau xang)"/>
      <sheetName val="Chi phi khoan gon"/>
      <sheetName val="Chi phi gian tiep"/>
      <sheetName val="Danh muc vat tu"/>
      <sheetName val="Danh muc vat tu (2)"/>
      <sheetName val="DUONGNOIBOCAYXANH"/>
      <sheetName val="CTN-HTBVCD"/>
      <sheetName val="CTN-MDOKT"/>
      <sheetName val="HOCHUANUOCTHAI"/>
      <sheetName val="ONGDAYDAUTUYEN"/>
      <sheetName val="THOATNUOCTNM"/>
      <sheetName val="NHAODOICANHSATBV"/>
      <sheetName val="PHONGDKTT"/>
      <sheetName val="NHAHANHCHINH"/>
      <sheetName val="NHAHOACHAT"/>
      <sheetName val="THAPCHONGVA"/>
      <sheetName val="TRAMBOMNUOCSACH"/>
      <sheetName val="BECHUANUOCSACH"/>
      <sheetName val="TRMBOMRUALOC"/>
      <sheetName val="BELOC"/>
      <sheetName val="BELANG"/>
      <sheetName val="BETRON"/>
      <sheetName val="BEPHANCHIALL"/>
      <sheetName val="DIEN GIAI TIEN LUONG DRC"/>
      <sheetName val="BANG GIA DEN CHAN CT"/>
      <sheetName val="BANG BU VAN CHUYEN"/>
      <sheetName val="CHI PHI CA MAY"/>
      <sheetName val="CHI PHI NHAN CONG"/>
      <sheetName val="PHAN TICH DGCT TP"/>
      <sheetName val="XL4Poppy"/>
      <sheetName val="1388"/>
      <sheetName val="TH vat tu"/>
      <sheetName val="Bang khoi luong"/>
      <sheetName val="MTL$-INTER"/>
      <sheetName val="TanHiep-X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THU - THUC THU T08-2013"/>
      <sheetName val="NUOC-GAS-DIEN T07-2013"/>
      <sheetName val="NO CHUA THANH TOAN T07-2013"/>
      <sheetName val="SO LUONG XE TUNG C. HO T08-2013"/>
      <sheetName val="SO LUONG T-BOI TUNG CH T08-2013"/>
      <sheetName val="THONG BAO PHI T08-2013 gui mail"/>
      <sheetName val="THONG BAO PHI T08-2013"/>
      <sheetName val="Khu xu ly nuoc THiep-XD"/>
      <sheetName val="TH vat tu"/>
      <sheetName val="Bang khoi luong"/>
      <sheetName val="MTL$-INTER"/>
      <sheetName val="1388"/>
    </sheetNames>
    <sheetDataSet>
      <sheetData sheetId="0">
        <row r="3">
          <cell r="C3" t="str">
            <v>A0201</v>
          </cell>
          <cell r="D3" t="str">
            <v>NGUYỄN THANH TÂM</v>
          </cell>
          <cell r="E3">
            <v>647000</v>
          </cell>
          <cell r="F3">
            <v>830000</v>
          </cell>
          <cell r="G3">
            <v>830000</v>
          </cell>
          <cell r="H3">
            <v>0</v>
          </cell>
          <cell r="I3">
            <v>256910</v>
          </cell>
          <cell r="J3">
            <v>233952</v>
          </cell>
          <cell r="K3">
            <v>0</v>
          </cell>
          <cell r="L3">
            <v>1967862</v>
          </cell>
          <cell r="M3">
            <v>0</v>
          </cell>
          <cell r="N3">
            <v>1967862</v>
          </cell>
          <cell r="O3">
            <v>0</v>
          </cell>
        </row>
        <row r="4">
          <cell r="C4" t="str">
            <v>A0202</v>
          </cell>
          <cell r="D4" t="str">
            <v>VƯƠNG ĐỖ QUYÊN</v>
          </cell>
          <cell r="E4">
            <v>535000</v>
          </cell>
          <cell r="F4">
            <v>120000</v>
          </cell>
          <cell r="G4">
            <v>120000</v>
          </cell>
          <cell r="H4">
            <v>0</v>
          </cell>
          <cell r="I4">
            <v>222870</v>
          </cell>
          <cell r="J4">
            <v>204480</v>
          </cell>
          <cell r="K4">
            <v>0</v>
          </cell>
          <cell r="L4">
            <v>1082350</v>
          </cell>
          <cell r="M4">
            <v>1241055</v>
          </cell>
          <cell r="N4">
            <v>2323405</v>
          </cell>
          <cell r="O4">
            <v>0</v>
          </cell>
        </row>
        <row r="5">
          <cell r="C5" t="str">
            <v>A0203</v>
          </cell>
          <cell r="D5" t="str">
            <v>TRẦN THANH NGA</v>
          </cell>
          <cell r="E5">
            <v>642000</v>
          </cell>
          <cell r="F5">
            <v>830000</v>
          </cell>
          <cell r="G5">
            <v>830000</v>
          </cell>
          <cell r="H5">
            <v>0</v>
          </cell>
          <cell r="I5">
            <v>140185</v>
          </cell>
          <cell r="J5">
            <v>407328</v>
          </cell>
          <cell r="K5">
            <v>0</v>
          </cell>
          <cell r="L5">
            <v>2019513</v>
          </cell>
          <cell r="M5">
            <v>0</v>
          </cell>
          <cell r="N5">
            <v>2019513</v>
          </cell>
          <cell r="O5">
            <v>0</v>
          </cell>
        </row>
        <row r="6">
          <cell r="C6" t="str">
            <v>A0204</v>
          </cell>
          <cell r="D6" t="str">
            <v>HÀ MINH DUY HƯNG</v>
          </cell>
          <cell r="E6">
            <v>466000</v>
          </cell>
          <cell r="F6">
            <v>830000</v>
          </cell>
          <cell r="G6">
            <v>830000</v>
          </cell>
          <cell r="H6">
            <v>0</v>
          </cell>
          <cell r="I6">
            <v>327750</v>
          </cell>
          <cell r="J6">
            <v>367968</v>
          </cell>
          <cell r="K6">
            <v>0</v>
          </cell>
          <cell r="L6">
            <v>1991718</v>
          </cell>
          <cell r="M6">
            <v>0</v>
          </cell>
          <cell r="N6">
            <v>1991718</v>
          </cell>
          <cell r="O6">
            <v>0</v>
          </cell>
        </row>
        <row r="7">
          <cell r="C7" t="str">
            <v>A0205</v>
          </cell>
          <cell r="D7" t="str">
            <v>NGUYỄN THẾ BINH</v>
          </cell>
          <cell r="E7">
            <v>642000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642000</v>
          </cell>
          <cell r="M7">
            <v>4857893</v>
          </cell>
          <cell r="O7">
            <v>5499893</v>
          </cell>
        </row>
        <row r="8">
          <cell r="C8" t="str">
            <v>A0206</v>
          </cell>
          <cell r="D8" t="str">
            <v>LÊ THANH HỒNG</v>
          </cell>
          <cell r="E8">
            <v>535000</v>
          </cell>
          <cell r="F8">
            <v>1360000</v>
          </cell>
          <cell r="G8">
            <v>1360000</v>
          </cell>
          <cell r="H8">
            <v>0</v>
          </cell>
          <cell r="I8">
            <v>144440</v>
          </cell>
          <cell r="J8">
            <v>303168</v>
          </cell>
          <cell r="K8">
            <v>0</v>
          </cell>
          <cell r="L8">
            <v>2342608</v>
          </cell>
          <cell r="M8">
            <v>0</v>
          </cell>
          <cell r="N8">
            <v>2342608</v>
          </cell>
          <cell r="O8">
            <v>0</v>
          </cell>
        </row>
        <row r="9">
          <cell r="C9" t="str">
            <v>A0207</v>
          </cell>
          <cell r="D9" t="str">
            <v>CTY TNHH YONG HO VINA</v>
          </cell>
          <cell r="E9">
            <v>647000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647000</v>
          </cell>
          <cell r="M9">
            <v>4093352</v>
          </cell>
          <cell r="O9">
            <v>4740352</v>
          </cell>
        </row>
        <row r="10">
          <cell r="C10" t="str">
            <v>A0208</v>
          </cell>
          <cell r="D10" t="str">
            <v>PHAN QUANG VINH</v>
          </cell>
          <cell r="E10">
            <v>466000</v>
          </cell>
          <cell r="F10">
            <v>120000</v>
          </cell>
          <cell r="G10">
            <v>120000</v>
          </cell>
          <cell r="H10">
            <v>0</v>
          </cell>
          <cell r="I10">
            <v>144210</v>
          </cell>
          <cell r="J10">
            <v>137376</v>
          </cell>
          <cell r="K10">
            <v>0</v>
          </cell>
          <cell r="L10">
            <v>867586</v>
          </cell>
          <cell r="M10">
            <v>0</v>
          </cell>
          <cell r="N10">
            <v>867586</v>
          </cell>
          <cell r="O10">
            <v>0</v>
          </cell>
        </row>
        <row r="11">
          <cell r="C11" t="str">
            <v>A0301</v>
          </cell>
          <cell r="D11" t="str">
            <v>QUÁCH LỆ DƯƠNG</v>
          </cell>
          <cell r="E11">
            <v>647000</v>
          </cell>
          <cell r="F11">
            <v>770000</v>
          </cell>
          <cell r="G11">
            <v>770000</v>
          </cell>
          <cell r="H11">
            <v>50000</v>
          </cell>
          <cell r="I11">
            <v>406410</v>
          </cell>
          <cell r="J11">
            <v>312192</v>
          </cell>
          <cell r="K11">
            <v>0</v>
          </cell>
          <cell r="L11">
            <v>2185602</v>
          </cell>
          <cell r="M11">
            <v>0</v>
          </cell>
          <cell r="N11">
            <v>2185602</v>
          </cell>
          <cell r="O11">
            <v>0</v>
          </cell>
        </row>
        <row r="12">
          <cell r="C12" t="str">
            <v>A0302</v>
          </cell>
          <cell r="D12" t="str">
            <v>TRẦN ĐẠI NGHĨA</v>
          </cell>
          <cell r="E12">
            <v>535000</v>
          </cell>
          <cell r="F12">
            <v>300000</v>
          </cell>
          <cell r="G12">
            <v>300000</v>
          </cell>
          <cell r="H12">
            <v>0</v>
          </cell>
          <cell r="I12">
            <v>262200</v>
          </cell>
          <cell r="J12">
            <v>294720</v>
          </cell>
          <cell r="K12">
            <v>0</v>
          </cell>
          <cell r="L12">
            <v>1391920</v>
          </cell>
          <cell r="M12">
            <v>0</v>
          </cell>
          <cell r="N12">
            <v>1391920</v>
          </cell>
          <cell r="O12">
            <v>0</v>
          </cell>
        </row>
        <row r="13">
          <cell r="C13" t="str">
            <v>A0303</v>
          </cell>
          <cell r="D13" t="str">
            <v>NGUYỄN PHÚC HOÀNG</v>
          </cell>
          <cell r="E13">
            <v>642000</v>
          </cell>
          <cell r="F13">
            <v>120000</v>
          </cell>
          <cell r="G13">
            <v>120000</v>
          </cell>
          <cell r="H13">
            <v>0</v>
          </cell>
          <cell r="I13">
            <v>367080</v>
          </cell>
          <cell r="J13">
            <v>304032</v>
          </cell>
          <cell r="K13">
            <v>0</v>
          </cell>
          <cell r="L13">
            <v>1433112</v>
          </cell>
          <cell r="M13">
            <v>0</v>
          </cell>
          <cell r="O13">
            <v>1433112</v>
          </cell>
        </row>
        <row r="14">
          <cell r="C14" t="str">
            <v>A0304</v>
          </cell>
          <cell r="D14" t="str">
            <v>TRẦN LÂM SƠN</v>
          </cell>
          <cell r="E14">
            <v>466000</v>
          </cell>
          <cell r="F14">
            <v>770000</v>
          </cell>
          <cell r="G14">
            <v>770000</v>
          </cell>
          <cell r="H14">
            <v>0</v>
          </cell>
          <cell r="I14">
            <v>78660</v>
          </cell>
          <cell r="J14">
            <v>83808</v>
          </cell>
          <cell r="K14">
            <v>0</v>
          </cell>
          <cell r="L14">
            <v>1398468</v>
          </cell>
          <cell r="M14">
            <v>0</v>
          </cell>
          <cell r="N14">
            <v>1398468</v>
          </cell>
          <cell r="O14">
            <v>0</v>
          </cell>
        </row>
        <row r="15">
          <cell r="C15" t="str">
            <v>A0305</v>
          </cell>
          <cell r="D15" t="str">
            <v>VŨ TIẾN DŨNG</v>
          </cell>
          <cell r="E15">
            <v>642000</v>
          </cell>
          <cell r="F15">
            <v>1360000</v>
          </cell>
          <cell r="G15">
            <v>1360000</v>
          </cell>
          <cell r="H15">
            <v>0</v>
          </cell>
          <cell r="I15">
            <v>263580</v>
          </cell>
          <cell r="J15">
            <v>314208</v>
          </cell>
          <cell r="K15">
            <v>0</v>
          </cell>
          <cell r="L15">
            <v>2579788</v>
          </cell>
          <cell r="M15">
            <v>0</v>
          </cell>
          <cell r="N15">
            <v>2579788</v>
          </cell>
          <cell r="O15">
            <v>0</v>
          </cell>
        </row>
        <row r="16">
          <cell r="C16" t="str">
            <v>A0306</v>
          </cell>
          <cell r="D16" t="str">
            <v>HUỲNH THỊ MỸ XUÂN</v>
          </cell>
          <cell r="E16">
            <v>535000</v>
          </cell>
          <cell r="F16">
            <v>240000</v>
          </cell>
          <cell r="G16">
            <v>240000</v>
          </cell>
          <cell r="H16">
            <v>50000</v>
          </cell>
          <cell r="I16">
            <v>261510</v>
          </cell>
          <cell r="J16">
            <v>373824</v>
          </cell>
          <cell r="K16">
            <v>0</v>
          </cell>
          <cell r="L16">
            <v>1460334</v>
          </cell>
          <cell r="M16">
            <v>0</v>
          </cell>
          <cell r="N16">
            <v>1460334</v>
          </cell>
          <cell r="O16">
            <v>0</v>
          </cell>
        </row>
        <row r="17">
          <cell r="C17" t="str">
            <v>A0307</v>
          </cell>
          <cell r="D17" t="str">
            <v>NGUYỄN THỊ CHUNG</v>
          </cell>
          <cell r="E17">
            <v>647000</v>
          </cell>
          <cell r="F17">
            <v>0</v>
          </cell>
          <cell r="G17">
            <v>0</v>
          </cell>
          <cell r="H17">
            <v>0</v>
          </cell>
          <cell r="I17">
            <v>26220</v>
          </cell>
          <cell r="J17">
            <v>16224</v>
          </cell>
          <cell r="K17">
            <v>0</v>
          </cell>
          <cell r="L17">
            <v>689444</v>
          </cell>
          <cell r="M17">
            <v>899184</v>
          </cell>
          <cell r="O17">
            <v>1588628</v>
          </cell>
        </row>
        <row r="18">
          <cell r="C18" t="str">
            <v>A0308</v>
          </cell>
          <cell r="D18" t="str">
            <v>NGUYỄN THỊ THU HẰNG</v>
          </cell>
          <cell r="E18">
            <v>466000</v>
          </cell>
          <cell r="F18">
            <v>120000</v>
          </cell>
          <cell r="G18">
            <v>120000</v>
          </cell>
          <cell r="H18">
            <v>50000</v>
          </cell>
          <cell r="I18">
            <v>196650</v>
          </cell>
          <cell r="J18">
            <v>293472</v>
          </cell>
          <cell r="K18">
            <v>0</v>
          </cell>
          <cell r="L18">
            <v>1126122</v>
          </cell>
          <cell r="M18">
            <v>1182307</v>
          </cell>
          <cell r="N18">
            <v>1182307</v>
          </cell>
          <cell r="O18">
            <v>1126122</v>
          </cell>
        </row>
        <row r="19">
          <cell r="C19" t="str">
            <v>A0401</v>
          </cell>
          <cell r="D19" t="str">
            <v>NGUYỄN THỊ PHƯƠNG HOA</v>
          </cell>
          <cell r="E19">
            <v>644000</v>
          </cell>
          <cell r="F19">
            <v>60000</v>
          </cell>
          <cell r="G19">
            <v>60000</v>
          </cell>
          <cell r="H19">
            <v>0</v>
          </cell>
          <cell r="I19">
            <v>262200</v>
          </cell>
          <cell r="J19">
            <v>419328</v>
          </cell>
          <cell r="K19">
            <v>0</v>
          </cell>
          <cell r="L19">
            <v>1385528</v>
          </cell>
          <cell r="M19">
            <v>0</v>
          </cell>
          <cell r="N19">
            <v>1385528</v>
          </cell>
          <cell r="O19">
            <v>0</v>
          </cell>
        </row>
        <row r="20">
          <cell r="C20" t="str">
            <v>A0402</v>
          </cell>
          <cell r="D20" t="str">
            <v>VŨ ANH TUẤN</v>
          </cell>
          <cell r="E20">
            <v>535000</v>
          </cell>
          <cell r="F20">
            <v>120000</v>
          </cell>
          <cell r="G20">
            <v>120000</v>
          </cell>
          <cell r="H20">
            <v>100000</v>
          </cell>
          <cell r="I20">
            <v>157320</v>
          </cell>
          <cell r="J20">
            <v>187872</v>
          </cell>
          <cell r="K20">
            <v>0</v>
          </cell>
          <cell r="L20">
            <v>1100192</v>
          </cell>
          <cell r="M20">
            <v>0</v>
          </cell>
          <cell r="N20">
            <v>1100192</v>
          </cell>
          <cell r="O20">
            <v>0</v>
          </cell>
        </row>
        <row r="21">
          <cell r="C21" t="str">
            <v>A0403</v>
          </cell>
          <cell r="D21" t="str">
            <v>NGÔ VĂN HÙNG</v>
          </cell>
          <cell r="E21">
            <v>639000</v>
          </cell>
          <cell r="F21">
            <v>60000</v>
          </cell>
          <cell r="G21">
            <v>60000</v>
          </cell>
          <cell r="H21">
            <v>0</v>
          </cell>
          <cell r="I21">
            <v>91770</v>
          </cell>
          <cell r="J21">
            <v>63840</v>
          </cell>
          <cell r="K21">
            <v>0</v>
          </cell>
          <cell r="L21">
            <v>854610</v>
          </cell>
          <cell r="M21">
            <v>0</v>
          </cell>
          <cell r="N21">
            <v>854610</v>
          </cell>
          <cell r="O21">
            <v>0</v>
          </cell>
        </row>
        <row r="22">
          <cell r="C22" t="str">
            <v>A0404</v>
          </cell>
          <cell r="D22" t="str">
            <v>NGUYỄN THỊ MỸ HẠNH</v>
          </cell>
          <cell r="E22">
            <v>466000</v>
          </cell>
          <cell r="F22">
            <v>120000</v>
          </cell>
          <cell r="G22">
            <v>120000</v>
          </cell>
          <cell r="H22">
            <v>100000</v>
          </cell>
          <cell r="I22">
            <v>104880</v>
          </cell>
          <cell r="J22">
            <v>53184</v>
          </cell>
          <cell r="K22">
            <v>0</v>
          </cell>
          <cell r="L22">
            <v>844064</v>
          </cell>
          <cell r="M22">
            <v>0</v>
          </cell>
          <cell r="N22">
            <v>844064</v>
          </cell>
          <cell r="O22">
            <v>0</v>
          </cell>
        </row>
        <row r="23">
          <cell r="C23" t="str">
            <v>A0405</v>
          </cell>
          <cell r="D23" t="str">
            <v>NGUYỄN CHUNG</v>
          </cell>
          <cell r="E23">
            <v>639000</v>
          </cell>
          <cell r="F23">
            <v>120000</v>
          </cell>
          <cell r="G23">
            <v>120000</v>
          </cell>
          <cell r="H23">
            <v>50000</v>
          </cell>
          <cell r="I23">
            <v>196650</v>
          </cell>
          <cell r="J23">
            <v>129792</v>
          </cell>
          <cell r="K23">
            <v>0</v>
          </cell>
          <cell r="L23">
            <v>1135442</v>
          </cell>
          <cell r="M23">
            <v>0</v>
          </cell>
          <cell r="N23">
            <v>1135442</v>
          </cell>
          <cell r="O23">
            <v>0</v>
          </cell>
        </row>
        <row r="24">
          <cell r="C24" t="str">
            <v>A0406</v>
          </cell>
          <cell r="D24" t="str">
            <v>HÀ THỊ LUẬN</v>
          </cell>
          <cell r="E24">
            <v>535000</v>
          </cell>
          <cell r="F24">
            <v>60000</v>
          </cell>
          <cell r="G24">
            <v>60000</v>
          </cell>
          <cell r="H24">
            <v>0</v>
          </cell>
          <cell r="I24">
            <v>96600</v>
          </cell>
          <cell r="J24">
            <v>189600</v>
          </cell>
          <cell r="K24">
            <v>0</v>
          </cell>
          <cell r="L24">
            <v>881200</v>
          </cell>
          <cell r="M24">
            <v>0</v>
          </cell>
          <cell r="N24">
            <v>881200</v>
          </cell>
          <cell r="O24">
            <v>0</v>
          </cell>
        </row>
        <row r="25">
          <cell r="C25" t="str">
            <v>A0407</v>
          </cell>
          <cell r="D25" t="str">
            <v>PHẠM THỊ Y LINH</v>
          </cell>
          <cell r="E25">
            <v>644000</v>
          </cell>
          <cell r="F25">
            <v>120000</v>
          </cell>
          <cell r="G25">
            <v>120000</v>
          </cell>
          <cell r="H25">
            <v>0</v>
          </cell>
          <cell r="I25">
            <v>196650</v>
          </cell>
          <cell r="J25">
            <v>61152</v>
          </cell>
          <cell r="K25">
            <v>0</v>
          </cell>
          <cell r="L25">
            <v>1021802</v>
          </cell>
          <cell r="M25">
            <v>0</v>
          </cell>
          <cell r="N25">
            <v>1021802</v>
          </cell>
          <cell r="O25">
            <v>0</v>
          </cell>
        </row>
        <row r="26">
          <cell r="C26" t="str">
            <v>A0408</v>
          </cell>
          <cell r="D26" t="str">
            <v>GIANG THỊ TUYẾT MAI</v>
          </cell>
          <cell r="E26">
            <v>466000</v>
          </cell>
          <cell r="F26">
            <v>60000</v>
          </cell>
          <cell r="G26">
            <v>60000</v>
          </cell>
          <cell r="H26">
            <v>50000</v>
          </cell>
          <cell r="I26">
            <v>104880</v>
          </cell>
          <cell r="J26">
            <v>15648</v>
          </cell>
          <cell r="K26">
            <v>0</v>
          </cell>
          <cell r="L26">
            <v>696528</v>
          </cell>
          <cell r="M26">
            <v>1430474</v>
          </cell>
          <cell r="O26">
            <v>2127002</v>
          </cell>
        </row>
        <row r="27">
          <cell r="C27" t="str">
            <v>A0501</v>
          </cell>
          <cell r="D27" t="str">
            <v>THÁI KIM HIỀN</v>
          </cell>
          <cell r="E27">
            <v>644000</v>
          </cell>
          <cell r="F27">
            <v>710000</v>
          </cell>
          <cell r="G27">
            <v>710000</v>
          </cell>
          <cell r="H27">
            <v>0</v>
          </cell>
          <cell r="I27">
            <v>235980</v>
          </cell>
          <cell r="J27">
            <v>197472</v>
          </cell>
          <cell r="K27">
            <v>0</v>
          </cell>
          <cell r="L27">
            <v>1787452</v>
          </cell>
          <cell r="M27">
            <v>0</v>
          </cell>
          <cell r="N27">
            <v>1787452</v>
          </cell>
          <cell r="O27">
            <v>0</v>
          </cell>
        </row>
        <row r="28">
          <cell r="C28" t="str">
            <v>A0502</v>
          </cell>
          <cell r="D28" t="str">
            <v>MAI QUỐC THÀNH</v>
          </cell>
          <cell r="E28">
            <v>535000</v>
          </cell>
          <cell r="F28">
            <v>120000</v>
          </cell>
          <cell r="G28">
            <v>120000</v>
          </cell>
          <cell r="H28">
            <v>0</v>
          </cell>
          <cell r="I28">
            <v>183540</v>
          </cell>
          <cell r="J28">
            <v>140064</v>
          </cell>
          <cell r="K28">
            <v>0</v>
          </cell>
          <cell r="L28">
            <v>978604</v>
          </cell>
          <cell r="M28">
            <v>0</v>
          </cell>
          <cell r="N28">
            <v>978604</v>
          </cell>
          <cell r="O28">
            <v>0</v>
          </cell>
        </row>
        <row r="29">
          <cell r="C29" t="str">
            <v>A0503</v>
          </cell>
          <cell r="D29" t="str">
            <v>NGUYỄN ANH VŨ</v>
          </cell>
          <cell r="E29">
            <v>639000</v>
          </cell>
          <cell r="F29">
            <v>180000</v>
          </cell>
          <cell r="G29">
            <v>180000</v>
          </cell>
          <cell r="H29">
            <v>0</v>
          </cell>
          <cell r="I29">
            <v>131100</v>
          </cell>
          <cell r="J29">
            <v>32064</v>
          </cell>
          <cell r="K29">
            <v>0</v>
          </cell>
          <cell r="L29">
            <v>982164</v>
          </cell>
          <cell r="M29">
            <v>1088654</v>
          </cell>
          <cell r="N29">
            <v>1088654</v>
          </cell>
          <cell r="O29">
            <v>982164</v>
          </cell>
        </row>
        <row r="30">
          <cell r="C30" t="str">
            <v>A0504</v>
          </cell>
          <cell r="D30" t="str">
            <v>TRẦN THỊ THANH TRÚC</v>
          </cell>
          <cell r="E30">
            <v>466000</v>
          </cell>
          <cell r="F30">
            <v>120000</v>
          </cell>
          <cell r="G30">
            <v>120000</v>
          </cell>
          <cell r="H30">
            <v>0</v>
          </cell>
          <cell r="I30">
            <v>60490</v>
          </cell>
          <cell r="J30">
            <v>2688</v>
          </cell>
          <cell r="K30">
            <v>0</v>
          </cell>
          <cell r="L30">
            <v>649178</v>
          </cell>
          <cell r="M30">
            <v>0</v>
          </cell>
          <cell r="N30">
            <v>649178</v>
          </cell>
          <cell r="O30">
            <v>0</v>
          </cell>
        </row>
        <row r="31">
          <cell r="C31" t="str">
            <v>A0505</v>
          </cell>
          <cell r="D31" t="str">
            <v>NGUYỄN ĐÌNH Y</v>
          </cell>
          <cell r="E31">
            <v>639000</v>
          </cell>
          <cell r="F31">
            <v>710000</v>
          </cell>
          <cell r="G31">
            <v>710000</v>
          </cell>
          <cell r="H31">
            <v>50000</v>
          </cell>
          <cell r="I31">
            <v>235980</v>
          </cell>
          <cell r="J31">
            <v>297888</v>
          </cell>
          <cell r="K31">
            <v>0</v>
          </cell>
          <cell r="L31">
            <v>1932868</v>
          </cell>
          <cell r="M31">
            <v>0</v>
          </cell>
          <cell r="N31">
            <v>1932868</v>
          </cell>
          <cell r="O31">
            <v>0</v>
          </cell>
        </row>
        <row r="32">
          <cell r="C32" t="str">
            <v>A0506</v>
          </cell>
          <cell r="D32" t="str">
            <v>NGUYỄN HỒ QUẢNG</v>
          </cell>
          <cell r="E32">
            <v>535000</v>
          </cell>
          <cell r="F32">
            <v>60000</v>
          </cell>
          <cell r="G32">
            <v>60000</v>
          </cell>
          <cell r="H32">
            <v>50000</v>
          </cell>
          <cell r="I32">
            <v>327750</v>
          </cell>
          <cell r="J32">
            <v>438048</v>
          </cell>
          <cell r="K32">
            <v>0</v>
          </cell>
          <cell r="L32">
            <v>1410798</v>
          </cell>
          <cell r="M32">
            <v>0</v>
          </cell>
          <cell r="N32">
            <v>1410798</v>
          </cell>
          <cell r="O32">
            <v>0</v>
          </cell>
        </row>
        <row r="33">
          <cell r="C33" t="str">
            <v>A0507</v>
          </cell>
          <cell r="D33" t="str">
            <v>TÔ THANH LIÊM</v>
          </cell>
          <cell r="E33">
            <v>644000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644000</v>
          </cell>
          <cell r="M33">
            <v>0</v>
          </cell>
          <cell r="N33">
            <v>644000</v>
          </cell>
          <cell r="O33">
            <v>0</v>
          </cell>
        </row>
        <row r="34">
          <cell r="C34" t="str">
            <v>A0508</v>
          </cell>
          <cell r="D34" t="str">
            <v>PHẠM VĂN PHUƠNG</v>
          </cell>
          <cell r="E34">
            <v>466000</v>
          </cell>
          <cell r="F34">
            <v>60000</v>
          </cell>
          <cell r="G34">
            <v>60000</v>
          </cell>
          <cell r="H34">
            <v>50000</v>
          </cell>
          <cell r="I34">
            <v>91770</v>
          </cell>
          <cell r="J34">
            <v>18528</v>
          </cell>
          <cell r="K34">
            <v>0</v>
          </cell>
          <cell r="L34">
            <v>686298</v>
          </cell>
          <cell r="M34">
            <v>0</v>
          </cell>
          <cell r="N34">
            <v>686298</v>
          </cell>
          <cell r="O34">
            <v>0</v>
          </cell>
        </row>
        <row r="35">
          <cell r="C35" t="str">
            <v>A0601</v>
          </cell>
          <cell r="D35" t="str">
            <v>TRẦN THỊ THANH THUÝ</v>
          </cell>
          <cell r="E35">
            <v>644000</v>
          </cell>
          <cell r="F35">
            <v>120000</v>
          </cell>
          <cell r="G35">
            <v>120000</v>
          </cell>
          <cell r="H35">
            <v>100000</v>
          </cell>
          <cell r="I35">
            <v>104880</v>
          </cell>
          <cell r="J35">
            <v>31584</v>
          </cell>
          <cell r="K35">
            <v>0</v>
          </cell>
          <cell r="L35">
            <v>1000464</v>
          </cell>
          <cell r="M35">
            <v>0</v>
          </cell>
          <cell r="N35">
            <v>1000464</v>
          </cell>
          <cell r="O35">
            <v>0</v>
          </cell>
        </row>
        <row r="36">
          <cell r="C36" t="str">
            <v>A0602</v>
          </cell>
          <cell r="D36" t="str">
            <v>CAO NGỌC CHÂU</v>
          </cell>
          <cell r="E36">
            <v>535000</v>
          </cell>
          <cell r="F36">
            <v>60000</v>
          </cell>
          <cell r="G36">
            <v>60000</v>
          </cell>
          <cell r="H36">
            <v>0</v>
          </cell>
          <cell r="I36">
            <v>39330</v>
          </cell>
          <cell r="J36">
            <v>0</v>
          </cell>
          <cell r="K36">
            <v>0</v>
          </cell>
          <cell r="L36">
            <v>634330</v>
          </cell>
          <cell r="M36">
            <v>543025</v>
          </cell>
          <cell r="O36">
            <v>1177355</v>
          </cell>
        </row>
        <row r="37">
          <cell r="C37" t="str">
            <v>A0603</v>
          </cell>
          <cell r="D37" t="str">
            <v>PHẠM THỊ THU THUỶ</v>
          </cell>
          <cell r="E37">
            <v>639000</v>
          </cell>
          <cell r="F37">
            <v>0</v>
          </cell>
          <cell r="G37">
            <v>0</v>
          </cell>
          <cell r="H37">
            <v>100000</v>
          </cell>
          <cell r="I37">
            <v>117990</v>
          </cell>
          <cell r="J37">
            <v>393600</v>
          </cell>
          <cell r="K37">
            <v>0</v>
          </cell>
          <cell r="L37">
            <v>1250590</v>
          </cell>
          <cell r="M37">
            <v>0</v>
          </cell>
          <cell r="N37">
            <v>1250590</v>
          </cell>
          <cell r="O37">
            <v>0</v>
          </cell>
        </row>
        <row r="38">
          <cell r="C38" t="str">
            <v>A0604</v>
          </cell>
          <cell r="D38" t="str">
            <v>ĐỖ THỊ THANH</v>
          </cell>
          <cell r="E38">
            <v>466000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466000</v>
          </cell>
          <cell r="M38">
            <v>7891429</v>
          </cell>
          <cell r="O38">
            <v>8357429</v>
          </cell>
        </row>
        <row r="39">
          <cell r="C39" t="str">
            <v>A0605</v>
          </cell>
          <cell r="D39" t="str">
            <v>PHAN THANH HUY MINH</v>
          </cell>
          <cell r="E39">
            <v>639000</v>
          </cell>
          <cell r="F39">
            <v>770000</v>
          </cell>
          <cell r="G39">
            <v>770000</v>
          </cell>
          <cell r="H39">
            <v>100000</v>
          </cell>
          <cell r="I39">
            <v>67045</v>
          </cell>
          <cell r="J39">
            <v>176256</v>
          </cell>
          <cell r="K39">
            <v>0</v>
          </cell>
          <cell r="L39">
            <v>1752301</v>
          </cell>
          <cell r="M39">
            <v>0</v>
          </cell>
          <cell r="N39">
            <v>1752301</v>
          </cell>
          <cell r="O39">
            <v>0</v>
          </cell>
        </row>
        <row r="40">
          <cell r="C40" t="str">
            <v>A0606</v>
          </cell>
          <cell r="D40" t="str">
            <v>ĐẶNG THỊ THÁI HÀ</v>
          </cell>
          <cell r="E40">
            <v>535000</v>
          </cell>
          <cell r="F40">
            <v>180000</v>
          </cell>
          <cell r="G40">
            <v>180000</v>
          </cell>
          <cell r="H40">
            <v>0</v>
          </cell>
          <cell r="I40">
            <v>230690</v>
          </cell>
          <cell r="J40">
            <v>224064</v>
          </cell>
          <cell r="K40">
            <v>0</v>
          </cell>
          <cell r="L40">
            <v>1169754</v>
          </cell>
          <cell r="M40">
            <v>0</v>
          </cell>
          <cell r="N40">
            <v>1169754</v>
          </cell>
          <cell r="O40">
            <v>0</v>
          </cell>
        </row>
        <row r="41">
          <cell r="C41" t="str">
            <v>A0607</v>
          </cell>
          <cell r="D41" t="str">
            <v>CAO TUỆ QUANG</v>
          </cell>
          <cell r="E41">
            <v>644000</v>
          </cell>
          <cell r="F41">
            <v>180000</v>
          </cell>
          <cell r="G41">
            <v>180000</v>
          </cell>
          <cell r="H41">
            <v>100000</v>
          </cell>
          <cell r="I41">
            <v>144440</v>
          </cell>
          <cell r="J41">
            <v>243648</v>
          </cell>
          <cell r="K41">
            <v>0</v>
          </cell>
          <cell r="L41">
            <v>1312088</v>
          </cell>
          <cell r="M41">
            <v>0</v>
          </cell>
          <cell r="N41">
            <v>1312088</v>
          </cell>
          <cell r="O41">
            <v>0</v>
          </cell>
        </row>
        <row r="42">
          <cell r="C42" t="str">
            <v>A0608</v>
          </cell>
          <cell r="D42" t="str">
            <v>PHAN THI THƯ</v>
          </cell>
          <cell r="E42">
            <v>466000</v>
          </cell>
          <cell r="F42">
            <v>60000</v>
          </cell>
          <cell r="G42">
            <v>60000</v>
          </cell>
          <cell r="H42">
            <v>0</v>
          </cell>
          <cell r="I42">
            <v>48760</v>
          </cell>
          <cell r="J42">
            <v>133248</v>
          </cell>
          <cell r="K42">
            <v>0</v>
          </cell>
          <cell r="L42">
            <v>708008</v>
          </cell>
          <cell r="M42">
            <v>0</v>
          </cell>
          <cell r="N42">
            <v>708008</v>
          </cell>
          <cell r="O42">
            <v>0</v>
          </cell>
        </row>
        <row r="43">
          <cell r="C43" t="str">
            <v>A0701</v>
          </cell>
          <cell r="D43" t="str">
            <v>NGUYỄN TRẦN XUÂN LAN</v>
          </cell>
          <cell r="E43">
            <v>644000</v>
          </cell>
          <cell r="F43">
            <v>770000</v>
          </cell>
          <cell r="G43">
            <v>770000</v>
          </cell>
          <cell r="H43">
            <v>0</v>
          </cell>
          <cell r="I43">
            <v>288420</v>
          </cell>
          <cell r="J43">
            <v>146784</v>
          </cell>
          <cell r="K43">
            <v>0</v>
          </cell>
          <cell r="L43">
            <v>1849204</v>
          </cell>
          <cell r="M43">
            <v>0</v>
          </cell>
          <cell r="N43">
            <v>1849204</v>
          </cell>
          <cell r="O43">
            <v>0</v>
          </cell>
        </row>
        <row r="44">
          <cell r="C44" t="str">
            <v>A0702</v>
          </cell>
          <cell r="D44" t="str">
            <v>TRƯƠNG ĐẶNG NGỌC TRINH</v>
          </cell>
          <cell r="E44">
            <v>535000</v>
          </cell>
          <cell r="F44">
            <v>0</v>
          </cell>
          <cell r="G44">
            <v>0</v>
          </cell>
          <cell r="H44">
            <v>0</v>
          </cell>
          <cell r="I44">
            <v>91770</v>
          </cell>
          <cell r="J44">
            <v>35328</v>
          </cell>
          <cell r="K44">
            <v>0</v>
          </cell>
          <cell r="L44">
            <v>662098</v>
          </cell>
          <cell r="M44">
            <v>805321</v>
          </cell>
          <cell r="N44">
            <v>1467419</v>
          </cell>
          <cell r="O44">
            <v>0</v>
          </cell>
        </row>
        <row r="45">
          <cell r="C45" t="str">
            <v>A0703</v>
          </cell>
          <cell r="D45" t="str">
            <v>YOO MYEONG SIK</v>
          </cell>
          <cell r="E45">
            <v>639000</v>
          </cell>
          <cell r="F45">
            <v>710000</v>
          </cell>
          <cell r="G45">
            <v>710000</v>
          </cell>
          <cell r="H45">
            <v>0</v>
          </cell>
          <cell r="I45">
            <v>91770</v>
          </cell>
          <cell r="J45">
            <v>89760</v>
          </cell>
          <cell r="K45">
            <v>0</v>
          </cell>
          <cell r="L45">
            <v>1530530</v>
          </cell>
          <cell r="M45">
            <v>0</v>
          </cell>
          <cell r="N45">
            <v>1530530</v>
          </cell>
          <cell r="O45">
            <v>0</v>
          </cell>
        </row>
        <row r="46">
          <cell r="C46" t="str">
            <v>A0704</v>
          </cell>
          <cell r="D46" t="str">
            <v>THƯỢNG TỐNG SƠN</v>
          </cell>
          <cell r="E46">
            <v>466000</v>
          </cell>
          <cell r="F46">
            <v>0</v>
          </cell>
          <cell r="G46">
            <v>0</v>
          </cell>
          <cell r="H46">
            <v>0</v>
          </cell>
          <cell r="I46">
            <v>445740</v>
          </cell>
          <cell r="J46">
            <v>324000</v>
          </cell>
          <cell r="K46">
            <v>0</v>
          </cell>
          <cell r="L46">
            <v>1235740</v>
          </cell>
          <cell r="M46">
            <v>0</v>
          </cell>
          <cell r="N46">
            <v>1235740</v>
          </cell>
          <cell r="O46">
            <v>0</v>
          </cell>
        </row>
        <row r="47">
          <cell r="C47" t="str">
            <v>A0705</v>
          </cell>
          <cell r="D47" t="str">
            <v>VŨ THUÝ PHUƠNG</v>
          </cell>
          <cell r="E47">
            <v>639000</v>
          </cell>
          <cell r="F47">
            <v>120000</v>
          </cell>
          <cell r="G47">
            <v>120000</v>
          </cell>
          <cell r="H47">
            <v>0</v>
          </cell>
          <cell r="I47">
            <v>169740</v>
          </cell>
          <cell r="J47">
            <v>325440</v>
          </cell>
          <cell r="K47">
            <v>0</v>
          </cell>
          <cell r="L47">
            <v>1254180</v>
          </cell>
          <cell r="M47">
            <v>2093531</v>
          </cell>
          <cell r="N47">
            <v>3347711</v>
          </cell>
          <cell r="O47">
            <v>0</v>
          </cell>
        </row>
        <row r="48">
          <cell r="C48" t="str">
            <v>A0706</v>
          </cell>
          <cell r="D48" t="str">
            <v>NGUYỄN THỊ HIỀN TRANG</v>
          </cell>
          <cell r="E48">
            <v>535000</v>
          </cell>
          <cell r="F48">
            <v>360000</v>
          </cell>
          <cell r="G48">
            <v>360000</v>
          </cell>
          <cell r="H48">
            <v>0</v>
          </cell>
          <cell r="I48">
            <v>576840</v>
          </cell>
          <cell r="J48">
            <v>729216</v>
          </cell>
          <cell r="K48">
            <v>0</v>
          </cell>
          <cell r="L48">
            <v>2201056</v>
          </cell>
          <cell r="M48">
            <v>0</v>
          </cell>
          <cell r="N48">
            <v>2201056</v>
          </cell>
          <cell r="O48">
            <v>0</v>
          </cell>
        </row>
        <row r="49">
          <cell r="C49" t="str">
            <v>A0707</v>
          </cell>
          <cell r="D49" t="str">
            <v>NGUYỄN THỊ KIM OANH</v>
          </cell>
          <cell r="E49">
            <v>644000</v>
          </cell>
          <cell r="F49">
            <v>120000</v>
          </cell>
          <cell r="G49">
            <v>120000</v>
          </cell>
          <cell r="H49">
            <v>0</v>
          </cell>
          <cell r="I49">
            <v>209760</v>
          </cell>
          <cell r="J49">
            <v>121728</v>
          </cell>
          <cell r="K49">
            <v>0</v>
          </cell>
          <cell r="L49">
            <v>1095488</v>
          </cell>
          <cell r="M49">
            <v>2236633</v>
          </cell>
          <cell r="N49">
            <v>2236633</v>
          </cell>
          <cell r="O49">
            <v>1095488</v>
          </cell>
        </row>
        <row r="50">
          <cell r="C50" t="str">
            <v>A0708</v>
          </cell>
          <cell r="D50" t="str">
            <v>TRẦN NGUYÊN ANH THY</v>
          </cell>
          <cell r="E50">
            <v>466000</v>
          </cell>
          <cell r="F50">
            <v>60000</v>
          </cell>
          <cell r="G50">
            <v>60000</v>
          </cell>
          <cell r="H50">
            <v>0</v>
          </cell>
          <cell r="I50">
            <v>170430</v>
          </cell>
          <cell r="J50">
            <v>247104</v>
          </cell>
          <cell r="K50">
            <v>0</v>
          </cell>
          <cell r="L50">
            <v>943534</v>
          </cell>
          <cell r="M50">
            <v>0</v>
          </cell>
          <cell r="N50">
            <v>943534</v>
          </cell>
          <cell r="O50">
            <v>0</v>
          </cell>
        </row>
        <row r="51">
          <cell r="C51" t="str">
            <v>A0801</v>
          </cell>
          <cell r="D51" t="str">
            <v>KIM HOO</v>
          </cell>
          <cell r="E51">
            <v>644000</v>
          </cell>
          <cell r="F51">
            <v>0</v>
          </cell>
          <cell r="G51">
            <v>0</v>
          </cell>
          <cell r="H51">
            <v>0</v>
          </cell>
          <cell r="I51">
            <v>144210</v>
          </cell>
          <cell r="J51">
            <v>122976</v>
          </cell>
          <cell r="K51">
            <v>0</v>
          </cell>
          <cell r="L51">
            <v>911186</v>
          </cell>
          <cell r="M51">
            <v>0</v>
          </cell>
          <cell r="O51">
            <v>911186</v>
          </cell>
        </row>
        <row r="52">
          <cell r="C52" t="str">
            <v>A0802</v>
          </cell>
          <cell r="D52" t="str">
            <v>LÊ THỊ THUÝ PHUỢNG</v>
          </cell>
          <cell r="E52">
            <v>535000</v>
          </cell>
          <cell r="F52">
            <v>60000</v>
          </cell>
          <cell r="G52">
            <v>60000</v>
          </cell>
          <cell r="H52">
            <v>0</v>
          </cell>
          <cell r="I52">
            <v>170430</v>
          </cell>
          <cell r="J52">
            <v>426624</v>
          </cell>
          <cell r="K52">
            <v>0</v>
          </cell>
          <cell r="L52">
            <v>1192054</v>
          </cell>
          <cell r="M52">
            <v>0</v>
          </cell>
          <cell r="N52">
            <v>1192054</v>
          </cell>
          <cell r="O52">
            <v>0</v>
          </cell>
        </row>
        <row r="53">
          <cell r="C53" t="str">
            <v>A0803</v>
          </cell>
          <cell r="D53" t="str">
            <v>TRẦN VĂN MẬU</v>
          </cell>
          <cell r="E53">
            <v>639000</v>
          </cell>
          <cell r="F53">
            <v>60000</v>
          </cell>
          <cell r="G53">
            <v>60000</v>
          </cell>
          <cell r="H53">
            <v>0</v>
          </cell>
          <cell r="I53">
            <v>131100</v>
          </cell>
          <cell r="J53">
            <v>92064</v>
          </cell>
          <cell r="K53">
            <v>0</v>
          </cell>
          <cell r="L53">
            <v>922164</v>
          </cell>
          <cell r="M53">
            <v>0</v>
          </cell>
          <cell r="N53">
            <v>922164</v>
          </cell>
          <cell r="O53">
            <v>0</v>
          </cell>
        </row>
        <row r="54">
          <cell r="C54" t="str">
            <v>A0804</v>
          </cell>
          <cell r="D54" t="str">
            <v>TRẦN NGUYỄN PHUƠNG THẢO</v>
          </cell>
          <cell r="E54">
            <v>466000</v>
          </cell>
          <cell r="F54">
            <v>0</v>
          </cell>
          <cell r="G54">
            <v>0</v>
          </cell>
          <cell r="H54">
            <v>0</v>
          </cell>
          <cell r="I54">
            <v>13110</v>
          </cell>
          <cell r="J54">
            <v>0</v>
          </cell>
          <cell r="K54">
            <v>0</v>
          </cell>
          <cell r="L54">
            <v>479110</v>
          </cell>
          <cell r="M54">
            <v>2061984</v>
          </cell>
          <cell r="O54">
            <v>2541094</v>
          </cell>
        </row>
        <row r="55">
          <cell r="C55" t="str">
            <v>A0805</v>
          </cell>
          <cell r="D55" t="str">
            <v>HỒ HỮU XUYÊN</v>
          </cell>
          <cell r="E55">
            <v>639000</v>
          </cell>
          <cell r="F55">
            <v>710000</v>
          </cell>
          <cell r="G55">
            <v>710000</v>
          </cell>
          <cell r="H55">
            <v>0</v>
          </cell>
          <cell r="I55">
            <v>73140</v>
          </cell>
          <cell r="J55">
            <v>10944</v>
          </cell>
          <cell r="K55">
            <v>0</v>
          </cell>
          <cell r="L55">
            <v>1433084</v>
          </cell>
          <cell r="M55">
            <v>0</v>
          </cell>
          <cell r="O55">
            <v>1433084</v>
          </cell>
        </row>
        <row r="56">
          <cell r="C56" t="str">
            <v>A0806</v>
          </cell>
          <cell r="D56" t="str">
            <v>NGUYỄN NAM HÀ</v>
          </cell>
          <cell r="E56">
            <v>535000</v>
          </cell>
          <cell r="F56">
            <v>120000</v>
          </cell>
          <cell r="G56">
            <v>120000</v>
          </cell>
          <cell r="H56">
            <v>50000</v>
          </cell>
          <cell r="I56">
            <v>170430</v>
          </cell>
          <cell r="J56">
            <v>158400</v>
          </cell>
          <cell r="K56">
            <v>0</v>
          </cell>
          <cell r="L56">
            <v>1033830</v>
          </cell>
          <cell r="M56">
            <v>0</v>
          </cell>
          <cell r="N56">
            <v>1033830</v>
          </cell>
          <cell r="O56">
            <v>0</v>
          </cell>
        </row>
        <row r="57">
          <cell r="C57" t="str">
            <v>A0807</v>
          </cell>
          <cell r="D57" t="str">
            <v>KANG GI HYUB</v>
          </cell>
          <cell r="E57">
            <v>644000</v>
          </cell>
          <cell r="F57">
            <v>650000</v>
          </cell>
          <cell r="G57">
            <v>650000</v>
          </cell>
          <cell r="H57">
            <v>0</v>
          </cell>
          <cell r="I57">
            <v>222870</v>
          </cell>
          <cell r="J57">
            <v>159072</v>
          </cell>
          <cell r="K57">
            <v>0</v>
          </cell>
          <cell r="L57">
            <v>1675942</v>
          </cell>
          <cell r="M57">
            <v>0</v>
          </cell>
          <cell r="N57">
            <v>1675942</v>
          </cell>
          <cell r="O57">
            <v>0</v>
          </cell>
        </row>
        <row r="58">
          <cell r="C58" t="str">
            <v>A0808</v>
          </cell>
          <cell r="D58" t="str">
            <v>NGUYỄN THANH HỒNG PHÚC</v>
          </cell>
          <cell r="E58">
            <v>466000</v>
          </cell>
          <cell r="F58">
            <v>60000</v>
          </cell>
          <cell r="G58">
            <v>60000</v>
          </cell>
          <cell r="H58">
            <v>100000</v>
          </cell>
          <cell r="I58">
            <v>275310</v>
          </cell>
          <cell r="J58">
            <v>233280</v>
          </cell>
          <cell r="K58">
            <v>0</v>
          </cell>
          <cell r="L58">
            <v>1134590</v>
          </cell>
          <cell r="M58">
            <v>0</v>
          </cell>
          <cell r="N58">
            <v>1134590</v>
          </cell>
          <cell r="O58">
            <v>0</v>
          </cell>
        </row>
        <row r="59">
          <cell r="C59" t="str">
            <v>A0901</v>
          </cell>
          <cell r="D59" t="str">
            <v>NGUYỄN THỊ LAN CHÂU</v>
          </cell>
          <cell r="E59">
            <v>644000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644000</v>
          </cell>
          <cell r="M59">
            <v>2693134</v>
          </cell>
          <cell r="O59">
            <v>3337134</v>
          </cell>
        </row>
        <row r="60">
          <cell r="C60" t="str">
            <v>A0902</v>
          </cell>
          <cell r="D60" t="str">
            <v>VŨ MINH NHẬT</v>
          </cell>
          <cell r="E60">
            <v>535000</v>
          </cell>
          <cell r="F60">
            <v>120000</v>
          </cell>
          <cell r="G60">
            <v>120000</v>
          </cell>
          <cell r="H60">
            <v>50000</v>
          </cell>
          <cell r="I60">
            <v>191360</v>
          </cell>
          <cell r="J60">
            <v>196320</v>
          </cell>
          <cell r="K60">
            <v>0</v>
          </cell>
          <cell r="L60">
            <v>1092680</v>
          </cell>
          <cell r="M60">
            <v>0</v>
          </cell>
          <cell r="N60">
            <v>1092680</v>
          </cell>
          <cell r="O60">
            <v>0</v>
          </cell>
        </row>
        <row r="61">
          <cell r="C61" t="str">
            <v>A0903</v>
          </cell>
          <cell r="D61" t="str">
            <v>VIÊN THỊ MAI</v>
          </cell>
          <cell r="E61">
            <v>639000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639000</v>
          </cell>
          <cell r="M61">
            <v>4791478</v>
          </cell>
          <cell r="N61">
            <v>4700000</v>
          </cell>
          <cell r="O61">
            <v>730478</v>
          </cell>
        </row>
        <row r="62">
          <cell r="C62" t="str">
            <v>A0904</v>
          </cell>
          <cell r="D62" t="str">
            <v>NGUYỄN THỊ DIỄM HỒNG</v>
          </cell>
          <cell r="E62">
            <v>466000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466000</v>
          </cell>
          <cell r="M62">
            <v>472990</v>
          </cell>
          <cell r="N62">
            <v>938990</v>
          </cell>
          <cell r="O62">
            <v>0</v>
          </cell>
        </row>
        <row r="63">
          <cell r="C63" t="str">
            <v>A0905</v>
          </cell>
          <cell r="D63" t="str">
            <v>TRỊNH MẠNH TIẾN</v>
          </cell>
          <cell r="E63">
            <v>639000</v>
          </cell>
          <cell r="F63">
            <v>770000</v>
          </cell>
          <cell r="G63">
            <v>770000</v>
          </cell>
          <cell r="H63">
            <v>0</v>
          </cell>
          <cell r="I63">
            <v>235980</v>
          </cell>
          <cell r="J63">
            <v>322464</v>
          </cell>
          <cell r="K63">
            <v>0</v>
          </cell>
          <cell r="L63">
            <v>1967444</v>
          </cell>
          <cell r="M63">
            <v>0</v>
          </cell>
          <cell r="N63">
            <v>1967444</v>
          </cell>
          <cell r="O63">
            <v>0</v>
          </cell>
        </row>
        <row r="64">
          <cell r="C64" t="str">
            <v>A0906</v>
          </cell>
          <cell r="D64" t="str">
            <v>VŨ THUÝ PHƯƠNG</v>
          </cell>
          <cell r="E64">
            <v>535000</v>
          </cell>
          <cell r="F64">
            <v>120000</v>
          </cell>
          <cell r="G64">
            <v>120000</v>
          </cell>
          <cell r="H64">
            <v>0</v>
          </cell>
          <cell r="I64">
            <v>170430</v>
          </cell>
          <cell r="J64">
            <v>71808</v>
          </cell>
          <cell r="K64">
            <v>0</v>
          </cell>
          <cell r="L64">
            <v>897238</v>
          </cell>
          <cell r="M64">
            <v>0</v>
          </cell>
          <cell r="N64">
            <v>897238</v>
          </cell>
          <cell r="O64">
            <v>0</v>
          </cell>
        </row>
        <row r="65">
          <cell r="C65" t="str">
            <v>A0907</v>
          </cell>
          <cell r="D65" t="str">
            <v>TRẦN ĐÌNH HÙNG</v>
          </cell>
          <cell r="E65">
            <v>644000</v>
          </cell>
          <cell r="F65">
            <v>120000</v>
          </cell>
          <cell r="G65">
            <v>120000</v>
          </cell>
          <cell r="H65">
            <v>0</v>
          </cell>
          <cell r="I65">
            <v>79235</v>
          </cell>
          <cell r="J65">
            <v>235008</v>
          </cell>
          <cell r="K65">
            <v>0</v>
          </cell>
          <cell r="L65">
            <v>1078243</v>
          </cell>
          <cell r="M65">
            <v>0</v>
          </cell>
          <cell r="N65">
            <v>1078243</v>
          </cell>
          <cell r="O65">
            <v>0</v>
          </cell>
        </row>
        <row r="66">
          <cell r="C66" t="str">
            <v>A0908</v>
          </cell>
          <cell r="D66" t="str">
            <v>PHAN THỊ YẾN</v>
          </cell>
          <cell r="E66">
            <v>466000</v>
          </cell>
          <cell r="F66">
            <v>0</v>
          </cell>
          <cell r="G66">
            <v>0</v>
          </cell>
          <cell r="H66">
            <v>100000</v>
          </cell>
          <cell r="I66">
            <v>353970</v>
          </cell>
          <cell r="J66">
            <v>359040</v>
          </cell>
          <cell r="K66">
            <v>0</v>
          </cell>
          <cell r="L66">
            <v>1279010</v>
          </cell>
          <cell r="M66">
            <v>1185654</v>
          </cell>
          <cell r="O66">
            <v>2464664</v>
          </cell>
        </row>
        <row r="67">
          <cell r="C67" t="str">
            <v>A1001</v>
          </cell>
          <cell r="D67" t="str">
            <v>TRẦN THƯỢNG THU GIANG</v>
          </cell>
          <cell r="E67">
            <v>644000</v>
          </cell>
          <cell r="F67">
            <v>120000</v>
          </cell>
          <cell r="G67">
            <v>120000</v>
          </cell>
          <cell r="H67">
            <v>100000</v>
          </cell>
          <cell r="I67">
            <v>249090</v>
          </cell>
          <cell r="J67">
            <v>169152</v>
          </cell>
          <cell r="K67">
            <v>0</v>
          </cell>
          <cell r="L67">
            <v>1282242</v>
          </cell>
          <cell r="M67">
            <v>1413860</v>
          </cell>
          <cell r="N67">
            <v>2696102</v>
          </cell>
          <cell r="O67">
            <v>0</v>
          </cell>
        </row>
        <row r="68">
          <cell r="C68" t="str">
            <v>A1002</v>
          </cell>
          <cell r="D68" t="str">
            <v>LÊ ĐÌNH VĨNH</v>
          </cell>
          <cell r="E68">
            <v>535000</v>
          </cell>
          <cell r="F68">
            <v>710000</v>
          </cell>
          <cell r="G68">
            <v>710000</v>
          </cell>
          <cell r="H68">
            <v>100000</v>
          </cell>
          <cell r="I68">
            <v>183540</v>
          </cell>
          <cell r="J68">
            <v>108480</v>
          </cell>
          <cell r="K68">
            <v>0</v>
          </cell>
          <cell r="L68">
            <v>1637020</v>
          </cell>
          <cell r="M68">
            <v>0</v>
          </cell>
          <cell r="N68">
            <v>1637020</v>
          </cell>
          <cell r="O68">
            <v>0</v>
          </cell>
        </row>
        <row r="69">
          <cell r="C69" t="str">
            <v>A1003</v>
          </cell>
          <cell r="D69" t="str">
            <v>KYUNG SEUNG OH</v>
          </cell>
          <cell r="E69">
            <v>639000</v>
          </cell>
          <cell r="F69">
            <v>0</v>
          </cell>
          <cell r="G69">
            <v>0</v>
          </cell>
          <cell r="H69">
            <v>0</v>
          </cell>
          <cell r="I69">
            <v>262200</v>
          </cell>
          <cell r="J69">
            <v>89760</v>
          </cell>
          <cell r="K69">
            <v>0</v>
          </cell>
          <cell r="L69">
            <v>990960</v>
          </cell>
          <cell r="M69">
            <v>0</v>
          </cell>
          <cell r="N69">
            <v>990960</v>
          </cell>
          <cell r="O69">
            <v>0</v>
          </cell>
        </row>
        <row r="70">
          <cell r="C70" t="str">
            <v>A1004</v>
          </cell>
          <cell r="D70" t="str">
            <v>PHẠM THỊ MỸ LINH</v>
          </cell>
          <cell r="E70">
            <v>466000</v>
          </cell>
          <cell r="F70">
            <v>120000</v>
          </cell>
          <cell r="G70">
            <v>120000</v>
          </cell>
          <cell r="H70">
            <v>50000</v>
          </cell>
          <cell r="I70">
            <v>196650</v>
          </cell>
          <cell r="J70">
            <v>161568</v>
          </cell>
          <cell r="K70">
            <v>0</v>
          </cell>
          <cell r="L70">
            <v>994218</v>
          </cell>
          <cell r="M70">
            <v>0</v>
          </cell>
          <cell r="N70">
            <v>994218</v>
          </cell>
          <cell r="O70">
            <v>0</v>
          </cell>
        </row>
        <row r="71">
          <cell r="C71" t="str">
            <v>A1005</v>
          </cell>
          <cell r="D71" t="str">
            <v>NGUYỄN PHẠM DIỄM THY</v>
          </cell>
          <cell r="E71">
            <v>639000</v>
          </cell>
          <cell r="F71">
            <v>650000</v>
          </cell>
          <cell r="G71">
            <v>650000</v>
          </cell>
          <cell r="H71">
            <v>0</v>
          </cell>
          <cell r="I71">
            <v>235980</v>
          </cell>
          <cell r="J71">
            <v>234624</v>
          </cell>
          <cell r="K71">
            <v>0</v>
          </cell>
          <cell r="L71">
            <v>1759604</v>
          </cell>
          <cell r="M71">
            <v>0</v>
          </cell>
          <cell r="O71">
            <v>1759604</v>
          </cell>
        </row>
        <row r="72">
          <cell r="C72" t="str">
            <v>A1006</v>
          </cell>
          <cell r="D72" t="str">
            <v>NGUYỄN VĂN TIẾN</v>
          </cell>
          <cell r="E72">
            <v>535000</v>
          </cell>
          <cell r="F72">
            <v>240000</v>
          </cell>
          <cell r="G72">
            <v>240000</v>
          </cell>
          <cell r="H72">
            <v>100000</v>
          </cell>
          <cell r="I72">
            <v>498180</v>
          </cell>
          <cell r="J72">
            <v>248736</v>
          </cell>
          <cell r="K72">
            <v>0</v>
          </cell>
          <cell r="L72">
            <v>1621916</v>
          </cell>
          <cell r="M72">
            <v>0</v>
          </cell>
          <cell r="N72">
            <v>1621916</v>
          </cell>
          <cell r="O72">
            <v>0</v>
          </cell>
        </row>
        <row r="73">
          <cell r="C73" t="str">
            <v>A1007</v>
          </cell>
          <cell r="D73" t="str">
            <v>NGUYỄN VĂN TIẾN</v>
          </cell>
          <cell r="E73">
            <v>644000</v>
          </cell>
          <cell r="F73">
            <v>120000</v>
          </cell>
          <cell r="G73">
            <v>120000</v>
          </cell>
          <cell r="H73">
            <v>0</v>
          </cell>
          <cell r="I73">
            <v>249090</v>
          </cell>
          <cell r="J73">
            <v>319392</v>
          </cell>
          <cell r="K73">
            <v>0</v>
          </cell>
          <cell r="L73">
            <v>1332482</v>
          </cell>
          <cell r="M73">
            <v>0</v>
          </cell>
          <cell r="N73">
            <v>1332482</v>
          </cell>
          <cell r="O73">
            <v>0</v>
          </cell>
        </row>
        <row r="74">
          <cell r="C74" t="str">
            <v>A1008</v>
          </cell>
          <cell r="D74" t="str">
            <v>HOÀNG THỊ LÂM</v>
          </cell>
          <cell r="E74">
            <v>466000</v>
          </cell>
          <cell r="F74">
            <v>60000</v>
          </cell>
          <cell r="G74">
            <v>60000</v>
          </cell>
          <cell r="H74">
            <v>0</v>
          </cell>
          <cell r="I74">
            <v>52440</v>
          </cell>
          <cell r="J74">
            <v>43872</v>
          </cell>
          <cell r="K74">
            <v>0</v>
          </cell>
          <cell r="L74">
            <v>622312</v>
          </cell>
          <cell r="M74">
            <v>0</v>
          </cell>
          <cell r="N74">
            <v>622312</v>
          </cell>
          <cell r="O74">
            <v>0</v>
          </cell>
        </row>
        <row r="75">
          <cell r="C75" t="str">
            <v>A1101</v>
          </cell>
          <cell r="D75" t="str">
            <v xml:space="preserve">NGUYỄN XUÂN TÙNG </v>
          </cell>
          <cell r="E75">
            <v>644000</v>
          </cell>
          <cell r="F75">
            <v>770000</v>
          </cell>
          <cell r="G75">
            <v>770000</v>
          </cell>
          <cell r="H75">
            <v>50000</v>
          </cell>
          <cell r="I75">
            <v>180550</v>
          </cell>
          <cell r="J75">
            <v>355392</v>
          </cell>
          <cell r="K75">
            <v>0</v>
          </cell>
          <cell r="L75">
            <v>1999942</v>
          </cell>
          <cell r="M75">
            <v>0</v>
          </cell>
          <cell r="N75">
            <v>1999942</v>
          </cell>
          <cell r="O75">
            <v>0</v>
          </cell>
        </row>
        <row r="76">
          <cell r="C76" t="str">
            <v>A1102</v>
          </cell>
          <cell r="D76" t="str">
            <v>NGUYỄN VÂN HÀ</v>
          </cell>
          <cell r="E76">
            <v>535000</v>
          </cell>
          <cell r="F76">
            <v>120000</v>
          </cell>
          <cell r="G76">
            <v>120000</v>
          </cell>
          <cell r="H76">
            <v>0</v>
          </cell>
          <cell r="I76">
            <v>42665</v>
          </cell>
          <cell r="J76">
            <v>103584</v>
          </cell>
          <cell r="K76">
            <v>0</v>
          </cell>
          <cell r="L76">
            <v>801249</v>
          </cell>
          <cell r="M76">
            <v>0</v>
          </cell>
          <cell r="N76">
            <v>801249</v>
          </cell>
          <cell r="O76">
            <v>0</v>
          </cell>
        </row>
        <row r="77">
          <cell r="C77" t="str">
            <v>A1103</v>
          </cell>
          <cell r="D77" t="str">
            <v>TRẦN XUÂN TỨ</v>
          </cell>
          <cell r="E77">
            <v>639000</v>
          </cell>
          <cell r="F77">
            <v>120000</v>
          </cell>
          <cell r="G77">
            <v>120000</v>
          </cell>
          <cell r="H77">
            <v>50000</v>
          </cell>
          <cell r="I77">
            <v>156170</v>
          </cell>
          <cell r="J77">
            <v>292128</v>
          </cell>
          <cell r="K77">
            <v>0</v>
          </cell>
          <cell r="L77">
            <v>1257298</v>
          </cell>
          <cell r="M77">
            <v>0</v>
          </cell>
          <cell r="N77">
            <v>1257298</v>
          </cell>
          <cell r="O77">
            <v>0</v>
          </cell>
        </row>
        <row r="78">
          <cell r="C78" t="str">
            <v>A1104</v>
          </cell>
          <cell r="D78" t="str">
            <v>NGUYỄN VŨ HOÀNG</v>
          </cell>
          <cell r="E78">
            <v>466000</v>
          </cell>
          <cell r="F78">
            <v>770000</v>
          </cell>
          <cell r="G78">
            <v>770000</v>
          </cell>
          <cell r="H78">
            <v>0</v>
          </cell>
          <cell r="I78">
            <v>209760</v>
          </cell>
          <cell r="J78">
            <v>63744</v>
          </cell>
          <cell r="K78">
            <v>0</v>
          </cell>
          <cell r="L78">
            <v>1509504</v>
          </cell>
          <cell r="M78">
            <v>0</v>
          </cell>
          <cell r="N78">
            <v>1509504</v>
          </cell>
          <cell r="O78">
            <v>0</v>
          </cell>
        </row>
        <row r="79">
          <cell r="C79" t="str">
            <v>A1105</v>
          </cell>
          <cell r="D79" t="str">
            <v>NGUYỄN KIỆT PHƯỢNG</v>
          </cell>
          <cell r="E79">
            <v>639000</v>
          </cell>
          <cell r="F79">
            <v>120000</v>
          </cell>
          <cell r="G79">
            <v>120000</v>
          </cell>
          <cell r="H79">
            <v>0</v>
          </cell>
          <cell r="I79">
            <v>73140</v>
          </cell>
          <cell r="J79">
            <v>154560</v>
          </cell>
          <cell r="K79">
            <v>0</v>
          </cell>
          <cell r="L79">
            <v>986700</v>
          </cell>
          <cell r="M79">
            <v>0</v>
          </cell>
          <cell r="N79">
            <v>986700</v>
          </cell>
          <cell r="O79">
            <v>0</v>
          </cell>
        </row>
        <row r="80">
          <cell r="C80" t="str">
            <v>A1106</v>
          </cell>
          <cell r="D80" t="str">
            <v>ĐINH THỊ THANH DUNG</v>
          </cell>
          <cell r="E80">
            <v>535000</v>
          </cell>
          <cell r="F80">
            <v>60000</v>
          </cell>
          <cell r="G80">
            <v>60000</v>
          </cell>
          <cell r="H80">
            <v>0</v>
          </cell>
          <cell r="I80">
            <v>117990</v>
          </cell>
          <cell r="J80">
            <v>24864</v>
          </cell>
          <cell r="K80">
            <v>0</v>
          </cell>
          <cell r="L80">
            <v>737854</v>
          </cell>
          <cell r="M80">
            <v>0</v>
          </cell>
          <cell r="O80">
            <v>737854</v>
          </cell>
        </row>
        <row r="81">
          <cell r="C81" t="str">
            <v>A1107</v>
          </cell>
          <cell r="D81" t="str">
            <v>ĐỖ HẠNH PHÚC</v>
          </cell>
          <cell r="E81">
            <v>644000</v>
          </cell>
          <cell r="F81">
            <v>120000</v>
          </cell>
          <cell r="G81">
            <v>120000</v>
          </cell>
          <cell r="H81">
            <v>50000</v>
          </cell>
          <cell r="I81">
            <v>243800</v>
          </cell>
          <cell r="J81">
            <v>385536</v>
          </cell>
          <cell r="K81">
            <v>0</v>
          </cell>
          <cell r="L81">
            <v>1443336</v>
          </cell>
          <cell r="M81">
            <v>0</v>
          </cell>
          <cell r="N81">
            <v>1443336</v>
          </cell>
          <cell r="O81">
            <v>0</v>
          </cell>
        </row>
        <row r="82">
          <cell r="C82" t="str">
            <v>A1108</v>
          </cell>
          <cell r="D82" t="str">
            <v>DNTN KHÁCH SẠN HẢI YẾN</v>
          </cell>
          <cell r="E82">
            <v>466000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466000</v>
          </cell>
          <cell r="M82">
            <v>0</v>
          </cell>
          <cell r="N82">
            <v>466000</v>
          </cell>
          <cell r="O82">
            <v>0</v>
          </cell>
        </row>
        <row r="83">
          <cell r="C83" t="str">
            <v>A1201</v>
          </cell>
          <cell r="D83" t="str">
            <v>KIM SEUNG IL</v>
          </cell>
          <cell r="E83">
            <v>644000</v>
          </cell>
          <cell r="F83">
            <v>650000</v>
          </cell>
          <cell r="G83">
            <v>650000</v>
          </cell>
          <cell r="H83">
            <v>0</v>
          </cell>
          <cell r="I83">
            <v>301530</v>
          </cell>
          <cell r="J83">
            <v>161664</v>
          </cell>
          <cell r="K83">
            <v>0</v>
          </cell>
          <cell r="L83">
            <v>1757194</v>
          </cell>
          <cell r="M83">
            <v>0</v>
          </cell>
          <cell r="N83">
            <v>1757194</v>
          </cell>
          <cell r="O83">
            <v>0</v>
          </cell>
        </row>
        <row r="84">
          <cell r="C84" t="str">
            <v>A1202</v>
          </cell>
          <cell r="D84" t="str">
            <v>NGUYỄN QUỐC AN KHÁNH</v>
          </cell>
          <cell r="E84">
            <v>535000</v>
          </cell>
          <cell r="F84">
            <v>710000</v>
          </cell>
          <cell r="G84">
            <v>710000</v>
          </cell>
          <cell r="H84">
            <v>0</v>
          </cell>
          <cell r="I84">
            <v>156170</v>
          </cell>
          <cell r="J84">
            <v>156576</v>
          </cell>
          <cell r="K84">
            <v>0</v>
          </cell>
          <cell r="L84">
            <v>1557746</v>
          </cell>
          <cell r="M84">
            <v>0</v>
          </cell>
          <cell r="N84">
            <v>1557746</v>
          </cell>
          <cell r="O84">
            <v>0</v>
          </cell>
        </row>
        <row r="85">
          <cell r="C85" t="str">
            <v>A1203</v>
          </cell>
          <cell r="D85" t="str">
            <v>LÊ THỊ CÚC</v>
          </cell>
          <cell r="E85">
            <v>639000</v>
          </cell>
          <cell r="F85">
            <v>0</v>
          </cell>
          <cell r="G85">
            <v>0</v>
          </cell>
          <cell r="H85">
            <v>0</v>
          </cell>
          <cell r="I85">
            <v>209760</v>
          </cell>
          <cell r="J85">
            <v>286464</v>
          </cell>
          <cell r="K85">
            <v>0</v>
          </cell>
          <cell r="L85">
            <v>1135224</v>
          </cell>
          <cell r="M85">
            <v>0</v>
          </cell>
          <cell r="N85">
            <v>1135224</v>
          </cell>
          <cell r="O85">
            <v>0</v>
          </cell>
        </row>
        <row r="86">
          <cell r="C86" t="str">
            <v>A1204</v>
          </cell>
          <cell r="D86" t="str">
            <v>PHẠM THỊ THANH NGA</v>
          </cell>
          <cell r="E86">
            <v>466000</v>
          </cell>
          <cell r="F86">
            <v>0</v>
          </cell>
          <cell r="G86">
            <v>0</v>
          </cell>
          <cell r="H86">
            <v>0</v>
          </cell>
          <cell r="I86">
            <v>209760</v>
          </cell>
          <cell r="J86">
            <v>26880</v>
          </cell>
          <cell r="K86">
            <v>0</v>
          </cell>
          <cell r="L86">
            <v>702640</v>
          </cell>
          <cell r="M86">
            <v>0</v>
          </cell>
          <cell r="N86">
            <v>702640</v>
          </cell>
          <cell r="O86">
            <v>0</v>
          </cell>
        </row>
        <row r="87">
          <cell r="C87" t="str">
            <v>A1205</v>
          </cell>
          <cell r="D87" t="str">
            <v>CHOI CHEONG UN</v>
          </cell>
          <cell r="E87">
            <v>639000</v>
          </cell>
          <cell r="F87">
            <v>60000</v>
          </cell>
          <cell r="G87">
            <v>60000</v>
          </cell>
          <cell r="H87">
            <v>0</v>
          </cell>
          <cell r="I87">
            <v>91770</v>
          </cell>
          <cell r="J87">
            <v>65376</v>
          </cell>
          <cell r="K87">
            <v>0</v>
          </cell>
          <cell r="L87">
            <v>856146</v>
          </cell>
          <cell r="M87">
            <v>0</v>
          </cell>
          <cell r="N87">
            <v>856146</v>
          </cell>
          <cell r="O87">
            <v>0</v>
          </cell>
        </row>
        <row r="88">
          <cell r="C88" t="str">
            <v>A1206</v>
          </cell>
          <cell r="D88" t="str">
            <v>NGUYỄN THỊ NHƯ</v>
          </cell>
          <cell r="E88">
            <v>535000</v>
          </cell>
          <cell r="F88">
            <v>180000</v>
          </cell>
          <cell r="G88">
            <v>180000</v>
          </cell>
          <cell r="H88">
            <v>0</v>
          </cell>
          <cell r="I88">
            <v>96600</v>
          </cell>
          <cell r="J88">
            <v>67872</v>
          </cell>
          <cell r="K88">
            <v>0</v>
          </cell>
          <cell r="L88">
            <v>879472</v>
          </cell>
          <cell r="M88">
            <v>0</v>
          </cell>
          <cell r="N88">
            <v>879472</v>
          </cell>
          <cell r="O88">
            <v>0</v>
          </cell>
        </row>
        <row r="89">
          <cell r="C89" t="str">
            <v>A1207</v>
          </cell>
          <cell r="D89" t="str">
            <v>LIM TƯỜNG ANH</v>
          </cell>
          <cell r="E89">
            <v>644000</v>
          </cell>
          <cell r="F89">
            <v>60000</v>
          </cell>
          <cell r="G89">
            <v>60000</v>
          </cell>
          <cell r="H89">
            <v>0</v>
          </cell>
          <cell r="I89">
            <v>36570</v>
          </cell>
          <cell r="J89">
            <v>29664</v>
          </cell>
          <cell r="K89">
            <v>0</v>
          </cell>
          <cell r="L89">
            <v>770234</v>
          </cell>
          <cell r="M89">
            <v>0</v>
          </cell>
          <cell r="N89">
            <v>770234</v>
          </cell>
          <cell r="O89">
            <v>0</v>
          </cell>
        </row>
        <row r="90">
          <cell r="C90" t="str">
            <v>A1208</v>
          </cell>
          <cell r="D90" t="str">
            <v>TRẦN GIA TIÊN</v>
          </cell>
          <cell r="E90">
            <v>466000</v>
          </cell>
          <cell r="F90">
            <v>120000</v>
          </cell>
          <cell r="G90">
            <v>120000</v>
          </cell>
          <cell r="H90">
            <v>0</v>
          </cell>
          <cell r="I90">
            <v>222870</v>
          </cell>
          <cell r="J90">
            <v>268512</v>
          </cell>
          <cell r="K90">
            <v>0</v>
          </cell>
          <cell r="L90">
            <v>1077382</v>
          </cell>
          <cell r="M90">
            <v>0</v>
          </cell>
          <cell r="N90">
            <v>1077382</v>
          </cell>
          <cell r="O90">
            <v>0</v>
          </cell>
        </row>
        <row r="91">
          <cell r="C91" t="str">
            <v>A1301</v>
          </cell>
          <cell r="D91" t="str">
            <v>PHẠM VŨ NHẬT MY</v>
          </cell>
          <cell r="E91">
            <v>644000</v>
          </cell>
          <cell r="F91">
            <v>120000</v>
          </cell>
          <cell r="G91">
            <v>120000</v>
          </cell>
          <cell r="H91">
            <v>0</v>
          </cell>
          <cell r="I91">
            <v>78660</v>
          </cell>
          <cell r="J91">
            <v>57312</v>
          </cell>
          <cell r="K91">
            <v>0</v>
          </cell>
          <cell r="L91">
            <v>899972</v>
          </cell>
          <cell r="M91">
            <v>0</v>
          </cell>
          <cell r="N91">
            <v>899972</v>
          </cell>
          <cell r="O91">
            <v>0</v>
          </cell>
        </row>
        <row r="92">
          <cell r="C92" t="str">
            <v>A1302</v>
          </cell>
          <cell r="D92" t="str">
            <v>HỒ THỊ THANH HIỀN</v>
          </cell>
          <cell r="E92">
            <v>535000</v>
          </cell>
          <cell r="F92">
            <v>240000</v>
          </cell>
          <cell r="G92">
            <v>240000</v>
          </cell>
          <cell r="H92">
            <v>0</v>
          </cell>
          <cell r="I92">
            <v>54855</v>
          </cell>
          <cell r="J92">
            <v>75936</v>
          </cell>
          <cell r="K92">
            <v>0</v>
          </cell>
          <cell r="L92">
            <v>905791</v>
          </cell>
          <cell r="M92">
            <v>0</v>
          </cell>
          <cell r="N92">
            <v>905791</v>
          </cell>
          <cell r="O92">
            <v>0</v>
          </cell>
        </row>
        <row r="93">
          <cell r="C93" t="str">
            <v>A1303</v>
          </cell>
          <cell r="D93" t="str">
            <v>KWONHYUG BAE</v>
          </cell>
          <cell r="E93">
            <v>639000</v>
          </cell>
          <cell r="F93">
            <v>0</v>
          </cell>
          <cell r="G93">
            <v>0</v>
          </cell>
          <cell r="H93">
            <v>0</v>
          </cell>
          <cell r="I93">
            <v>13110</v>
          </cell>
          <cell r="J93">
            <v>0</v>
          </cell>
          <cell r="K93">
            <v>0</v>
          </cell>
          <cell r="L93">
            <v>652110</v>
          </cell>
          <cell r="M93">
            <v>0</v>
          </cell>
          <cell r="N93">
            <v>652110</v>
          </cell>
          <cell r="O93">
            <v>0</v>
          </cell>
        </row>
        <row r="94">
          <cell r="C94" t="str">
            <v>A1304</v>
          </cell>
          <cell r="D94" t="str">
            <v>ĐOÀN THỊ NGỌC DUYÊN</v>
          </cell>
          <cell r="E94">
            <v>466000</v>
          </cell>
          <cell r="F94">
            <v>120000</v>
          </cell>
          <cell r="G94">
            <v>120000</v>
          </cell>
          <cell r="H94">
            <v>0</v>
          </cell>
          <cell r="I94">
            <v>144210</v>
          </cell>
          <cell r="J94">
            <v>57696</v>
          </cell>
          <cell r="K94">
            <v>0</v>
          </cell>
          <cell r="L94">
            <v>787906</v>
          </cell>
          <cell r="M94">
            <v>0</v>
          </cell>
          <cell r="N94">
            <v>787906</v>
          </cell>
          <cell r="O94">
            <v>0</v>
          </cell>
        </row>
        <row r="95">
          <cell r="C95" t="str">
            <v>A1305</v>
          </cell>
          <cell r="D95" t="str">
            <v>KIM JI HWAN</v>
          </cell>
          <cell r="E95">
            <v>639000</v>
          </cell>
          <cell r="F95">
            <v>60000</v>
          </cell>
          <cell r="G95">
            <v>60000</v>
          </cell>
          <cell r="H95">
            <v>0</v>
          </cell>
          <cell r="I95">
            <v>235980</v>
          </cell>
          <cell r="J95">
            <v>181440</v>
          </cell>
          <cell r="K95">
            <v>0</v>
          </cell>
          <cell r="L95">
            <v>1116420</v>
          </cell>
          <cell r="M95">
            <v>0</v>
          </cell>
          <cell r="N95">
            <v>1116420</v>
          </cell>
          <cell r="O95">
            <v>0</v>
          </cell>
        </row>
        <row r="96">
          <cell r="C96" t="str">
            <v>A1306</v>
          </cell>
          <cell r="D96" t="str">
            <v>LÊ HÀ PHƯƠNG</v>
          </cell>
          <cell r="E96">
            <v>535000</v>
          </cell>
          <cell r="F96">
            <v>710000</v>
          </cell>
          <cell r="G96">
            <v>710000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1245000</v>
          </cell>
          <cell r="M96">
            <v>0</v>
          </cell>
          <cell r="O96">
            <v>1245000</v>
          </cell>
        </row>
        <row r="97">
          <cell r="C97" t="str">
            <v>A1307</v>
          </cell>
          <cell r="D97" t="str">
            <v>NGUYỄN THỊ THIÊN NGA</v>
          </cell>
          <cell r="E97">
            <v>644000</v>
          </cell>
          <cell r="F97">
            <v>0</v>
          </cell>
          <cell r="G97">
            <v>0</v>
          </cell>
          <cell r="H97">
            <v>0</v>
          </cell>
          <cell r="I97">
            <v>445050</v>
          </cell>
          <cell r="J97">
            <v>0</v>
          </cell>
          <cell r="K97">
            <v>0</v>
          </cell>
          <cell r="L97">
            <v>1089050</v>
          </cell>
          <cell r="M97">
            <v>0</v>
          </cell>
          <cell r="O97">
            <v>1089050</v>
          </cell>
        </row>
        <row r="98">
          <cell r="C98" t="str">
            <v>A1308</v>
          </cell>
          <cell r="D98" t="str">
            <v>HOÀNG THỊ TUYẾT THANH</v>
          </cell>
          <cell r="E98">
            <v>466000</v>
          </cell>
          <cell r="F98">
            <v>120000</v>
          </cell>
          <cell r="G98">
            <v>120000</v>
          </cell>
          <cell r="H98">
            <v>50000</v>
          </cell>
          <cell r="I98">
            <v>84870</v>
          </cell>
          <cell r="J98">
            <v>130560</v>
          </cell>
          <cell r="K98">
            <v>0</v>
          </cell>
          <cell r="L98">
            <v>851430</v>
          </cell>
          <cell r="M98">
            <v>0</v>
          </cell>
          <cell r="N98">
            <v>851430</v>
          </cell>
          <cell r="O98">
            <v>0</v>
          </cell>
        </row>
        <row r="99">
          <cell r="C99" t="str">
            <v>A1401</v>
          </cell>
          <cell r="D99" t="str">
            <v>NGUYỄN THỊ NƯƠNG</v>
          </cell>
          <cell r="E99">
            <v>644000</v>
          </cell>
          <cell r="F99">
            <v>120000</v>
          </cell>
          <cell r="G99">
            <v>120000</v>
          </cell>
          <cell r="H99">
            <v>50000</v>
          </cell>
          <cell r="I99">
            <v>117990</v>
          </cell>
          <cell r="J99">
            <v>123744</v>
          </cell>
          <cell r="K99">
            <v>0</v>
          </cell>
          <cell r="L99">
            <v>1055734</v>
          </cell>
          <cell r="M99">
            <v>0</v>
          </cell>
          <cell r="N99">
            <v>1055734</v>
          </cell>
          <cell r="O99">
            <v>0</v>
          </cell>
        </row>
        <row r="100">
          <cell r="C100" t="str">
            <v>A1402</v>
          </cell>
          <cell r="D100" t="str">
            <v>NGUYỄN TRỌNG KHÔI - HỒ THỊ BÍCH</v>
          </cell>
          <cell r="E100">
            <v>535000</v>
          </cell>
          <cell r="F100">
            <v>770000</v>
          </cell>
          <cell r="G100">
            <v>770000</v>
          </cell>
          <cell r="H100">
            <v>50000</v>
          </cell>
          <cell r="I100">
            <v>0</v>
          </cell>
          <cell r="J100">
            <v>0</v>
          </cell>
          <cell r="K100">
            <v>0</v>
          </cell>
          <cell r="L100">
            <v>1355000</v>
          </cell>
          <cell r="M100">
            <v>0</v>
          </cell>
          <cell r="N100">
            <v>1355000</v>
          </cell>
          <cell r="O100">
            <v>0</v>
          </cell>
        </row>
        <row r="101">
          <cell r="C101" t="str">
            <v>A1403</v>
          </cell>
          <cell r="D101" t="str">
            <v>TRƯƠNG CÔNG BÌNH</v>
          </cell>
          <cell r="E101">
            <v>639000</v>
          </cell>
          <cell r="F101">
            <v>830000</v>
          </cell>
          <cell r="G101">
            <v>830000</v>
          </cell>
          <cell r="H101">
            <v>0</v>
          </cell>
          <cell r="I101">
            <v>131790</v>
          </cell>
          <cell r="J101">
            <v>205152</v>
          </cell>
          <cell r="K101">
            <v>0</v>
          </cell>
          <cell r="L101">
            <v>1805942</v>
          </cell>
          <cell r="M101">
            <v>0</v>
          </cell>
          <cell r="N101">
            <v>650000</v>
          </cell>
          <cell r="O101">
            <v>1155942</v>
          </cell>
        </row>
        <row r="102">
          <cell r="C102" t="str">
            <v>A1404</v>
          </cell>
          <cell r="D102" t="str">
            <v>TRƯƠNG PHI-HOÀNG THỊ THỨC</v>
          </cell>
          <cell r="E102">
            <v>466000</v>
          </cell>
          <cell r="F102">
            <v>0</v>
          </cell>
          <cell r="G102">
            <v>0</v>
          </cell>
          <cell r="H102">
            <v>0</v>
          </cell>
          <cell r="I102">
            <v>96600</v>
          </cell>
          <cell r="J102">
            <v>134304</v>
          </cell>
          <cell r="K102">
            <v>0</v>
          </cell>
          <cell r="L102">
            <v>696904</v>
          </cell>
          <cell r="M102">
            <v>0</v>
          </cell>
          <cell r="N102">
            <v>696904</v>
          </cell>
          <cell r="O102">
            <v>0</v>
          </cell>
        </row>
        <row r="103">
          <cell r="C103" t="str">
            <v>A1405</v>
          </cell>
          <cell r="D103" t="str">
            <v>HUỲNH THỊ NGỌC HẠNH</v>
          </cell>
          <cell r="E103">
            <v>639000</v>
          </cell>
          <cell r="F103">
            <v>0</v>
          </cell>
          <cell r="G103">
            <v>0</v>
          </cell>
          <cell r="H103">
            <v>0</v>
          </cell>
          <cell r="I103">
            <v>13110</v>
          </cell>
          <cell r="J103">
            <v>0</v>
          </cell>
          <cell r="K103">
            <v>0</v>
          </cell>
          <cell r="L103">
            <v>652110</v>
          </cell>
          <cell r="M103">
            <v>0</v>
          </cell>
          <cell r="O103">
            <v>652110</v>
          </cell>
        </row>
        <row r="104">
          <cell r="C104" t="str">
            <v>A1406</v>
          </cell>
          <cell r="D104" t="str">
            <v>PHẠM KHẮC PHỤNG</v>
          </cell>
          <cell r="E104">
            <v>535000</v>
          </cell>
          <cell r="F104">
            <v>120000</v>
          </cell>
          <cell r="G104">
            <v>120000</v>
          </cell>
          <cell r="H104">
            <v>0</v>
          </cell>
          <cell r="I104">
            <v>288420</v>
          </cell>
          <cell r="J104">
            <v>122496</v>
          </cell>
          <cell r="K104">
            <v>0</v>
          </cell>
          <cell r="L104">
            <v>530916</v>
          </cell>
          <cell r="M104">
            <v>577576</v>
          </cell>
          <cell r="N104">
            <v>1108492</v>
          </cell>
          <cell r="O104">
            <v>0</v>
          </cell>
        </row>
        <row r="105">
          <cell r="C105" t="str">
            <v>A1407</v>
          </cell>
          <cell r="D105" t="str">
            <v>LEE KANG YONG</v>
          </cell>
          <cell r="E105">
            <v>644000</v>
          </cell>
          <cell r="F105">
            <v>60000</v>
          </cell>
          <cell r="G105">
            <v>60000</v>
          </cell>
          <cell r="H105">
            <v>0</v>
          </cell>
          <cell r="I105">
            <v>222870</v>
          </cell>
          <cell r="J105">
            <v>172704</v>
          </cell>
          <cell r="K105">
            <v>0</v>
          </cell>
          <cell r="L105">
            <v>1099574</v>
          </cell>
          <cell r="M105">
            <v>0</v>
          </cell>
          <cell r="N105">
            <v>1099574</v>
          </cell>
          <cell r="O105">
            <v>0</v>
          </cell>
        </row>
        <row r="106">
          <cell r="C106" t="str">
            <v>A1408</v>
          </cell>
          <cell r="D106" t="str">
            <v>TRỊNH TIẾN NHẠC</v>
          </cell>
          <cell r="E106">
            <v>466000</v>
          </cell>
          <cell r="F106">
            <v>120000</v>
          </cell>
          <cell r="G106">
            <v>120000</v>
          </cell>
          <cell r="H106">
            <v>100000</v>
          </cell>
          <cell r="I106">
            <v>91770</v>
          </cell>
          <cell r="J106">
            <v>126912</v>
          </cell>
          <cell r="K106">
            <v>0</v>
          </cell>
          <cell r="L106">
            <v>904682</v>
          </cell>
          <cell r="M106">
            <v>934342</v>
          </cell>
          <cell r="O106">
            <v>1839024</v>
          </cell>
        </row>
        <row r="107">
          <cell r="C107" t="str">
            <v>A1501</v>
          </cell>
          <cell r="D107" t="str">
            <v>TRẦN THỊ HUỆ TRANG</v>
          </cell>
          <cell r="E107">
            <v>644000</v>
          </cell>
          <cell r="F107">
            <v>120000</v>
          </cell>
          <cell r="G107">
            <v>120000</v>
          </cell>
          <cell r="H107">
            <v>0</v>
          </cell>
          <cell r="I107">
            <v>183540</v>
          </cell>
          <cell r="J107">
            <v>7488</v>
          </cell>
          <cell r="K107">
            <v>0</v>
          </cell>
          <cell r="L107">
            <v>955028</v>
          </cell>
          <cell r="M107">
            <v>0</v>
          </cell>
          <cell r="N107">
            <v>955028</v>
          </cell>
          <cell r="O107">
            <v>0</v>
          </cell>
        </row>
        <row r="108">
          <cell r="C108" t="str">
            <v>A1502</v>
          </cell>
          <cell r="D108" t="str">
            <v>HOÀNG THỊ VÂN ANH</v>
          </cell>
          <cell r="E108">
            <v>535000</v>
          </cell>
          <cell r="F108">
            <v>770000</v>
          </cell>
          <cell r="G108">
            <v>770000</v>
          </cell>
          <cell r="H108">
            <v>0</v>
          </cell>
          <cell r="I108">
            <v>131100</v>
          </cell>
          <cell r="J108">
            <v>106272</v>
          </cell>
          <cell r="K108">
            <v>0</v>
          </cell>
          <cell r="L108">
            <v>1542372</v>
          </cell>
          <cell r="M108">
            <v>1624818</v>
          </cell>
          <cell r="N108">
            <v>1624818</v>
          </cell>
          <cell r="O108">
            <v>1542372</v>
          </cell>
        </row>
        <row r="109">
          <cell r="C109" t="str">
            <v>A1503</v>
          </cell>
          <cell r="D109" t="str">
            <v>VÕ THỊ PHƯƠNG TÂM</v>
          </cell>
          <cell r="E109">
            <v>639000</v>
          </cell>
          <cell r="F109">
            <v>0</v>
          </cell>
          <cell r="G109">
            <v>0</v>
          </cell>
          <cell r="H109">
            <v>0</v>
          </cell>
          <cell r="I109">
            <v>104880</v>
          </cell>
          <cell r="J109">
            <v>53760</v>
          </cell>
          <cell r="K109">
            <v>0</v>
          </cell>
          <cell r="L109">
            <v>797640</v>
          </cell>
          <cell r="M109">
            <v>0</v>
          </cell>
          <cell r="N109">
            <v>797640</v>
          </cell>
          <cell r="O109">
            <v>0</v>
          </cell>
        </row>
        <row r="110">
          <cell r="C110" t="str">
            <v>A1504</v>
          </cell>
          <cell r="D110" t="str">
            <v>TRẦN THANH LOAN</v>
          </cell>
          <cell r="E110">
            <v>466000</v>
          </cell>
          <cell r="F110">
            <v>60000</v>
          </cell>
          <cell r="G110">
            <v>60000</v>
          </cell>
          <cell r="H110">
            <v>0</v>
          </cell>
          <cell r="I110">
            <v>144210</v>
          </cell>
          <cell r="J110">
            <v>121056</v>
          </cell>
          <cell r="K110">
            <v>0</v>
          </cell>
          <cell r="L110">
            <v>791266</v>
          </cell>
          <cell r="M110">
            <v>0</v>
          </cell>
          <cell r="N110">
            <v>791266</v>
          </cell>
          <cell r="O110">
            <v>0</v>
          </cell>
        </row>
        <row r="111">
          <cell r="C111" t="str">
            <v>A1505</v>
          </cell>
          <cell r="D111" t="str">
            <v>VÕ THỊ MỘNG LINH</v>
          </cell>
          <cell r="E111">
            <v>639000</v>
          </cell>
          <cell r="F111">
            <v>60000</v>
          </cell>
          <cell r="G111">
            <v>60000</v>
          </cell>
          <cell r="H111">
            <v>0</v>
          </cell>
          <cell r="I111">
            <v>26220</v>
          </cell>
          <cell r="J111">
            <v>1632</v>
          </cell>
          <cell r="K111">
            <v>0</v>
          </cell>
          <cell r="L111">
            <v>726852</v>
          </cell>
          <cell r="M111">
            <v>0</v>
          </cell>
          <cell r="N111">
            <v>726852</v>
          </cell>
          <cell r="O111">
            <v>0</v>
          </cell>
        </row>
        <row r="112">
          <cell r="C112" t="str">
            <v>A1506</v>
          </cell>
          <cell r="D112" t="str">
            <v>TRẦN NGỌC ẤU</v>
          </cell>
          <cell r="E112">
            <v>535000</v>
          </cell>
          <cell r="F112">
            <v>120000</v>
          </cell>
          <cell r="G112">
            <v>120000</v>
          </cell>
          <cell r="H112">
            <v>0</v>
          </cell>
          <cell r="I112">
            <v>104880</v>
          </cell>
          <cell r="J112">
            <v>91008</v>
          </cell>
          <cell r="K112">
            <v>0</v>
          </cell>
          <cell r="L112">
            <v>850888</v>
          </cell>
          <cell r="M112">
            <v>0</v>
          </cell>
          <cell r="N112">
            <v>850888</v>
          </cell>
          <cell r="O112">
            <v>0</v>
          </cell>
        </row>
        <row r="113">
          <cell r="C113" t="str">
            <v>A1507</v>
          </cell>
          <cell r="D113" t="str">
            <v>KO SI YUNG</v>
          </cell>
          <cell r="E113">
            <v>644000</v>
          </cell>
          <cell r="F113">
            <v>120000</v>
          </cell>
          <cell r="G113">
            <v>120000</v>
          </cell>
          <cell r="H113">
            <v>50000</v>
          </cell>
          <cell r="I113">
            <v>117990</v>
          </cell>
          <cell r="J113">
            <v>40032</v>
          </cell>
          <cell r="K113">
            <v>0</v>
          </cell>
          <cell r="L113">
            <v>972022</v>
          </cell>
          <cell r="M113">
            <v>0</v>
          </cell>
          <cell r="N113">
            <v>972022</v>
          </cell>
          <cell r="O113">
            <v>0</v>
          </cell>
        </row>
        <row r="114">
          <cell r="C114" t="str">
            <v>A1508</v>
          </cell>
          <cell r="D114" t="str">
            <v>NGUYỄN THỊ KIM ANH</v>
          </cell>
          <cell r="E114">
            <v>466000</v>
          </cell>
          <cell r="F114">
            <v>60000</v>
          </cell>
          <cell r="G114">
            <v>60000</v>
          </cell>
          <cell r="H114">
            <v>0</v>
          </cell>
          <cell r="I114">
            <v>52440</v>
          </cell>
          <cell r="J114">
            <v>22176</v>
          </cell>
          <cell r="K114">
            <v>0</v>
          </cell>
          <cell r="L114">
            <v>600616</v>
          </cell>
          <cell r="M114">
            <v>651579</v>
          </cell>
          <cell r="N114">
            <v>1252195</v>
          </cell>
          <cell r="O114">
            <v>0</v>
          </cell>
        </row>
        <row r="115">
          <cell r="C115" t="str">
            <v>B0201</v>
          </cell>
          <cell r="D115" t="str">
            <v>NGUYỄN VĂN THẠCH</v>
          </cell>
          <cell r="E115">
            <v>647000</v>
          </cell>
          <cell r="F115">
            <v>120000</v>
          </cell>
          <cell r="G115">
            <v>120000</v>
          </cell>
          <cell r="H115">
            <v>0</v>
          </cell>
          <cell r="I115">
            <v>42665</v>
          </cell>
          <cell r="J115">
            <v>79776</v>
          </cell>
          <cell r="K115">
            <v>0</v>
          </cell>
          <cell r="L115">
            <v>889441</v>
          </cell>
          <cell r="M115">
            <v>0</v>
          </cell>
          <cell r="N115">
            <v>889441</v>
          </cell>
          <cell r="O115">
            <v>0</v>
          </cell>
        </row>
        <row r="116">
          <cell r="C116" t="str">
            <v>B0202</v>
          </cell>
          <cell r="D116" t="str">
            <v>NGUYỄN THỊ HỒNG MY</v>
          </cell>
          <cell r="E116">
            <v>535000</v>
          </cell>
          <cell r="F116">
            <v>60000</v>
          </cell>
          <cell r="G116">
            <v>60000</v>
          </cell>
          <cell r="H116">
            <v>0</v>
          </cell>
          <cell r="I116">
            <v>157320</v>
          </cell>
          <cell r="J116">
            <v>216480</v>
          </cell>
          <cell r="K116">
            <v>0</v>
          </cell>
          <cell r="L116">
            <v>968800</v>
          </cell>
          <cell r="M116">
            <v>0</v>
          </cell>
          <cell r="N116">
            <v>968800</v>
          </cell>
          <cell r="O116">
            <v>0</v>
          </cell>
        </row>
        <row r="117">
          <cell r="C117" t="str">
            <v>B0203</v>
          </cell>
          <cell r="D117" t="str">
            <v>BÙI MAI DIỄM THUÝ</v>
          </cell>
          <cell r="E117">
            <v>642000</v>
          </cell>
          <cell r="F117">
            <v>710000</v>
          </cell>
          <cell r="G117">
            <v>710000</v>
          </cell>
          <cell r="H117">
            <v>0</v>
          </cell>
          <cell r="I117">
            <v>104880</v>
          </cell>
          <cell r="J117">
            <v>119808</v>
          </cell>
          <cell r="K117">
            <v>0</v>
          </cell>
          <cell r="L117">
            <v>1576688</v>
          </cell>
          <cell r="M117">
            <v>0</v>
          </cell>
          <cell r="N117">
            <v>1576688</v>
          </cell>
          <cell r="O117">
            <v>0</v>
          </cell>
        </row>
        <row r="118">
          <cell r="C118" t="str">
            <v>B0204</v>
          </cell>
          <cell r="D118" t="str">
            <v>TRẦN ĐỨC CHUNG</v>
          </cell>
          <cell r="E118">
            <v>466000</v>
          </cell>
          <cell r="F118">
            <v>120000</v>
          </cell>
          <cell r="G118">
            <v>120000</v>
          </cell>
          <cell r="H118">
            <v>0</v>
          </cell>
          <cell r="I118">
            <v>222870</v>
          </cell>
          <cell r="J118">
            <v>385152</v>
          </cell>
          <cell r="K118">
            <v>0</v>
          </cell>
          <cell r="L118">
            <v>1194022</v>
          </cell>
          <cell r="M118">
            <v>0</v>
          </cell>
          <cell r="N118">
            <v>1194022</v>
          </cell>
          <cell r="O118">
            <v>0</v>
          </cell>
        </row>
        <row r="119">
          <cell r="C119" t="str">
            <v>B0205</v>
          </cell>
          <cell r="D119" t="str">
            <v>NGUYỄN VĨNH HUỲNH</v>
          </cell>
          <cell r="E119">
            <v>642000</v>
          </cell>
          <cell r="F119">
            <v>650000</v>
          </cell>
          <cell r="G119">
            <v>650000</v>
          </cell>
          <cell r="H119">
            <v>100000</v>
          </cell>
          <cell r="I119">
            <v>288420</v>
          </cell>
          <cell r="J119">
            <v>281376</v>
          </cell>
          <cell r="K119">
            <v>0</v>
          </cell>
          <cell r="L119">
            <v>1961796</v>
          </cell>
          <cell r="M119">
            <v>0</v>
          </cell>
          <cell r="N119">
            <v>1961796</v>
          </cell>
          <cell r="O119">
            <v>0</v>
          </cell>
        </row>
        <row r="120">
          <cell r="C120" t="str">
            <v>B0206</v>
          </cell>
          <cell r="D120" t="str">
            <v>NGUYỄN ANH VŨ</v>
          </cell>
          <cell r="E120">
            <v>535000</v>
          </cell>
          <cell r="F120">
            <v>0</v>
          </cell>
          <cell r="G120">
            <v>0</v>
          </cell>
          <cell r="H120">
            <v>0</v>
          </cell>
          <cell r="I120">
            <v>91770</v>
          </cell>
          <cell r="J120">
            <v>75840</v>
          </cell>
          <cell r="K120">
            <v>0</v>
          </cell>
          <cell r="L120">
            <v>702610</v>
          </cell>
          <cell r="M120">
            <v>1712772</v>
          </cell>
          <cell r="N120">
            <v>2415382</v>
          </cell>
          <cell r="O120">
            <v>0</v>
          </cell>
        </row>
        <row r="121">
          <cell r="C121" t="str">
            <v>B0207</v>
          </cell>
          <cell r="D121" t="str">
            <v>TẠ NGỌC THUẦN</v>
          </cell>
          <cell r="E121">
            <v>647000</v>
          </cell>
          <cell r="F121">
            <v>830000</v>
          </cell>
          <cell r="G121">
            <v>830000</v>
          </cell>
          <cell r="H121">
            <v>0</v>
          </cell>
          <cell r="I121">
            <v>169740</v>
          </cell>
          <cell r="J121">
            <v>432480</v>
          </cell>
          <cell r="K121">
            <v>0</v>
          </cell>
          <cell r="L121">
            <v>2079220</v>
          </cell>
          <cell r="M121">
            <v>0</v>
          </cell>
          <cell r="N121">
            <v>2079220</v>
          </cell>
          <cell r="O121">
            <v>0</v>
          </cell>
        </row>
        <row r="122">
          <cell r="C122" t="str">
            <v>B0208</v>
          </cell>
          <cell r="D122" t="str">
            <v>PHÙNG QUỐC TUỆ</v>
          </cell>
          <cell r="E122">
            <v>466000</v>
          </cell>
          <cell r="F122">
            <v>710000</v>
          </cell>
          <cell r="G122">
            <v>710000</v>
          </cell>
          <cell r="H122">
            <v>150000</v>
          </cell>
          <cell r="I122">
            <v>288420</v>
          </cell>
          <cell r="J122">
            <v>158016</v>
          </cell>
          <cell r="K122">
            <v>0</v>
          </cell>
          <cell r="L122">
            <v>1772436</v>
          </cell>
          <cell r="M122">
            <v>3340923</v>
          </cell>
          <cell r="O122">
            <v>5113359</v>
          </cell>
        </row>
        <row r="123">
          <cell r="C123" t="str">
            <v>B0301</v>
          </cell>
          <cell r="D123" t="str">
            <v>NGUYỄN THỊ THU VÂN</v>
          </cell>
          <cell r="E123">
            <v>647000</v>
          </cell>
          <cell r="F123">
            <v>0</v>
          </cell>
          <cell r="G123">
            <v>0</v>
          </cell>
          <cell r="H123">
            <v>0</v>
          </cell>
          <cell r="I123">
            <v>196650</v>
          </cell>
          <cell r="J123">
            <v>213504</v>
          </cell>
          <cell r="K123">
            <v>0</v>
          </cell>
          <cell r="L123">
            <v>1057154</v>
          </cell>
          <cell r="M123">
            <v>0</v>
          </cell>
          <cell r="N123">
            <v>1057154</v>
          </cell>
          <cell r="O123">
            <v>0</v>
          </cell>
        </row>
        <row r="124">
          <cell r="C124" t="str">
            <v>B0302</v>
          </cell>
          <cell r="D124" t="str">
            <v>BÙI DUY TÂN</v>
          </cell>
          <cell r="E124">
            <v>535000</v>
          </cell>
          <cell r="F124">
            <v>120000</v>
          </cell>
          <cell r="G124">
            <v>120000</v>
          </cell>
          <cell r="H124">
            <v>50000</v>
          </cell>
          <cell r="I124">
            <v>85330</v>
          </cell>
          <cell r="J124">
            <v>231456</v>
          </cell>
          <cell r="K124">
            <v>0</v>
          </cell>
          <cell r="L124">
            <v>1021786</v>
          </cell>
          <cell r="M124">
            <v>1148600</v>
          </cell>
          <cell r="N124">
            <v>2170386</v>
          </cell>
          <cell r="O124">
            <v>0</v>
          </cell>
        </row>
        <row r="125">
          <cell r="C125" t="str">
            <v>B0303</v>
          </cell>
          <cell r="D125" t="str">
            <v>CAO QUỲNH NGA</v>
          </cell>
          <cell r="E125">
            <v>642000</v>
          </cell>
          <cell r="F125">
            <v>60000</v>
          </cell>
          <cell r="G125">
            <v>60000</v>
          </cell>
          <cell r="H125">
            <v>0</v>
          </cell>
          <cell r="I125">
            <v>213670</v>
          </cell>
          <cell r="J125">
            <v>181536</v>
          </cell>
          <cell r="K125">
            <v>0</v>
          </cell>
          <cell r="L125">
            <v>1097206</v>
          </cell>
          <cell r="M125">
            <v>0</v>
          </cell>
          <cell r="N125">
            <v>1097206</v>
          </cell>
          <cell r="O125">
            <v>0</v>
          </cell>
        </row>
        <row r="126">
          <cell r="C126" t="str">
            <v>B0304</v>
          </cell>
          <cell r="D126" t="str">
            <v>NGUYỄN THỊ HOA HỒNG</v>
          </cell>
          <cell r="E126">
            <v>466000</v>
          </cell>
          <cell r="F126">
            <v>120000</v>
          </cell>
          <cell r="G126">
            <v>120000</v>
          </cell>
          <cell r="H126">
            <v>0</v>
          </cell>
          <cell r="I126">
            <v>117990</v>
          </cell>
          <cell r="J126">
            <v>111072</v>
          </cell>
          <cell r="K126">
            <v>0</v>
          </cell>
          <cell r="L126">
            <v>815062</v>
          </cell>
          <cell r="M126">
            <v>747247</v>
          </cell>
          <cell r="O126">
            <v>1562309</v>
          </cell>
        </row>
        <row r="127">
          <cell r="C127" t="str">
            <v>B0305</v>
          </cell>
          <cell r="D127" t="str">
            <v>HUỲNH VĂN THUẬN</v>
          </cell>
          <cell r="E127">
            <v>642000</v>
          </cell>
          <cell r="F127">
            <v>710000</v>
          </cell>
          <cell r="G127">
            <v>710000</v>
          </cell>
          <cell r="H127">
            <v>0</v>
          </cell>
          <cell r="I127">
            <v>209760</v>
          </cell>
          <cell r="J127">
            <v>106848</v>
          </cell>
          <cell r="K127">
            <v>0</v>
          </cell>
          <cell r="L127">
            <v>1668608</v>
          </cell>
          <cell r="M127">
            <v>0</v>
          </cell>
          <cell r="N127">
            <v>1668608</v>
          </cell>
          <cell r="O127">
            <v>0</v>
          </cell>
        </row>
        <row r="128">
          <cell r="C128" t="str">
            <v>B0306</v>
          </cell>
          <cell r="D128" t="str">
            <v>NGUYỄN THANH BẢO NGHI</v>
          </cell>
          <cell r="E128">
            <v>535000</v>
          </cell>
          <cell r="F128">
            <v>60000</v>
          </cell>
          <cell r="G128">
            <v>60000</v>
          </cell>
          <cell r="H128">
            <v>0</v>
          </cell>
          <cell r="I128">
            <v>91770</v>
          </cell>
          <cell r="J128">
            <v>122304</v>
          </cell>
          <cell r="K128">
            <v>0</v>
          </cell>
          <cell r="L128">
            <v>809074</v>
          </cell>
          <cell r="M128">
            <v>0</v>
          </cell>
          <cell r="N128">
            <v>809074</v>
          </cell>
          <cell r="O128">
            <v>0</v>
          </cell>
        </row>
        <row r="129">
          <cell r="C129" t="str">
            <v>B0307</v>
          </cell>
          <cell r="D129" t="str">
            <v>NGUYỄN THỊ THANH HIỀN</v>
          </cell>
          <cell r="E129">
            <v>647000</v>
          </cell>
          <cell r="F129">
            <v>60000</v>
          </cell>
          <cell r="G129">
            <v>60000</v>
          </cell>
          <cell r="H129">
            <v>0</v>
          </cell>
          <cell r="I129">
            <v>30475</v>
          </cell>
          <cell r="J129">
            <v>25920</v>
          </cell>
          <cell r="K129">
            <v>0</v>
          </cell>
          <cell r="L129">
            <v>763395</v>
          </cell>
          <cell r="M129">
            <v>0</v>
          </cell>
          <cell r="N129">
            <v>763395</v>
          </cell>
          <cell r="O129">
            <v>0</v>
          </cell>
        </row>
        <row r="130">
          <cell r="C130" t="str">
            <v>B0308</v>
          </cell>
          <cell r="D130" t="str">
            <v>NGÔ MINH CƯỜNG</v>
          </cell>
          <cell r="E130">
            <v>466000</v>
          </cell>
          <cell r="F130">
            <v>60000</v>
          </cell>
          <cell r="G130">
            <v>60000</v>
          </cell>
          <cell r="H130">
            <v>0</v>
          </cell>
          <cell r="I130">
            <v>253000</v>
          </cell>
          <cell r="J130">
            <v>442080</v>
          </cell>
          <cell r="K130">
            <v>0</v>
          </cell>
          <cell r="L130">
            <v>1221080</v>
          </cell>
          <cell r="M130">
            <v>0</v>
          </cell>
          <cell r="N130">
            <v>1221080</v>
          </cell>
          <cell r="O130">
            <v>0</v>
          </cell>
        </row>
        <row r="131">
          <cell r="C131" t="str">
            <v>B0401</v>
          </cell>
          <cell r="D131" t="str">
            <v>ĐẶNG THỊ THU HƯƠNG</v>
          </cell>
          <cell r="E131">
            <v>644000</v>
          </cell>
          <cell r="F131">
            <v>60000</v>
          </cell>
          <cell r="G131">
            <v>60000</v>
          </cell>
          <cell r="H131">
            <v>50000</v>
          </cell>
          <cell r="I131">
            <v>445740</v>
          </cell>
          <cell r="J131">
            <v>231648</v>
          </cell>
          <cell r="K131">
            <v>0</v>
          </cell>
          <cell r="L131">
            <v>1431388</v>
          </cell>
          <cell r="M131">
            <v>2631565</v>
          </cell>
          <cell r="N131">
            <v>1243753</v>
          </cell>
          <cell r="O131">
            <v>2819200</v>
          </cell>
        </row>
        <row r="132">
          <cell r="C132" t="str">
            <v>B0402</v>
          </cell>
          <cell r="D132" t="str">
            <v>NGUYỄN NGỌC AN</v>
          </cell>
          <cell r="E132">
            <v>535000</v>
          </cell>
          <cell r="F132">
            <v>60000</v>
          </cell>
          <cell r="G132">
            <v>60000</v>
          </cell>
          <cell r="H132">
            <v>100000</v>
          </cell>
          <cell r="I132">
            <v>262200</v>
          </cell>
          <cell r="J132">
            <v>395904</v>
          </cell>
          <cell r="K132">
            <v>0</v>
          </cell>
          <cell r="L132">
            <v>1353104</v>
          </cell>
          <cell r="M132">
            <v>0</v>
          </cell>
          <cell r="O132">
            <v>1353104</v>
          </cell>
        </row>
        <row r="133">
          <cell r="C133" t="str">
            <v>B0403</v>
          </cell>
          <cell r="D133" t="str">
            <v>HUỲNH XUÂN NGỌC</v>
          </cell>
          <cell r="E133">
            <v>639000</v>
          </cell>
          <cell r="F133">
            <v>60000</v>
          </cell>
          <cell r="G133">
            <v>60000</v>
          </cell>
          <cell r="H133">
            <v>0</v>
          </cell>
          <cell r="I133">
            <v>445740</v>
          </cell>
          <cell r="J133">
            <v>483744</v>
          </cell>
          <cell r="K133">
            <v>0</v>
          </cell>
          <cell r="L133">
            <v>1628484</v>
          </cell>
          <cell r="M133">
            <v>1641992</v>
          </cell>
          <cell r="O133">
            <v>3270476</v>
          </cell>
        </row>
        <row r="134">
          <cell r="C134" t="str">
            <v>B0404</v>
          </cell>
          <cell r="D134" t="str">
            <v>DƯƠNG TRÍ TRUNG</v>
          </cell>
          <cell r="E134">
            <v>466000</v>
          </cell>
          <cell r="F134">
            <v>0</v>
          </cell>
          <cell r="G134">
            <v>0</v>
          </cell>
          <cell r="H134">
            <v>0</v>
          </cell>
          <cell r="I134">
            <v>91770</v>
          </cell>
          <cell r="J134">
            <v>93216</v>
          </cell>
          <cell r="K134">
            <v>0</v>
          </cell>
          <cell r="L134">
            <v>650986</v>
          </cell>
          <cell r="M134">
            <v>0</v>
          </cell>
          <cell r="O134">
            <v>650986</v>
          </cell>
        </row>
        <row r="135">
          <cell r="C135" t="str">
            <v>B0405</v>
          </cell>
          <cell r="D135" t="str">
            <v>LƯU HÁO</v>
          </cell>
          <cell r="E135">
            <v>639000</v>
          </cell>
          <cell r="F135">
            <v>180000</v>
          </cell>
          <cell r="G135">
            <v>180000</v>
          </cell>
          <cell r="H135">
            <v>0</v>
          </cell>
          <cell r="I135">
            <v>367080</v>
          </cell>
          <cell r="J135">
            <v>447072</v>
          </cell>
          <cell r="K135">
            <v>0</v>
          </cell>
          <cell r="L135">
            <v>1633152</v>
          </cell>
          <cell r="M135">
            <v>2911040</v>
          </cell>
          <cell r="N135">
            <v>4544192</v>
          </cell>
          <cell r="O135">
            <v>0</v>
          </cell>
        </row>
        <row r="136">
          <cell r="C136" t="str">
            <v>B0406</v>
          </cell>
          <cell r="D136" t="str">
            <v>NGÔ VINH HUÊ</v>
          </cell>
          <cell r="E136">
            <v>535000</v>
          </cell>
          <cell r="F136">
            <v>120000</v>
          </cell>
          <cell r="G136">
            <v>120000</v>
          </cell>
          <cell r="H136">
            <v>0</v>
          </cell>
          <cell r="I136">
            <v>196650</v>
          </cell>
          <cell r="J136">
            <v>196512</v>
          </cell>
          <cell r="K136">
            <v>0</v>
          </cell>
          <cell r="L136">
            <v>1048162</v>
          </cell>
          <cell r="M136">
            <v>0</v>
          </cell>
          <cell r="N136">
            <v>1048162</v>
          </cell>
          <cell r="O136">
            <v>0</v>
          </cell>
        </row>
        <row r="137">
          <cell r="C137" t="str">
            <v>B0407</v>
          </cell>
          <cell r="D137" t="str">
            <v>LÊ VĂN TUẤN</v>
          </cell>
          <cell r="E137">
            <v>644000</v>
          </cell>
          <cell r="F137">
            <v>120000</v>
          </cell>
          <cell r="G137">
            <v>120000</v>
          </cell>
          <cell r="H137">
            <v>0</v>
          </cell>
          <cell r="I137">
            <v>262200</v>
          </cell>
          <cell r="J137">
            <v>239808</v>
          </cell>
          <cell r="K137">
            <v>0</v>
          </cell>
          <cell r="L137">
            <v>1266008</v>
          </cell>
          <cell r="M137">
            <v>0</v>
          </cell>
          <cell r="N137">
            <v>1266008</v>
          </cell>
          <cell r="O137">
            <v>0</v>
          </cell>
        </row>
        <row r="138">
          <cell r="C138" t="str">
            <v>B0408</v>
          </cell>
          <cell r="D138" t="str">
            <v>LÊ MINH TRÍ</v>
          </cell>
          <cell r="E138">
            <v>466000</v>
          </cell>
          <cell r="F138">
            <v>120000</v>
          </cell>
          <cell r="G138">
            <v>120000</v>
          </cell>
          <cell r="H138">
            <v>0</v>
          </cell>
          <cell r="I138">
            <v>235290</v>
          </cell>
          <cell r="J138">
            <v>191232</v>
          </cell>
          <cell r="K138">
            <v>0</v>
          </cell>
          <cell r="L138">
            <v>1012522</v>
          </cell>
          <cell r="M138">
            <v>1090881</v>
          </cell>
          <cell r="N138">
            <v>1090881</v>
          </cell>
          <cell r="O138">
            <v>1012522</v>
          </cell>
        </row>
        <row r="139">
          <cell r="C139" t="str">
            <v>B0501</v>
          </cell>
          <cell r="D139" t="str">
            <v>NGUYỄN THỊ PHƯƠNG UYÊN</v>
          </cell>
          <cell r="E139">
            <v>644000</v>
          </cell>
          <cell r="F139">
            <v>60000</v>
          </cell>
          <cell r="G139">
            <v>60000</v>
          </cell>
          <cell r="H139">
            <v>50000</v>
          </cell>
          <cell r="I139">
            <v>104880</v>
          </cell>
          <cell r="J139">
            <v>76320</v>
          </cell>
          <cell r="K139">
            <v>0</v>
          </cell>
          <cell r="L139">
            <v>935200</v>
          </cell>
          <cell r="M139">
            <v>0</v>
          </cell>
          <cell r="N139">
            <v>935200</v>
          </cell>
          <cell r="O139">
            <v>0</v>
          </cell>
        </row>
        <row r="140">
          <cell r="C140" t="str">
            <v>B0502</v>
          </cell>
          <cell r="D140" t="str">
            <v>HOÀNG THỊ THANH HOA</v>
          </cell>
          <cell r="E140">
            <v>535000</v>
          </cell>
          <cell r="F140">
            <v>120000</v>
          </cell>
          <cell r="G140">
            <v>120000</v>
          </cell>
          <cell r="H140">
            <v>0</v>
          </cell>
          <cell r="I140">
            <v>120060</v>
          </cell>
          <cell r="J140">
            <v>124320</v>
          </cell>
          <cell r="K140">
            <v>0</v>
          </cell>
          <cell r="L140">
            <v>899380</v>
          </cell>
          <cell r="M140">
            <v>0</v>
          </cell>
          <cell r="N140">
            <v>899380</v>
          </cell>
          <cell r="O140">
            <v>0</v>
          </cell>
        </row>
        <row r="141">
          <cell r="C141" t="str">
            <v>B0503</v>
          </cell>
          <cell r="D141" t="str">
            <v>HỒ PHẠM LÊ HƯƠNG</v>
          </cell>
          <cell r="E141">
            <v>639000</v>
          </cell>
          <cell r="F141">
            <v>0</v>
          </cell>
          <cell r="G141">
            <v>0</v>
          </cell>
          <cell r="H141">
            <v>0</v>
          </cell>
          <cell r="I141">
            <v>340860</v>
          </cell>
          <cell r="J141">
            <v>224256</v>
          </cell>
          <cell r="K141">
            <v>0</v>
          </cell>
          <cell r="L141">
            <v>1204116</v>
          </cell>
          <cell r="M141">
            <v>0</v>
          </cell>
          <cell r="N141">
            <v>1204116</v>
          </cell>
          <cell r="O141">
            <v>0</v>
          </cell>
        </row>
        <row r="142">
          <cell r="C142" t="str">
            <v>B0504</v>
          </cell>
          <cell r="D142" t="str">
            <v>VŨ NGỌC BÍCH</v>
          </cell>
          <cell r="E142">
            <v>466000</v>
          </cell>
          <cell r="F142">
            <v>120000</v>
          </cell>
          <cell r="G142">
            <v>120000</v>
          </cell>
          <cell r="H142">
            <v>0</v>
          </cell>
          <cell r="I142">
            <v>103615</v>
          </cell>
          <cell r="J142">
            <v>335040</v>
          </cell>
          <cell r="K142">
            <v>0</v>
          </cell>
          <cell r="L142">
            <v>1024655</v>
          </cell>
          <cell r="M142">
            <v>0</v>
          </cell>
          <cell r="N142">
            <v>1024655</v>
          </cell>
          <cell r="O142">
            <v>0</v>
          </cell>
        </row>
        <row r="143">
          <cell r="C143" t="str">
            <v>B0505</v>
          </cell>
          <cell r="D143" t="str">
            <v>ĐẶNG MAI NGỌC</v>
          </cell>
          <cell r="E143">
            <v>639000</v>
          </cell>
          <cell r="F143">
            <v>120000</v>
          </cell>
          <cell r="G143">
            <v>120000</v>
          </cell>
          <cell r="H143">
            <v>50000</v>
          </cell>
          <cell r="I143">
            <v>183540</v>
          </cell>
          <cell r="J143">
            <v>65376</v>
          </cell>
          <cell r="K143">
            <v>0</v>
          </cell>
          <cell r="L143">
            <v>1057916</v>
          </cell>
          <cell r="M143">
            <v>0</v>
          </cell>
          <cell r="N143">
            <v>1057916</v>
          </cell>
          <cell r="O143">
            <v>0</v>
          </cell>
        </row>
        <row r="144">
          <cell r="C144" t="str">
            <v>B0506</v>
          </cell>
          <cell r="D144" t="str">
            <v>CAO THỊ THIÊN</v>
          </cell>
          <cell r="E144">
            <v>535000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535000</v>
          </cell>
          <cell r="M144">
            <v>0</v>
          </cell>
          <cell r="O144">
            <v>535000</v>
          </cell>
        </row>
        <row r="145">
          <cell r="C145" t="str">
            <v>B0507</v>
          </cell>
          <cell r="D145" t="str">
            <v>NGUYỄN VĂN DŨNG</v>
          </cell>
          <cell r="E145">
            <v>644000</v>
          </cell>
          <cell r="F145">
            <v>0</v>
          </cell>
          <cell r="G145">
            <v>0</v>
          </cell>
          <cell r="H145">
            <v>0</v>
          </cell>
          <cell r="I145">
            <v>222870</v>
          </cell>
          <cell r="J145">
            <v>0</v>
          </cell>
          <cell r="K145">
            <v>0</v>
          </cell>
          <cell r="L145">
            <v>866870</v>
          </cell>
          <cell r="M145">
            <v>0</v>
          </cell>
          <cell r="N145">
            <v>222870</v>
          </cell>
          <cell r="O145">
            <v>644000</v>
          </cell>
        </row>
        <row r="146">
          <cell r="C146" t="str">
            <v>B0508</v>
          </cell>
          <cell r="D146" t="str">
            <v>NGUYỄN THUỲ TRANG</v>
          </cell>
          <cell r="E146">
            <v>466000</v>
          </cell>
          <cell r="F146">
            <v>120000</v>
          </cell>
          <cell r="G146">
            <v>120000</v>
          </cell>
          <cell r="H146">
            <v>50000</v>
          </cell>
          <cell r="I146">
            <v>54855</v>
          </cell>
          <cell r="J146">
            <v>142272</v>
          </cell>
          <cell r="K146">
            <v>0</v>
          </cell>
          <cell r="L146">
            <v>833127</v>
          </cell>
          <cell r="M146">
            <v>0</v>
          </cell>
          <cell r="N146">
            <v>833127</v>
          </cell>
          <cell r="O146">
            <v>0</v>
          </cell>
        </row>
        <row r="147">
          <cell r="C147" t="str">
            <v>B0601</v>
          </cell>
          <cell r="D147" t="str">
            <v>KIM KYOUNG SOOK</v>
          </cell>
          <cell r="E147">
            <v>644000</v>
          </cell>
          <cell r="F147">
            <v>0</v>
          </cell>
          <cell r="G147">
            <v>0</v>
          </cell>
          <cell r="H147">
            <v>0</v>
          </cell>
          <cell r="I147">
            <v>170430</v>
          </cell>
          <cell r="J147">
            <v>54528</v>
          </cell>
          <cell r="K147">
            <v>0</v>
          </cell>
          <cell r="L147">
            <v>868958</v>
          </cell>
          <cell r="M147">
            <v>1304730</v>
          </cell>
          <cell r="N147">
            <v>2173688</v>
          </cell>
          <cell r="O147">
            <v>0</v>
          </cell>
        </row>
        <row r="148">
          <cell r="C148" t="str">
            <v>B0602</v>
          </cell>
          <cell r="D148" t="str">
            <v>LÊ QUANG PHIỆT</v>
          </cell>
          <cell r="E148">
            <v>535000</v>
          </cell>
          <cell r="F148">
            <v>240000</v>
          </cell>
          <cell r="G148">
            <v>240000</v>
          </cell>
          <cell r="H148">
            <v>50000</v>
          </cell>
          <cell r="I148">
            <v>288420</v>
          </cell>
          <cell r="J148">
            <v>298080</v>
          </cell>
          <cell r="K148">
            <v>0</v>
          </cell>
          <cell r="L148">
            <v>1411500</v>
          </cell>
          <cell r="M148">
            <v>0</v>
          </cell>
          <cell r="N148">
            <v>1411500</v>
          </cell>
          <cell r="O148">
            <v>0</v>
          </cell>
        </row>
        <row r="149">
          <cell r="C149" t="str">
            <v>B0603</v>
          </cell>
          <cell r="D149" t="str">
            <v>NGÔ THỊ THUỲ LINH</v>
          </cell>
          <cell r="E149">
            <v>639000</v>
          </cell>
          <cell r="F149">
            <v>710000</v>
          </cell>
          <cell r="G149">
            <v>710000</v>
          </cell>
          <cell r="H149">
            <v>100000</v>
          </cell>
          <cell r="I149">
            <v>340860</v>
          </cell>
          <cell r="J149">
            <v>454080</v>
          </cell>
          <cell r="K149">
            <v>0</v>
          </cell>
          <cell r="L149">
            <v>2243940</v>
          </cell>
          <cell r="M149">
            <v>0</v>
          </cell>
          <cell r="N149">
            <v>2243940</v>
          </cell>
          <cell r="O149">
            <v>0</v>
          </cell>
        </row>
        <row r="150">
          <cell r="C150" t="str">
            <v>B0604</v>
          </cell>
          <cell r="D150" t="str">
            <v>HUỲNH THẾ PHONG</v>
          </cell>
          <cell r="E150">
            <v>466000</v>
          </cell>
          <cell r="F150">
            <v>120000</v>
          </cell>
          <cell r="G150">
            <v>120000</v>
          </cell>
          <cell r="H150">
            <v>0</v>
          </cell>
          <cell r="I150">
            <v>117990</v>
          </cell>
          <cell r="J150">
            <v>58080</v>
          </cell>
          <cell r="K150">
            <v>0</v>
          </cell>
          <cell r="L150">
            <v>762070</v>
          </cell>
          <cell r="M150">
            <v>0</v>
          </cell>
          <cell r="N150">
            <v>762070</v>
          </cell>
          <cell r="O150">
            <v>0</v>
          </cell>
        </row>
        <row r="151">
          <cell r="C151" t="str">
            <v>B0605</v>
          </cell>
          <cell r="D151" t="str">
            <v>HÀ TRUNG THỎA</v>
          </cell>
          <cell r="E151">
            <v>639000</v>
          </cell>
          <cell r="F151">
            <v>710000</v>
          </cell>
          <cell r="G151">
            <v>710000</v>
          </cell>
          <cell r="H151">
            <v>0</v>
          </cell>
          <cell r="I151">
            <v>249090</v>
          </cell>
          <cell r="J151">
            <v>109056</v>
          </cell>
          <cell r="K151">
            <v>0</v>
          </cell>
          <cell r="L151">
            <v>1707146</v>
          </cell>
          <cell r="M151">
            <v>0</v>
          </cell>
          <cell r="N151">
            <v>1707146</v>
          </cell>
          <cell r="O151">
            <v>0</v>
          </cell>
        </row>
        <row r="152">
          <cell r="C152" t="str">
            <v>B0606</v>
          </cell>
          <cell r="D152" t="str">
            <v>HUỲNH SƠN TRUNG</v>
          </cell>
          <cell r="E152">
            <v>535000</v>
          </cell>
          <cell r="F152">
            <v>770000</v>
          </cell>
          <cell r="G152">
            <v>770000</v>
          </cell>
          <cell r="H152">
            <v>0</v>
          </cell>
          <cell r="I152">
            <v>108330</v>
          </cell>
          <cell r="J152">
            <v>127104</v>
          </cell>
          <cell r="K152">
            <v>0</v>
          </cell>
          <cell r="L152">
            <v>1540434</v>
          </cell>
          <cell r="M152">
            <v>0</v>
          </cell>
          <cell r="N152">
            <v>1540434</v>
          </cell>
          <cell r="O152">
            <v>0</v>
          </cell>
        </row>
        <row r="153">
          <cell r="C153" t="str">
            <v>B0607</v>
          </cell>
          <cell r="D153" t="str">
            <v>LÊ THỊ KIM PHƯƠNG</v>
          </cell>
          <cell r="E153">
            <v>644000</v>
          </cell>
          <cell r="F153">
            <v>120000</v>
          </cell>
          <cell r="G153">
            <v>120000</v>
          </cell>
          <cell r="H153">
            <v>100000</v>
          </cell>
          <cell r="I153">
            <v>249090</v>
          </cell>
          <cell r="J153">
            <v>278784</v>
          </cell>
          <cell r="K153">
            <v>0</v>
          </cell>
          <cell r="L153">
            <v>1391874</v>
          </cell>
          <cell r="M153">
            <v>0</v>
          </cell>
          <cell r="N153">
            <v>1391874</v>
          </cell>
          <cell r="O153">
            <v>0</v>
          </cell>
        </row>
        <row r="154">
          <cell r="C154" t="str">
            <v>B0608</v>
          </cell>
          <cell r="D154" t="str">
            <v>TRẦN VIẾT TẤN</v>
          </cell>
          <cell r="E154">
            <v>466000</v>
          </cell>
          <cell r="F154">
            <v>120000</v>
          </cell>
          <cell r="G154">
            <v>120000</v>
          </cell>
          <cell r="H154">
            <v>50000</v>
          </cell>
          <cell r="I154">
            <v>183540</v>
          </cell>
          <cell r="J154">
            <v>310272</v>
          </cell>
          <cell r="K154">
            <v>0</v>
          </cell>
          <cell r="L154">
            <v>1129812</v>
          </cell>
          <cell r="M154">
            <v>0</v>
          </cell>
          <cell r="N154">
            <v>1129812</v>
          </cell>
          <cell r="O154">
            <v>0</v>
          </cell>
        </row>
        <row r="155">
          <cell r="C155" t="str">
            <v>B0701</v>
          </cell>
          <cell r="D155" t="str">
            <v>PARK SUN HO</v>
          </cell>
          <cell r="E155">
            <v>644000</v>
          </cell>
          <cell r="F155">
            <v>0</v>
          </cell>
          <cell r="G155">
            <v>0</v>
          </cell>
          <cell r="H155">
            <v>0</v>
          </cell>
          <cell r="I155">
            <v>78660</v>
          </cell>
          <cell r="J155">
            <v>62880</v>
          </cell>
          <cell r="K155">
            <v>0</v>
          </cell>
          <cell r="L155">
            <v>785540</v>
          </cell>
          <cell r="M155">
            <v>0</v>
          </cell>
          <cell r="N155">
            <v>785540</v>
          </cell>
          <cell r="O155">
            <v>0</v>
          </cell>
        </row>
        <row r="156">
          <cell r="C156" t="str">
            <v>B0702</v>
          </cell>
          <cell r="D156" t="str">
            <v>PHAN NGỌC THẢO</v>
          </cell>
          <cell r="E156">
            <v>535000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96</v>
          </cell>
          <cell r="K156">
            <v>0</v>
          </cell>
          <cell r="L156">
            <v>535096</v>
          </cell>
          <cell r="M156">
            <v>0</v>
          </cell>
          <cell r="N156">
            <v>535096</v>
          </cell>
          <cell r="O156">
            <v>0</v>
          </cell>
        </row>
        <row r="157">
          <cell r="C157" t="str">
            <v>B0703</v>
          </cell>
          <cell r="D157" t="str">
            <v>PHAN BÌNH</v>
          </cell>
          <cell r="E157">
            <v>639000</v>
          </cell>
          <cell r="F157">
            <v>0</v>
          </cell>
          <cell r="G157">
            <v>0</v>
          </cell>
          <cell r="H157">
            <v>0</v>
          </cell>
          <cell r="I157">
            <v>485070</v>
          </cell>
          <cell r="J157">
            <v>654240</v>
          </cell>
          <cell r="K157">
            <v>0</v>
          </cell>
          <cell r="L157">
            <v>1778310</v>
          </cell>
          <cell r="M157">
            <v>1535082</v>
          </cell>
          <cell r="O157">
            <v>3313392</v>
          </cell>
        </row>
        <row r="158">
          <cell r="C158" t="str">
            <v>B0704</v>
          </cell>
          <cell r="D158" t="str">
            <v>TRẦN PHƯƠNG ĐÔNG</v>
          </cell>
          <cell r="E158">
            <v>466000</v>
          </cell>
          <cell r="F158">
            <v>60000</v>
          </cell>
          <cell r="G158">
            <v>60000</v>
          </cell>
          <cell r="H158">
            <v>0</v>
          </cell>
          <cell r="I158">
            <v>52440</v>
          </cell>
          <cell r="J158">
            <v>43872</v>
          </cell>
          <cell r="K158">
            <v>0</v>
          </cell>
          <cell r="L158">
            <v>622312</v>
          </cell>
          <cell r="M158">
            <v>639344</v>
          </cell>
          <cell r="N158">
            <v>1261656</v>
          </cell>
          <cell r="O158">
            <v>0</v>
          </cell>
        </row>
        <row r="159">
          <cell r="C159" t="str">
            <v>B0705</v>
          </cell>
          <cell r="D159" t="str">
            <v>HOÀNG HỮU HẢI</v>
          </cell>
          <cell r="E159">
            <v>639000</v>
          </cell>
          <cell r="F159">
            <v>770000</v>
          </cell>
          <cell r="G159">
            <v>770000</v>
          </cell>
          <cell r="H159">
            <v>0</v>
          </cell>
          <cell r="I159">
            <v>262200</v>
          </cell>
          <cell r="J159">
            <v>323520</v>
          </cell>
          <cell r="K159">
            <v>0</v>
          </cell>
          <cell r="L159">
            <v>1994720</v>
          </cell>
          <cell r="M159">
            <v>0</v>
          </cell>
          <cell r="N159">
            <v>1994720</v>
          </cell>
          <cell r="O159">
            <v>0</v>
          </cell>
        </row>
        <row r="160">
          <cell r="C160" t="str">
            <v>B0706</v>
          </cell>
          <cell r="D160" t="str">
            <v>LƯƠNG VŨ QUANG</v>
          </cell>
          <cell r="E160">
            <v>535000</v>
          </cell>
          <cell r="F160">
            <v>710000</v>
          </cell>
          <cell r="G160">
            <v>710000</v>
          </cell>
          <cell r="H160">
            <v>50000</v>
          </cell>
          <cell r="I160">
            <v>144440</v>
          </cell>
          <cell r="J160">
            <v>137280</v>
          </cell>
          <cell r="K160">
            <v>0</v>
          </cell>
          <cell r="L160">
            <v>1576720</v>
          </cell>
          <cell r="M160">
            <v>0</v>
          </cell>
          <cell r="N160">
            <v>1576720</v>
          </cell>
          <cell r="O160">
            <v>0</v>
          </cell>
        </row>
        <row r="161">
          <cell r="C161" t="str">
            <v>B0707</v>
          </cell>
          <cell r="D161" t="str">
            <v>TRỊNH BẢO SƠN</v>
          </cell>
          <cell r="E161">
            <v>644000</v>
          </cell>
          <cell r="F161">
            <v>0</v>
          </cell>
          <cell r="G161">
            <v>0</v>
          </cell>
          <cell r="H161">
            <v>50000</v>
          </cell>
          <cell r="I161">
            <v>60950</v>
          </cell>
          <cell r="J161">
            <v>87072</v>
          </cell>
          <cell r="K161">
            <v>0</v>
          </cell>
          <cell r="L161">
            <v>842022</v>
          </cell>
          <cell r="M161">
            <v>0</v>
          </cell>
          <cell r="O161">
            <v>842022</v>
          </cell>
        </row>
        <row r="162">
          <cell r="C162" t="str">
            <v>B0708</v>
          </cell>
          <cell r="D162" t="str">
            <v>TRẦN THỊ TÂM</v>
          </cell>
          <cell r="E162">
            <v>466000</v>
          </cell>
          <cell r="F162">
            <v>60000</v>
          </cell>
          <cell r="G162">
            <v>60000</v>
          </cell>
          <cell r="H162">
            <v>0</v>
          </cell>
          <cell r="I162">
            <v>301530</v>
          </cell>
          <cell r="J162">
            <v>313728</v>
          </cell>
          <cell r="K162">
            <v>0</v>
          </cell>
          <cell r="L162">
            <v>1141258</v>
          </cell>
          <cell r="M162">
            <v>0</v>
          </cell>
          <cell r="N162">
            <v>1141258</v>
          </cell>
          <cell r="O162">
            <v>0</v>
          </cell>
        </row>
        <row r="163">
          <cell r="C163" t="str">
            <v>B0801</v>
          </cell>
          <cell r="D163" t="str">
            <v>NGUYỄN HỮU HOÀI PHI</v>
          </cell>
          <cell r="E163">
            <v>644000</v>
          </cell>
          <cell r="F163">
            <v>120000</v>
          </cell>
          <cell r="G163">
            <v>120000</v>
          </cell>
          <cell r="H163">
            <v>0</v>
          </cell>
          <cell r="I163">
            <v>97520</v>
          </cell>
          <cell r="J163">
            <v>158880</v>
          </cell>
          <cell r="K163">
            <v>0</v>
          </cell>
          <cell r="L163">
            <v>1020400</v>
          </cell>
          <cell r="M163">
            <v>1107440</v>
          </cell>
          <cell r="N163">
            <v>1107440</v>
          </cell>
          <cell r="O163">
            <v>1020400</v>
          </cell>
        </row>
        <row r="164">
          <cell r="C164" t="str">
            <v>B0802</v>
          </cell>
          <cell r="D164" t="str">
            <v>TRẦN LÊ MINH TÂM</v>
          </cell>
          <cell r="E164">
            <v>535000</v>
          </cell>
          <cell r="F164">
            <v>0</v>
          </cell>
          <cell r="G164">
            <v>0</v>
          </cell>
          <cell r="H164">
            <v>0</v>
          </cell>
          <cell r="I164">
            <v>13110</v>
          </cell>
          <cell r="J164">
            <v>0</v>
          </cell>
          <cell r="K164">
            <v>0</v>
          </cell>
          <cell r="L164">
            <v>548110</v>
          </cell>
          <cell r="M164">
            <v>0</v>
          </cell>
          <cell r="N164">
            <v>548110</v>
          </cell>
          <cell r="O164">
            <v>0</v>
          </cell>
        </row>
        <row r="165">
          <cell r="C165" t="str">
            <v>B0803</v>
          </cell>
          <cell r="D165" t="str">
            <v>TRẦN TRỌNG NGHĨA</v>
          </cell>
          <cell r="E165">
            <v>639000</v>
          </cell>
          <cell r="F165">
            <v>650000</v>
          </cell>
          <cell r="G165">
            <v>650000</v>
          </cell>
          <cell r="H165">
            <v>100000</v>
          </cell>
          <cell r="I165">
            <v>183540</v>
          </cell>
          <cell r="J165">
            <v>148800</v>
          </cell>
          <cell r="K165">
            <v>0</v>
          </cell>
          <cell r="L165">
            <v>1721340</v>
          </cell>
          <cell r="M165">
            <v>0</v>
          </cell>
          <cell r="O165">
            <v>1721340</v>
          </cell>
        </row>
        <row r="166">
          <cell r="C166" t="str">
            <v>B0804</v>
          </cell>
          <cell r="D166" t="str">
            <v>LÊ QUỐC ĐẠT</v>
          </cell>
          <cell r="E166">
            <v>466000</v>
          </cell>
          <cell r="F166">
            <v>120000</v>
          </cell>
          <cell r="G166">
            <v>120000</v>
          </cell>
          <cell r="H166">
            <v>0</v>
          </cell>
          <cell r="I166">
            <v>314640</v>
          </cell>
          <cell r="J166">
            <v>237408</v>
          </cell>
          <cell r="K166">
            <v>0</v>
          </cell>
          <cell r="L166">
            <v>1138048</v>
          </cell>
          <cell r="M166">
            <v>0</v>
          </cell>
          <cell r="N166">
            <v>1138048</v>
          </cell>
          <cell r="O166">
            <v>0</v>
          </cell>
        </row>
        <row r="167">
          <cell r="C167" t="str">
            <v>B0805</v>
          </cell>
          <cell r="D167" t="str">
            <v>LÊ KIM THƯ</v>
          </cell>
          <cell r="E167">
            <v>639000</v>
          </cell>
          <cell r="F167">
            <v>60000</v>
          </cell>
          <cell r="G167">
            <v>60000</v>
          </cell>
          <cell r="H167">
            <v>0</v>
          </cell>
          <cell r="I167">
            <v>72220</v>
          </cell>
          <cell r="J167">
            <v>121632</v>
          </cell>
          <cell r="K167">
            <v>0</v>
          </cell>
          <cell r="L167">
            <v>892852</v>
          </cell>
          <cell r="M167">
            <v>0</v>
          </cell>
          <cell r="N167">
            <v>892852</v>
          </cell>
          <cell r="O167">
            <v>0</v>
          </cell>
        </row>
        <row r="168">
          <cell r="C168" t="str">
            <v>B0806</v>
          </cell>
          <cell r="D168" t="str">
            <v>NGUYỄN ĐỨC PHƯƠNG</v>
          </cell>
          <cell r="E168">
            <v>535000</v>
          </cell>
          <cell r="F168">
            <v>120000</v>
          </cell>
          <cell r="G168">
            <v>120000</v>
          </cell>
          <cell r="H168">
            <v>100000</v>
          </cell>
          <cell r="I168">
            <v>275310</v>
          </cell>
          <cell r="J168">
            <v>162528</v>
          </cell>
          <cell r="K168">
            <v>0</v>
          </cell>
          <cell r="L168">
            <v>1192838</v>
          </cell>
          <cell r="M168">
            <v>0</v>
          </cell>
          <cell r="N168">
            <v>1192838</v>
          </cell>
          <cell r="O168">
            <v>0</v>
          </cell>
        </row>
        <row r="169">
          <cell r="C169" t="str">
            <v>B0807</v>
          </cell>
          <cell r="D169" t="str">
            <v>NGUYỄN THỊ HỒNG DIỄM</v>
          </cell>
          <cell r="E169">
            <v>644000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644000</v>
          </cell>
          <cell r="M169">
            <v>666967</v>
          </cell>
          <cell r="N169">
            <v>1310967</v>
          </cell>
          <cell r="O169">
            <v>0</v>
          </cell>
        </row>
        <row r="170">
          <cell r="C170" t="str">
            <v>B0808</v>
          </cell>
          <cell r="D170" t="str">
            <v>TRẦN HỮU CHÍ TÔN - NGUYỄN HUY LÂN</v>
          </cell>
          <cell r="E170">
            <v>466000</v>
          </cell>
          <cell r="F170">
            <v>60000</v>
          </cell>
          <cell r="G170">
            <v>60000</v>
          </cell>
          <cell r="H170">
            <v>0</v>
          </cell>
          <cell r="I170">
            <v>52440</v>
          </cell>
          <cell r="J170">
            <v>0</v>
          </cell>
          <cell r="K170">
            <v>0</v>
          </cell>
          <cell r="L170">
            <v>578440</v>
          </cell>
          <cell r="M170">
            <v>1893783</v>
          </cell>
          <cell r="O170">
            <v>2472223</v>
          </cell>
        </row>
        <row r="171">
          <cell r="C171" t="str">
            <v>B0901</v>
          </cell>
          <cell r="D171" t="str">
            <v>HÀ KIM LIỄU</v>
          </cell>
          <cell r="E171">
            <v>644000</v>
          </cell>
          <cell r="F171">
            <v>710000</v>
          </cell>
          <cell r="G171">
            <v>710000</v>
          </cell>
          <cell r="H171">
            <v>0</v>
          </cell>
          <cell r="I171">
            <v>144210</v>
          </cell>
          <cell r="J171">
            <v>147840</v>
          </cell>
          <cell r="K171">
            <v>0</v>
          </cell>
          <cell r="L171">
            <v>1646050</v>
          </cell>
          <cell r="M171">
            <v>0</v>
          </cell>
          <cell r="N171">
            <v>1646050</v>
          </cell>
          <cell r="O171">
            <v>0</v>
          </cell>
        </row>
        <row r="172">
          <cell r="C172" t="str">
            <v>B0902</v>
          </cell>
          <cell r="D172" t="str">
            <v>LÊ THỊ THANH LAN</v>
          </cell>
          <cell r="E172">
            <v>535000</v>
          </cell>
          <cell r="F172">
            <v>90000</v>
          </cell>
          <cell r="G172">
            <v>120000</v>
          </cell>
          <cell r="H172">
            <v>0</v>
          </cell>
          <cell r="I172">
            <v>131100</v>
          </cell>
          <cell r="J172">
            <v>95616</v>
          </cell>
          <cell r="K172">
            <v>0</v>
          </cell>
          <cell r="L172">
            <v>851716</v>
          </cell>
          <cell r="M172">
            <v>0</v>
          </cell>
          <cell r="N172">
            <v>851716</v>
          </cell>
          <cell r="O172">
            <v>0</v>
          </cell>
        </row>
        <row r="173">
          <cell r="C173" t="str">
            <v>B0903</v>
          </cell>
          <cell r="D173" t="str">
            <v>NGUYỄN CẢNH THUẬN</v>
          </cell>
          <cell r="E173">
            <v>639000</v>
          </cell>
          <cell r="F173">
            <v>120000</v>
          </cell>
          <cell r="G173">
            <v>120000</v>
          </cell>
          <cell r="H173">
            <v>100000</v>
          </cell>
          <cell r="I173">
            <v>104880</v>
          </cell>
          <cell r="J173">
            <v>25152</v>
          </cell>
          <cell r="K173">
            <v>0</v>
          </cell>
          <cell r="L173">
            <v>989032</v>
          </cell>
          <cell r="M173">
            <v>0</v>
          </cell>
          <cell r="N173">
            <v>989032</v>
          </cell>
          <cell r="O173">
            <v>0</v>
          </cell>
        </row>
        <row r="174">
          <cell r="C174" t="str">
            <v>B0904</v>
          </cell>
          <cell r="D174" t="str">
            <v>HÀ HOÀNG HỒ</v>
          </cell>
          <cell r="E174">
            <v>466000</v>
          </cell>
          <cell r="F174">
            <v>60000</v>
          </cell>
          <cell r="G174">
            <v>60000</v>
          </cell>
          <cell r="H174">
            <v>100000</v>
          </cell>
          <cell r="I174">
            <v>380190</v>
          </cell>
          <cell r="J174">
            <v>0</v>
          </cell>
          <cell r="K174">
            <v>0</v>
          </cell>
          <cell r="L174">
            <v>1006190</v>
          </cell>
          <cell r="M174">
            <v>0</v>
          </cell>
          <cell r="O174">
            <v>1006190</v>
          </cell>
        </row>
        <row r="175">
          <cell r="C175" t="str">
            <v>B0905</v>
          </cell>
          <cell r="D175" t="str">
            <v>NGUYỄN HỒNG MINH</v>
          </cell>
          <cell r="E175">
            <v>639000</v>
          </cell>
          <cell r="F175">
            <v>120000</v>
          </cell>
          <cell r="G175">
            <v>120000</v>
          </cell>
          <cell r="H175">
            <v>0</v>
          </cell>
          <cell r="I175">
            <v>353970</v>
          </cell>
          <cell r="J175">
            <v>371616</v>
          </cell>
          <cell r="K175">
            <v>0</v>
          </cell>
          <cell r="L175">
            <v>1484586</v>
          </cell>
          <cell r="M175">
            <v>668189</v>
          </cell>
          <cell r="O175">
            <v>2152775</v>
          </cell>
        </row>
        <row r="176">
          <cell r="C176" t="str">
            <v>B0906</v>
          </cell>
          <cell r="D176" t="str">
            <v>LƯU XUÂN HIẾU</v>
          </cell>
          <cell r="E176">
            <v>535000</v>
          </cell>
          <cell r="F176">
            <v>0</v>
          </cell>
          <cell r="G176">
            <v>0</v>
          </cell>
          <cell r="H176">
            <v>0</v>
          </cell>
          <cell r="I176">
            <v>296930</v>
          </cell>
          <cell r="J176">
            <v>307872</v>
          </cell>
          <cell r="K176">
            <v>0</v>
          </cell>
          <cell r="L176">
            <v>1139802</v>
          </cell>
          <cell r="M176">
            <v>0</v>
          </cell>
          <cell r="N176">
            <v>1139802</v>
          </cell>
          <cell r="O176">
            <v>0</v>
          </cell>
        </row>
        <row r="177">
          <cell r="C177" t="str">
            <v>B0907</v>
          </cell>
          <cell r="D177" t="str">
            <v>NHAN ĐỨC DŨNG</v>
          </cell>
          <cell r="E177">
            <v>644000</v>
          </cell>
          <cell r="F177">
            <v>120000</v>
          </cell>
          <cell r="G177">
            <v>120000</v>
          </cell>
          <cell r="H177">
            <v>100000</v>
          </cell>
          <cell r="I177">
            <v>288420</v>
          </cell>
          <cell r="J177">
            <v>332736</v>
          </cell>
          <cell r="K177">
            <v>0</v>
          </cell>
          <cell r="L177">
            <v>1485156</v>
          </cell>
          <cell r="M177">
            <v>0</v>
          </cell>
          <cell r="N177">
            <v>1485156</v>
          </cell>
          <cell r="O177">
            <v>0</v>
          </cell>
        </row>
        <row r="178">
          <cell r="C178" t="str">
            <v>B0908</v>
          </cell>
          <cell r="D178" t="str">
            <v>TRÀ THANH TÚ</v>
          </cell>
          <cell r="E178">
            <v>466000</v>
          </cell>
          <cell r="F178">
            <v>60000</v>
          </cell>
          <cell r="G178">
            <v>60000</v>
          </cell>
          <cell r="H178">
            <v>0</v>
          </cell>
          <cell r="I178">
            <v>65550</v>
          </cell>
          <cell r="J178">
            <v>45888</v>
          </cell>
          <cell r="K178">
            <v>0</v>
          </cell>
          <cell r="L178">
            <v>637438</v>
          </cell>
          <cell r="M178">
            <v>638327</v>
          </cell>
          <cell r="N178">
            <v>1275765</v>
          </cell>
          <cell r="O178">
            <v>0</v>
          </cell>
        </row>
        <row r="179">
          <cell r="C179" t="str">
            <v>B1001</v>
          </cell>
          <cell r="D179" t="str">
            <v>NGUYỄN THỊ QUỲNH ANH</v>
          </cell>
          <cell r="E179">
            <v>644000</v>
          </cell>
          <cell r="F179">
            <v>60000</v>
          </cell>
          <cell r="G179">
            <v>60000</v>
          </cell>
          <cell r="H179">
            <v>0</v>
          </cell>
          <cell r="I179">
            <v>222870</v>
          </cell>
          <cell r="J179">
            <v>241344</v>
          </cell>
          <cell r="K179">
            <v>0</v>
          </cell>
          <cell r="L179">
            <v>1168214</v>
          </cell>
          <cell r="M179">
            <v>0</v>
          </cell>
          <cell r="N179">
            <v>1168214</v>
          </cell>
          <cell r="O179">
            <v>0</v>
          </cell>
        </row>
        <row r="180">
          <cell r="C180" t="str">
            <v>B1002</v>
          </cell>
          <cell r="D180" t="str">
            <v>BEAK YOUNG SIL</v>
          </cell>
          <cell r="E180">
            <v>535000</v>
          </cell>
          <cell r="F180">
            <v>120000</v>
          </cell>
          <cell r="G180">
            <v>120000</v>
          </cell>
          <cell r="H180">
            <v>100000</v>
          </cell>
          <cell r="I180">
            <v>78660</v>
          </cell>
          <cell r="J180">
            <v>55392</v>
          </cell>
          <cell r="K180">
            <v>0</v>
          </cell>
          <cell r="L180">
            <v>889052</v>
          </cell>
          <cell r="M180">
            <v>0</v>
          </cell>
          <cell r="N180">
            <v>655000</v>
          </cell>
          <cell r="O180">
            <v>234052</v>
          </cell>
        </row>
        <row r="181">
          <cell r="C181" t="str">
            <v>B1003</v>
          </cell>
          <cell r="D181" t="str">
            <v>CHOI YONG JUN</v>
          </cell>
          <cell r="E181">
            <v>639000</v>
          </cell>
          <cell r="F181">
            <v>0</v>
          </cell>
          <cell r="G181">
            <v>0</v>
          </cell>
          <cell r="H181">
            <v>100000</v>
          </cell>
          <cell r="I181">
            <v>288420</v>
          </cell>
          <cell r="J181">
            <v>224832</v>
          </cell>
          <cell r="K181">
            <v>0</v>
          </cell>
          <cell r="L181">
            <v>1252252</v>
          </cell>
          <cell r="M181">
            <v>0</v>
          </cell>
          <cell r="N181">
            <v>1252252</v>
          </cell>
          <cell r="O181">
            <v>0</v>
          </cell>
        </row>
        <row r="182">
          <cell r="C182" t="str">
            <v>B1004</v>
          </cell>
          <cell r="D182" t="str">
            <v>PHẠM THỊ THẢO</v>
          </cell>
          <cell r="E182">
            <v>466000</v>
          </cell>
          <cell r="F182">
            <v>120000</v>
          </cell>
          <cell r="G182">
            <v>120000</v>
          </cell>
          <cell r="H182">
            <v>0</v>
          </cell>
          <cell r="I182">
            <v>109250</v>
          </cell>
          <cell r="J182">
            <v>279840</v>
          </cell>
          <cell r="K182">
            <v>0</v>
          </cell>
          <cell r="L182">
            <v>975090</v>
          </cell>
          <cell r="M182">
            <v>0</v>
          </cell>
          <cell r="N182">
            <v>975090</v>
          </cell>
          <cell r="O182">
            <v>0</v>
          </cell>
        </row>
        <row r="183">
          <cell r="C183" t="str">
            <v>B1005</v>
          </cell>
          <cell r="D183" t="str">
            <v>NGUYỄN THỊ UYÊN THI</v>
          </cell>
          <cell r="E183">
            <v>639000</v>
          </cell>
          <cell r="F183">
            <v>120000</v>
          </cell>
          <cell r="G183">
            <v>120000</v>
          </cell>
          <cell r="H183">
            <v>0</v>
          </cell>
          <cell r="I183">
            <v>174340</v>
          </cell>
          <cell r="J183">
            <v>238368</v>
          </cell>
          <cell r="K183">
            <v>0</v>
          </cell>
          <cell r="L183">
            <v>1171708</v>
          </cell>
          <cell r="M183">
            <v>0</v>
          </cell>
          <cell r="N183">
            <v>1171708</v>
          </cell>
          <cell r="O183">
            <v>0</v>
          </cell>
        </row>
        <row r="184">
          <cell r="C184" t="str">
            <v>B1006</v>
          </cell>
          <cell r="D184" t="str">
            <v>TRẦN ĐỨC LONG</v>
          </cell>
          <cell r="E184">
            <v>535000</v>
          </cell>
          <cell r="F184">
            <v>120000</v>
          </cell>
          <cell r="G184">
            <v>120000</v>
          </cell>
          <cell r="H184">
            <v>0</v>
          </cell>
          <cell r="I184">
            <v>152375</v>
          </cell>
          <cell r="J184">
            <v>217536</v>
          </cell>
          <cell r="K184">
            <v>0</v>
          </cell>
          <cell r="L184">
            <v>1024911</v>
          </cell>
          <cell r="M184">
            <v>0</v>
          </cell>
          <cell r="N184">
            <v>1024911</v>
          </cell>
          <cell r="O184">
            <v>0</v>
          </cell>
        </row>
        <row r="185">
          <cell r="C185" t="str">
            <v>B1007</v>
          </cell>
          <cell r="D185" t="str">
            <v>TRẦN VĂN KHÁNH</v>
          </cell>
          <cell r="E185">
            <v>644000</v>
          </cell>
          <cell r="F185">
            <v>60000</v>
          </cell>
          <cell r="G185">
            <v>60000</v>
          </cell>
          <cell r="H185">
            <v>50000</v>
          </cell>
          <cell r="I185">
            <v>235980</v>
          </cell>
          <cell r="J185">
            <v>195648</v>
          </cell>
          <cell r="K185">
            <v>0</v>
          </cell>
          <cell r="L185">
            <v>1185628</v>
          </cell>
          <cell r="M185">
            <v>0</v>
          </cell>
          <cell r="N185">
            <v>1185628</v>
          </cell>
          <cell r="O185">
            <v>0</v>
          </cell>
        </row>
        <row r="186">
          <cell r="C186" t="str">
            <v>B1008</v>
          </cell>
          <cell r="D186" t="str">
            <v>NGUYỄN THỊ LAN CHI</v>
          </cell>
          <cell r="E186">
            <v>466000</v>
          </cell>
          <cell r="F186">
            <v>120000</v>
          </cell>
          <cell r="G186">
            <v>120000</v>
          </cell>
          <cell r="H186">
            <v>50000</v>
          </cell>
          <cell r="I186">
            <v>108330</v>
          </cell>
          <cell r="J186">
            <v>155712</v>
          </cell>
          <cell r="K186">
            <v>0</v>
          </cell>
          <cell r="L186">
            <v>900042</v>
          </cell>
          <cell r="M186">
            <v>0</v>
          </cell>
          <cell r="N186">
            <v>900042</v>
          </cell>
          <cell r="O186">
            <v>0</v>
          </cell>
        </row>
        <row r="187">
          <cell r="C187" t="str">
            <v>B1101</v>
          </cell>
          <cell r="D187" t="str">
            <v>NGUYỄN VĂN ẤM</v>
          </cell>
          <cell r="E187">
            <v>644000</v>
          </cell>
          <cell r="F187">
            <v>710000</v>
          </cell>
          <cell r="G187">
            <v>710000</v>
          </cell>
          <cell r="H187">
            <v>0</v>
          </cell>
          <cell r="I187">
            <v>629280</v>
          </cell>
          <cell r="J187">
            <v>418848</v>
          </cell>
          <cell r="K187">
            <v>0</v>
          </cell>
          <cell r="L187">
            <v>2402128</v>
          </cell>
          <cell r="M187">
            <v>2339538</v>
          </cell>
          <cell r="N187">
            <v>4741666</v>
          </cell>
          <cell r="O187">
            <v>0</v>
          </cell>
        </row>
        <row r="188">
          <cell r="C188" t="str">
            <v>B1102</v>
          </cell>
          <cell r="D188" t="str">
            <v>ĐẶNG TRUNG TÍN</v>
          </cell>
          <cell r="E188">
            <v>535000</v>
          </cell>
          <cell r="F188">
            <v>0</v>
          </cell>
          <cell r="G188">
            <v>0</v>
          </cell>
          <cell r="H188">
            <v>0</v>
          </cell>
          <cell r="I188">
            <v>12190</v>
          </cell>
          <cell r="J188">
            <v>0</v>
          </cell>
          <cell r="K188">
            <v>0</v>
          </cell>
          <cell r="L188">
            <v>547190</v>
          </cell>
          <cell r="M188">
            <v>0</v>
          </cell>
          <cell r="N188">
            <v>559380</v>
          </cell>
          <cell r="O188">
            <v>-12190</v>
          </cell>
        </row>
        <row r="189">
          <cell r="C189" t="str">
            <v>B1103</v>
          </cell>
          <cell r="D189" t="str">
            <v>HỒ MỸ QUYÊN</v>
          </cell>
          <cell r="E189">
            <v>639000</v>
          </cell>
          <cell r="F189">
            <v>0</v>
          </cell>
          <cell r="G189">
            <v>0</v>
          </cell>
          <cell r="H189">
            <v>150000</v>
          </cell>
          <cell r="I189">
            <v>327750</v>
          </cell>
          <cell r="J189">
            <v>325824</v>
          </cell>
          <cell r="K189">
            <v>0</v>
          </cell>
          <cell r="L189">
            <v>1442574</v>
          </cell>
          <cell r="M189">
            <v>0</v>
          </cell>
          <cell r="O189">
            <v>1442574</v>
          </cell>
        </row>
        <row r="190">
          <cell r="C190" t="str">
            <v>B1104</v>
          </cell>
          <cell r="D190" t="str">
            <v>NGUYỄN THỊ THU THUỶ</v>
          </cell>
          <cell r="E190">
            <v>466000</v>
          </cell>
          <cell r="F190">
            <v>650000</v>
          </cell>
          <cell r="G190">
            <v>650000</v>
          </cell>
          <cell r="H190">
            <v>200000</v>
          </cell>
          <cell r="I190">
            <v>131100</v>
          </cell>
          <cell r="J190">
            <v>36288</v>
          </cell>
          <cell r="K190">
            <v>0</v>
          </cell>
          <cell r="L190">
            <v>1483388</v>
          </cell>
          <cell r="M190">
            <v>2144342</v>
          </cell>
          <cell r="O190">
            <v>3627730</v>
          </cell>
        </row>
        <row r="191">
          <cell r="C191" t="str">
            <v>B1105</v>
          </cell>
          <cell r="D191" t="str">
            <v>TRẦN ĐỨC THÔNG - TRẦN LÊ THANH HÀ</v>
          </cell>
          <cell r="E191">
            <v>639000</v>
          </cell>
          <cell r="F191">
            <v>650000</v>
          </cell>
          <cell r="G191">
            <v>650000</v>
          </cell>
          <cell r="H191">
            <v>0</v>
          </cell>
          <cell r="I191">
            <v>36570</v>
          </cell>
          <cell r="J191">
            <v>63456</v>
          </cell>
          <cell r="K191">
            <v>0</v>
          </cell>
          <cell r="L191">
            <v>1389026</v>
          </cell>
          <cell r="M191">
            <v>2975999</v>
          </cell>
          <cell r="O191">
            <v>4365025</v>
          </cell>
        </row>
        <row r="192">
          <cell r="C192" t="str">
            <v>B1106</v>
          </cell>
          <cell r="D192" t="str">
            <v>NGUYỄN XUÂN TRƯỜNG</v>
          </cell>
          <cell r="E192">
            <v>535000</v>
          </cell>
          <cell r="F192">
            <v>60000</v>
          </cell>
          <cell r="G192">
            <v>60000</v>
          </cell>
          <cell r="H192">
            <v>0</v>
          </cell>
          <cell r="I192">
            <v>26220</v>
          </cell>
          <cell r="J192">
            <v>1920</v>
          </cell>
          <cell r="K192">
            <v>0</v>
          </cell>
          <cell r="L192">
            <v>623140</v>
          </cell>
          <cell r="M192">
            <v>698631</v>
          </cell>
          <cell r="O192">
            <v>1321771</v>
          </cell>
        </row>
        <row r="193">
          <cell r="C193" t="str">
            <v>B1107</v>
          </cell>
          <cell r="D193" t="str">
            <v>LÊ HOÀNG MỸ PHƯƠNG</v>
          </cell>
          <cell r="E193">
            <v>644000</v>
          </cell>
          <cell r="F193">
            <v>770000</v>
          </cell>
          <cell r="G193">
            <v>770000</v>
          </cell>
          <cell r="H193">
            <v>0</v>
          </cell>
          <cell r="I193">
            <v>143520</v>
          </cell>
          <cell r="J193">
            <v>169152</v>
          </cell>
          <cell r="K193">
            <v>0</v>
          </cell>
          <cell r="L193">
            <v>1726672</v>
          </cell>
          <cell r="M193">
            <v>0</v>
          </cell>
          <cell r="O193">
            <v>1726672</v>
          </cell>
        </row>
        <row r="194">
          <cell r="C194" t="str">
            <v>B1108</v>
          </cell>
          <cell r="D194" t="str">
            <v>ĐÀO TRỌNG LƯỢNG</v>
          </cell>
          <cell r="E194">
            <v>466000</v>
          </cell>
          <cell r="F194">
            <v>60000</v>
          </cell>
          <cell r="G194">
            <v>60000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526000</v>
          </cell>
          <cell r="M194">
            <v>0</v>
          </cell>
          <cell r="N194">
            <v>526000</v>
          </cell>
          <cell r="O194">
            <v>0</v>
          </cell>
        </row>
        <row r="195">
          <cell r="C195" t="str">
            <v>B1201</v>
          </cell>
          <cell r="D195" t="str">
            <v>LEE JEUNG SUK</v>
          </cell>
          <cell r="E195">
            <v>644000</v>
          </cell>
          <cell r="F195">
            <v>120000</v>
          </cell>
          <cell r="G195">
            <v>120000</v>
          </cell>
          <cell r="H195">
            <v>0</v>
          </cell>
          <cell r="I195">
            <v>249090</v>
          </cell>
          <cell r="J195">
            <v>185088</v>
          </cell>
          <cell r="K195">
            <v>0</v>
          </cell>
          <cell r="L195">
            <v>1198178</v>
          </cell>
          <cell r="M195">
            <v>1718854</v>
          </cell>
          <cell r="O195">
            <v>2917032</v>
          </cell>
        </row>
        <row r="196">
          <cell r="C196" t="str">
            <v>B1202</v>
          </cell>
          <cell r="D196" t="str">
            <v xml:space="preserve">NGUYỄN THỊ THANH LAN </v>
          </cell>
          <cell r="E196">
            <v>535000</v>
          </cell>
          <cell r="F196">
            <v>770000</v>
          </cell>
          <cell r="G196">
            <v>770000</v>
          </cell>
          <cell r="H196">
            <v>0</v>
          </cell>
          <cell r="I196">
            <v>73140</v>
          </cell>
          <cell r="J196">
            <v>159936</v>
          </cell>
          <cell r="K196">
            <v>0</v>
          </cell>
          <cell r="L196">
            <v>1538076</v>
          </cell>
          <cell r="M196">
            <v>0</v>
          </cell>
          <cell r="N196">
            <v>1538076</v>
          </cell>
          <cell r="O196">
            <v>0</v>
          </cell>
        </row>
        <row r="197">
          <cell r="C197" t="str">
            <v>B1203</v>
          </cell>
          <cell r="D197" t="str">
            <v>VŨ HOÀNG DIỆU ANH</v>
          </cell>
          <cell r="E197">
            <v>639000</v>
          </cell>
          <cell r="F197">
            <v>120000</v>
          </cell>
          <cell r="G197">
            <v>120000</v>
          </cell>
          <cell r="H197">
            <v>100000</v>
          </cell>
          <cell r="I197">
            <v>170430</v>
          </cell>
          <cell r="J197">
            <v>183648</v>
          </cell>
          <cell r="K197">
            <v>0</v>
          </cell>
          <cell r="L197">
            <v>1213078</v>
          </cell>
          <cell r="M197">
            <v>1486951</v>
          </cell>
          <cell r="N197">
            <v>1486951</v>
          </cell>
          <cell r="O197">
            <v>1213078</v>
          </cell>
        </row>
        <row r="198">
          <cell r="C198" t="str">
            <v>B1204</v>
          </cell>
          <cell r="D198" t="str">
            <v>LÊ NGỌC CHUYÊN</v>
          </cell>
          <cell r="E198">
            <v>466000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466000</v>
          </cell>
          <cell r="M198">
            <v>477755</v>
          </cell>
          <cell r="N198">
            <v>943755</v>
          </cell>
          <cell r="O198">
            <v>0</v>
          </cell>
        </row>
        <row r="199">
          <cell r="C199" t="str">
            <v>B1205</v>
          </cell>
          <cell r="D199" t="str">
            <v>TRẦN THỊ NGỌC HÀ</v>
          </cell>
          <cell r="E199">
            <v>639000</v>
          </cell>
          <cell r="F199">
            <v>120000</v>
          </cell>
          <cell r="G199">
            <v>120000</v>
          </cell>
          <cell r="H199">
            <v>0</v>
          </cell>
          <cell r="I199">
            <v>340860</v>
          </cell>
          <cell r="J199">
            <v>261888</v>
          </cell>
          <cell r="K199">
            <v>0</v>
          </cell>
          <cell r="L199">
            <v>1361748</v>
          </cell>
          <cell r="M199">
            <v>0</v>
          </cell>
          <cell r="N199">
            <v>1361748</v>
          </cell>
          <cell r="O199">
            <v>0</v>
          </cell>
        </row>
        <row r="200">
          <cell r="C200" t="str">
            <v>B1206</v>
          </cell>
          <cell r="D200" t="str">
            <v>TRỊNH CẨM TRÀ MI</v>
          </cell>
          <cell r="E200">
            <v>535000</v>
          </cell>
          <cell r="F200">
            <v>60000</v>
          </cell>
          <cell r="G200">
            <v>60000</v>
          </cell>
          <cell r="H200">
            <v>0</v>
          </cell>
          <cell r="I200">
            <v>117990</v>
          </cell>
          <cell r="J200">
            <v>64704</v>
          </cell>
          <cell r="K200">
            <v>0</v>
          </cell>
          <cell r="L200">
            <v>777694</v>
          </cell>
          <cell r="M200">
            <v>846441</v>
          </cell>
          <cell r="N200">
            <v>833932</v>
          </cell>
          <cell r="O200">
            <v>790203</v>
          </cell>
        </row>
        <row r="201">
          <cell r="C201" t="str">
            <v>B1207</v>
          </cell>
          <cell r="D201" t="str">
            <v>HÀ THÙY NGUYÊN</v>
          </cell>
          <cell r="E201">
            <v>644000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644000</v>
          </cell>
          <cell r="M201">
            <v>0</v>
          </cell>
          <cell r="N201">
            <v>644000</v>
          </cell>
          <cell r="O201">
            <v>0</v>
          </cell>
        </row>
        <row r="202">
          <cell r="C202" t="str">
            <v>B1208</v>
          </cell>
          <cell r="D202" t="str">
            <v>NGUYỄN THANH TUẤN</v>
          </cell>
          <cell r="E202">
            <v>466000</v>
          </cell>
          <cell r="F202">
            <v>120000</v>
          </cell>
          <cell r="G202">
            <v>120000</v>
          </cell>
          <cell r="H202">
            <v>0</v>
          </cell>
          <cell r="I202">
            <v>157320</v>
          </cell>
          <cell r="J202">
            <v>115392</v>
          </cell>
          <cell r="K202">
            <v>0</v>
          </cell>
          <cell r="L202">
            <v>858712</v>
          </cell>
          <cell r="M202">
            <v>0</v>
          </cell>
          <cell r="N202">
            <v>858712</v>
          </cell>
          <cell r="O202">
            <v>0</v>
          </cell>
        </row>
        <row r="203">
          <cell r="C203" t="str">
            <v>B1301</v>
          </cell>
          <cell r="D203" t="str">
            <v>KIM MYUNG SUK</v>
          </cell>
          <cell r="E203">
            <v>644000</v>
          </cell>
          <cell r="F203">
            <v>710000</v>
          </cell>
          <cell r="G203">
            <v>710000</v>
          </cell>
          <cell r="H203">
            <v>0</v>
          </cell>
          <cell r="I203">
            <v>314640</v>
          </cell>
          <cell r="J203">
            <v>167712</v>
          </cell>
          <cell r="K203">
            <v>0</v>
          </cell>
          <cell r="L203">
            <v>1836352</v>
          </cell>
          <cell r="M203">
            <v>659750</v>
          </cell>
          <cell r="N203">
            <v>2496102</v>
          </cell>
          <cell r="O203">
            <v>0</v>
          </cell>
        </row>
        <row r="204">
          <cell r="C204" t="str">
            <v>B1302</v>
          </cell>
          <cell r="D204" t="str">
            <v>NGUYỄN THỊ TUYẾT ANH</v>
          </cell>
          <cell r="E204">
            <v>535000</v>
          </cell>
          <cell r="F204">
            <v>0</v>
          </cell>
          <cell r="G204">
            <v>0</v>
          </cell>
          <cell r="H204">
            <v>0</v>
          </cell>
          <cell r="I204">
            <v>78660</v>
          </cell>
          <cell r="J204">
            <v>100416</v>
          </cell>
          <cell r="K204">
            <v>0</v>
          </cell>
          <cell r="L204">
            <v>714076</v>
          </cell>
          <cell r="M204">
            <v>0</v>
          </cell>
          <cell r="O204">
            <v>714076</v>
          </cell>
        </row>
        <row r="205">
          <cell r="C205" t="str">
            <v>B1303</v>
          </cell>
          <cell r="D205" t="str">
            <v>PHẠM THỊ KIM PHƯỢNG</v>
          </cell>
          <cell r="E205">
            <v>639000</v>
          </cell>
          <cell r="F205">
            <v>180000</v>
          </cell>
          <cell r="G205">
            <v>180000</v>
          </cell>
          <cell r="H205">
            <v>0</v>
          </cell>
          <cell r="I205">
            <v>262200</v>
          </cell>
          <cell r="J205">
            <v>802368</v>
          </cell>
          <cell r="K205">
            <v>0</v>
          </cell>
          <cell r="L205">
            <v>1883568</v>
          </cell>
          <cell r="M205">
            <v>0</v>
          </cell>
          <cell r="N205">
            <v>1838568</v>
          </cell>
          <cell r="O205">
            <v>45000</v>
          </cell>
        </row>
        <row r="206">
          <cell r="C206" t="str">
            <v>B1304</v>
          </cell>
          <cell r="D206" t="str">
            <v>TRỊNH HỒNG NHỰT</v>
          </cell>
          <cell r="E206">
            <v>466000</v>
          </cell>
          <cell r="F206">
            <v>60000</v>
          </cell>
          <cell r="G206">
            <v>60000</v>
          </cell>
          <cell r="H206">
            <v>50000</v>
          </cell>
          <cell r="I206">
            <v>249090</v>
          </cell>
          <cell r="J206">
            <v>183168</v>
          </cell>
          <cell r="K206">
            <v>0</v>
          </cell>
          <cell r="L206">
            <v>1008258</v>
          </cell>
          <cell r="M206">
            <v>1989012</v>
          </cell>
          <cell r="O206">
            <v>2997270</v>
          </cell>
        </row>
        <row r="207">
          <cell r="C207" t="str">
            <v>B1305</v>
          </cell>
          <cell r="D207" t="str">
            <v>NGUYỄN THỊ THIÊN NGA</v>
          </cell>
          <cell r="E207">
            <v>639000</v>
          </cell>
          <cell r="F207">
            <v>120000</v>
          </cell>
          <cell r="G207">
            <v>120000</v>
          </cell>
          <cell r="H207">
            <v>50000</v>
          </cell>
          <cell r="I207">
            <v>39330</v>
          </cell>
          <cell r="J207">
            <v>0</v>
          </cell>
          <cell r="K207">
            <v>0</v>
          </cell>
          <cell r="L207">
            <v>848330</v>
          </cell>
          <cell r="M207">
            <v>1170770</v>
          </cell>
          <cell r="N207">
            <v>2019100</v>
          </cell>
          <cell r="O207">
            <v>0</v>
          </cell>
        </row>
        <row r="208">
          <cell r="C208" t="str">
            <v>B1306</v>
          </cell>
          <cell r="D208" t="str">
            <v>NGUYỄN VŨ QUỲNH THI</v>
          </cell>
          <cell r="E208">
            <v>535000</v>
          </cell>
          <cell r="F208">
            <v>180000</v>
          </cell>
          <cell r="G208">
            <v>180000</v>
          </cell>
          <cell r="H208">
            <v>0</v>
          </cell>
          <cell r="I208">
            <v>72220</v>
          </cell>
          <cell r="J208">
            <v>148800</v>
          </cell>
          <cell r="K208">
            <v>0</v>
          </cell>
          <cell r="L208">
            <v>936020</v>
          </cell>
          <cell r="M208">
            <v>0</v>
          </cell>
          <cell r="N208">
            <v>936020</v>
          </cell>
          <cell r="O208">
            <v>0</v>
          </cell>
        </row>
        <row r="209">
          <cell r="C209" t="str">
            <v>B1307</v>
          </cell>
          <cell r="D209" t="str">
            <v>VÕ THỊ NGỌC UYÊN</v>
          </cell>
          <cell r="E209">
            <v>644000</v>
          </cell>
          <cell r="F209">
            <v>180000</v>
          </cell>
          <cell r="G209">
            <v>180000</v>
          </cell>
          <cell r="H209">
            <v>0</v>
          </cell>
          <cell r="I209">
            <v>196650</v>
          </cell>
          <cell r="J209">
            <v>105696</v>
          </cell>
          <cell r="K209">
            <v>0</v>
          </cell>
          <cell r="L209">
            <v>1126346</v>
          </cell>
          <cell r="M209">
            <v>1193295</v>
          </cell>
          <cell r="N209">
            <v>1193295</v>
          </cell>
          <cell r="O209">
            <v>1126346</v>
          </cell>
        </row>
        <row r="210">
          <cell r="C210" t="str">
            <v>B1308</v>
          </cell>
          <cell r="D210" t="str">
            <v>PHẠM VĂN ĐẠT</v>
          </cell>
          <cell r="E210">
            <v>466000</v>
          </cell>
          <cell r="F210">
            <v>60000</v>
          </cell>
          <cell r="G210">
            <v>60000</v>
          </cell>
          <cell r="H210">
            <v>0</v>
          </cell>
          <cell r="I210">
            <v>65550</v>
          </cell>
          <cell r="J210">
            <v>46752</v>
          </cell>
          <cell r="K210">
            <v>0</v>
          </cell>
          <cell r="L210">
            <v>638302</v>
          </cell>
          <cell r="M210">
            <v>1348820</v>
          </cell>
          <cell r="O210">
            <v>1987122</v>
          </cell>
        </row>
        <row r="211">
          <cell r="C211" t="str">
            <v>B1401</v>
          </cell>
          <cell r="D211" t="str">
            <v>TRẦN VĂN THỊNH</v>
          </cell>
          <cell r="E211">
            <v>644000</v>
          </cell>
          <cell r="F211">
            <v>0</v>
          </cell>
          <cell r="G211">
            <v>0</v>
          </cell>
          <cell r="H211">
            <v>0</v>
          </cell>
          <cell r="I211">
            <v>6095</v>
          </cell>
          <cell r="J211">
            <v>0</v>
          </cell>
          <cell r="K211">
            <v>0</v>
          </cell>
          <cell r="L211">
            <v>650095</v>
          </cell>
          <cell r="M211">
            <v>653660</v>
          </cell>
          <cell r="O211">
            <v>1303755</v>
          </cell>
        </row>
        <row r="212">
          <cell r="C212" t="str">
            <v>B1402</v>
          </cell>
          <cell r="D212" t="str">
            <v>TRẦN THỦ ĐỘ</v>
          </cell>
          <cell r="E212">
            <v>535000</v>
          </cell>
          <cell r="F212">
            <v>770000</v>
          </cell>
          <cell r="G212">
            <v>770000</v>
          </cell>
          <cell r="H212">
            <v>0</v>
          </cell>
          <cell r="I212">
            <v>54855</v>
          </cell>
          <cell r="J212">
            <v>3936</v>
          </cell>
          <cell r="K212">
            <v>0</v>
          </cell>
          <cell r="L212">
            <v>1363791</v>
          </cell>
          <cell r="M212">
            <v>0</v>
          </cell>
          <cell r="O212">
            <v>1363791</v>
          </cell>
        </row>
        <row r="213">
          <cell r="C213" t="str">
            <v>B1403</v>
          </cell>
          <cell r="D213" t="str">
            <v>NGUYỄN THỊ HOÀI ÂN</v>
          </cell>
          <cell r="E213">
            <v>639000</v>
          </cell>
          <cell r="F213">
            <v>60000</v>
          </cell>
          <cell r="G213">
            <v>60000</v>
          </cell>
          <cell r="H213">
            <v>0</v>
          </cell>
          <cell r="I213">
            <v>209760</v>
          </cell>
          <cell r="J213">
            <v>465504</v>
          </cell>
          <cell r="K213">
            <v>0</v>
          </cell>
          <cell r="L213">
            <v>1374264</v>
          </cell>
          <cell r="M213">
            <v>0</v>
          </cell>
          <cell r="O213">
            <v>1374264</v>
          </cell>
        </row>
        <row r="214">
          <cell r="C214" t="str">
            <v>B1404</v>
          </cell>
          <cell r="D214" t="str">
            <v>TRẦN VĂN MINH</v>
          </cell>
          <cell r="E214">
            <v>466000</v>
          </cell>
          <cell r="F214">
            <v>120000</v>
          </cell>
          <cell r="G214">
            <v>120000</v>
          </cell>
          <cell r="H214">
            <v>100000</v>
          </cell>
          <cell r="I214">
            <v>131790</v>
          </cell>
          <cell r="J214">
            <v>0</v>
          </cell>
          <cell r="K214">
            <v>0</v>
          </cell>
          <cell r="L214">
            <v>817790</v>
          </cell>
          <cell r="M214">
            <v>0</v>
          </cell>
          <cell r="N214">
            <v>817790</v>
          </cell>
          <cell r="O214">
            <v>0</v>
          </cell>
        </row>
        <row r="215">
          <cell r="C215" t="str">
            <v>B1405</v>
          </cell>
          <cell r="D215" t="str">
            <v>VŨ QUANG HIỂN</v>
          </cell>
          <cell r="E215">
            <v>639000</v>
          </cell>
          <cell r="F215">
            <v>0</v>
          </cell>
          <cell r="G215">
            <v>0</v>
          </cell>
          <cell r="H215">
            <v>0</v>
          </cell>
          <cell r="I215">
            <v>48760</v>
          </cell>
          <cell r="J215">
            <v>24576</v>
          </cell>
          <cell r="K215">
            <v>0</v>
          </cell>
          <cell r="L215">
            <v>712336</v>
          </cell>
          <cell r="M215">
            <v>0</v>
          </cell>
          <cell r="O215">
            <v>712336</v>
          </cell>
        </row>
        <row r="216">
          <cell r="C216" t="str">
            <v>B1406</v>
          </cell>
          <cell r="D216" t="str">
            <v>LÊ HOÀNG MỸ PHƯƠNG</v>
          </cell>
          <cell r="E216">
            <v>535000</v>
          </cell>
          <cell r="F216">
            <v>60000</v>
          </cell>
          <cell r="G216">
            <v>60000</v>
          </cell>
          <cell r="H216">
            <v>0</v>
          </cell>
          <cell r="I216">
            <v>84870</v>
          </cell>
          <cell r="J216">
            <v>122496</v>
          </cell>
          <cell r="K216">
            <v>0</v>
          </cell>
          <cell r="L216">
            <v>802366</v>
          </cell>
          <cell r="M216">
            <v>0</v>
          </cell>
          <cell r="N216">
            <v>802366</v>
          </cell>
          <cell r="O216">
            <v>0</v>
          </cell>
        </row>
        <row r="217">
          <cell r="C217" t="str">
            <v>B1407</v>
          </cell>
          <cell r="D217" t="str">
            <v>NGUYỄN THỊ KỲ</v>
          </cell>
          <cell r="E217">
            <v>644000</v>
          </cell>
          <cell r="F217">
            <v>120000</v>
          </cell>
          <cell r="G217">
            <v>120000</v>
          </cell>
          <cell r="H217">
            <v>0</v>
          </cell>
          <cell r="I217">
            <v>104880</v>
          </cell>
          <cell r="J217">
            <v>25920</v>
          </cell>
          <cell r="K217">
            <v>0</v>
          </cell>
          <cell r="L217">
            <v>894800</v>
          </cell>
          <cell r="M217">
            <v>0</v>
          </cell>
          <cell r="N217">
            <v>894800</v>
          </cell>
          <cell r="O217">
            <v>0</v>
          </cell>
        </row>
        <row r="218">
          <cell r="C218" t="str">
            <v>B1408</v>
          </cell>
          <cell r="D218" t="str">
            <v xml:space="preserve">NGUYỄN DẠ THẢO - CAMBIER JANVIER </v>
          </cell>
          <cell r="E218">
            <v>466000</v>
          </cell>
          <cell r="F218">
            <v>120000</v>
          </cell>
          <cell r="G218">
            <v>120000</v>
          </cell>
          <cell r="H218">
            <v>0</v>
          </cell>
          <cell r="I218">
            <v>91770</v>
          </cell>
          <cell r="J218">
            <v>0</v>
          </cell>
          <cell r="K218">
            <v>0</v>
          </cell>
          <cell r="L218">
            <v>677770</v>
          </cell>
          <cell r="M218">
            <v>851057</v>
          </cell>
          <cell r="O218">
            <v>1528827</v>
          </cell>
        </row>
        <row r="219">
          <cell r="C219" t="str">
            <v>B1501</v>
          </cell>
          <cell r="D219" t="str">
            <v>KWON SU JIN</v>
          </cell>
          <cell r="E219">
            <v>644000</v>
          </cell>
          <cell r="F219">
            <v>710000</v>
          </cell>
          <cell r="G219">
            <v>710000</v>
          </cell>
          <cell r="H219">
            <v>0</v>
          </cell>
          <cell r="I219">
            <v>288420</v>
          </cell>
          <cell r="J219">
            <v>192192</v>
          </cell>
          <cell r="K219">
            <v>0</v>
          </cell>
          <cell r="L219">
            <v>1834612</v>
          </cell>
          <cell r="M219">
            <v>0</v>
          </cell>
          <cell r="O219">
            <v>1834612</v>
          </cell>
        </row>
        <row r="220">
          <cell r="C220" t="str">
            <v>B1502</v>
          </cell>
          <cell r="D220" t="str">
            <v>KIM DO HEE</v>
          </cell>
          <cell r="E220">
            <v>535000</v>
          </cell>
          <cell r="F220">
            <v>0</v>
          </cell>
          <cell r="G220">
            <v>0</v>
          </cell>
          <cell r="H220">
            <v>0</v>
          </cell>
          <cell r="I220">
            <v>13110</v>
          </cell>
          <cell r="J220">
            <v>0</v>
          </cell>
          <cell r="K220">
            <v>0</v>
          </cell>
          <cell r="L220">
            <v>548110</v>
          </cell>
          <cell r="M220">
            <v>0</v>
          </cell>
          <cell r="O220">
            <v>548110</v>
          </cell>
        </row>
        <row r="221">
          <cell r="C221" t="str">
            <v>B1503</v>
          </cell>
          <cell r="D221" t="str">
            <v>ĐÀO DUY VINH</v>
          </cell>
          <cell r="E221">
            <v>639000</v>
          </cell>
          <cell r="F221">
            <v>770000</v>
          </cell>
          <cell r="G221">
            <v>770000</v>
          </cell>
          <cell r="H221">
            <v>50000</v>
          </cell>
          <cell r="I221">
            <v>275310</v>
          </cell>
          <cell r="J221">
            <v>369696</v>
          </cell>
          <cell r="K221">
            <v>0</v>
          </cell>
          <cell r="L221">
            <v>2104006</v>
          </cell>
          <cell r="M221">
            <v>0</v>
          </cell>
          <cell r="O221">
            <v>2104006</v>
          </cell>
        </row>
        <row r="222">
          <cell r="C222" t="str">
            <v>B1504</v>
          </cell>
          <cell r="D222" t="str">
            <v>NGUYỄN THỊ THIÊN NGA</v>
          </cell>
          <cell r="E222">
            <v>466000</v>
          </cell>
          <cell r="F222">
            <v>650000</v>
          </cell>
          <cell r="G222">
            <v>650000</v>
          </cell>
          <cell r="H222">
            <v>0</v>
          </cell>
          <cell r="I222">
            <v>157320</v>
          </cell>
          <cell r="J222">
            <v>11424</v>
          </cell>
          <cell r="K222">
            <v>0</v>
          </cell>
          <cell r="L222">
            <v>1284744</v>
          </cell>
          <cell r="M222">
            <v>1325799</v>
          </cell>
          <cell r="N222">
            <v>2610543</v>
          </cell>
          <cell r="O222">
            <v>0</v>
          </cell>
        </row>
        <row r="223">
          <cell r="C223" t="str">
            <v>B1505</v>
          </cell>
          <cell r="D223" t="str">
            <v>DƯƠNG KIM LIÊN</v>
          </cell>
          <cell r="E223">
            <v>639000</v>
          </cell>
          <cell r="F223">
            <v>60000</v>
          </cell>
          <cell r="G223">
            <v>60000</v>
          </cell>
          <cell r="H223">
            <v>0</v>
          </cell>
          <cell r="I223">
            <v>78660</v>
          </cell>
          <cell r="J223">
            <v>15456</v>
          </cell>
          <cell r="K223">
            <v>0</v>
          </cell>
          <cell r="L223">
            <v>793116</v>
          </cell>
          <cell r="M223">
            <v>1610336</v>
          </cell>
          <cell r="O223">
            <v>2403452</v>
          </cell>
        </row>
        <row r="224">
          <cell r="C224" t="str">
            <v>B1506</v>
          </cell>
          <cell r="D224" t="str">
            <v>TRẦN HUY HOÀNG</v>
          </cell>
          <cell r="E224">
            <v>535000</v>
          </cell>
          <cell r="F224">
            <v>710000</v>
          </cell>
          <cell r="G224">
            <v>710000</v>
          </cell>
          <cell r="H224">
            <v>0</v>
          </cell>
          <cell r="I224">
            <v>79235</v>
          </cell>
          <cell r="J224">
            <v>166944</v>
          </cell>
          <cell r="K224">
            <v>0</v>
          </cell>
          <cell r="L224">
            <v>1491179</v>
          </cell>
          <cell r="M224">
            <v>0</v>
          </cell>
          <cell r="N224">
            <v>1491179</v>
          </cell>
          <cell r="O224">
            <v>0</v>
          </cell>
        </row>
        <row r="225">
          <cell r="C225" t="str">
            <v>B1507</v>
          </cell>
          <cell r="D225" t="str">
            <v>KIM SUNG SOO</v>
          </cell>
          <cell r="E225">
            <v>644000</v>
          </cell>
          <cell r="F225">
            <v>0</v>
          </cell>
          <cell r="G225">
            <v>0</v>
          </cell>
          <cell r="H225">
            <v>0</v>
          </cell>
          <cell r="I225">
            <v>301530</v>
          </cell>
          <cell r="J225">
            <v>249600</v>
          </cell>
          <cell r="K225">
            <v>0</v>
          </cell>
          <cell r="L225">
            <v>1195130</v>
          </cell>
          <cell r="M225">
            <v>0</v>
          </cell>
          <cell r="N225">
            <v>1195130</v>
          </cell>
          <cell r="O225">
            <v>0</v>
          </cell>
        </row>
        <row r="226">
          <cell r="C226" t="str">
            <v>B1508</v>
          </cell>
          <cell r="D226" t="str">
            <v>Cty TNHH VCON TẤN TRƯỜNG</v>
          </cell>
          <cell r="E226">
            <v>466000</v>
          </cell>
          <cell r="F226">
            <v>60000</v>
          </cell>
          <cell r="G226">
            <v>60000</v>
          </cell>
          <cell r="H226">
            <v>0</v>
          </cell>
          <cell r="I226">
            <v>144210</v>
          </cell>
          <cell r="J226">
            <v>43008</v>
          </cell>
          <cell r="K226">
            <v>0</v>
          </cell>
          <cell r="L226">
            <v>713218</v>
          </cell>
          <cell r="M226">
            <v>0</v>
          </cell>
          <cell r="N226">
            <v>713218</v>
          </cell>
          <cell r="O226">
            <v>0</v>
          </cell>
        </row>
        <row r="227">
          <cell r="C227" t="str">
            <v>SA-01</v>
          </cell>
          <cell r="D227" t="str">
            <v>NGUYỄN THỊ THIÊN NGA</v>
          </cell>
          <cell r="E227">
            <v>438000</v>
          </cell>
          <cell r="F227">
            <v>0</v>
          </cell>
          <cell r="G227">
            <v>0</v>
          </cell>
          <cell r="H227">
            <v>50000</v>
          </cell>
          <cell r="I227">
            <v>77820</v>
          </cell>
          <cell r="J227">
            <v>0</v>
          </cell>
          <cell r="K227">
            <v>3399000</v>
          </cell>
          <cell r="L227">
            <v>3964820</v>
          </cell>
          <cell r="M227">
            <v>4099448</v>
          </cell>
          <cell r="O227">
            <v>8064268</v>
          </cell>
        </row>
        <row r="228">
          <cell r="C228" t="str">
            <v>SA-02</v>
          </cell>
          <cell r="D228" t="str">
            <v xml:space="preserve">HUỲNH THỊ LỆ CHI </v>
          </cell>
          <cell r="E228">
            <v>164000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2956250</v>
          </cell>
          <cell r="L228">
            <v>3120250</v>
          </cell>
          <cell r="M228">
            <v>3719721</v>
          </cell>
          <cell r="O228">
            <v>6839971</v>
          </cell>
        </row>
        <row r="229">
          <cell r="C229" t="str">
            <v>SA-03</v>
          </cell>
          <cell r="D229" t="str">
            <v xml:space="preserve">NGUYỄN THỊ THANH LAN </v>
          </cell>
          <cell r="E229">
            <v>165000</v>
          </cell>
          <cell r="F229">
            <v>60000</v>
          </cell>
          <cell r="G229">
            <v>60000</v>
          </cell>
          <cell r="H229">
            <v>0</v>
          </cell>
          <cell r="I229">
            <v>0</v>
          </cell>
          <cell r="J229">
            <v>0</v>
          </cell>
          <cell r="K229">
            <v>330000</v>
          </cell>
          <cell r="L229">
            <v>555000</v>
          </cell>
          <cell r="M229">
            <v>0</v>
          </cell>
          <cell r="O229">
            <v>555000</v>
          </cell>
        </row>
        <row r="230">
          <cell r="C230" t="str">
            <v>SA-04</v>
          </cell>
          <cell r="D230" t="str">
            <v>THÁI THỊ BẢO TIÊN - HOÀNG THU HƯỜNG</v>
          </cell>
          <cell r="E230">
            <v>467000</v>
          </cell>
          <cell r="F230">
            <v>0</v>
          </cell>
          <cell r="G230">
            <v>0</v>
          </cell>
          <cell r="H230">
            <v>0</v>
          </cell>
          <cell r="I230">
            <v>58365</v>
          </cell>
          <cell r="J230">
            <v>0</v>
          </cell>
          <cell r="K230">
            <v>5942750</v>
          </cell>
          <cell r="L230">
            <v>6468115</v>
          </cell>
          <cell r="M230">
            <v>0</v>
          </cell>
          <cell r="N230">
            <v>6468115</v>
          </cell>
          <cell r="O230">
            <v>0</v>
          </cell>
        </row>
        <row r="231">
          <cell r="C231" t="str">
            <v>SA-05</v>
          </cell>
          <cell r="D231" t="str">
            <v>NGUYỄN NGỌC AN</v>
          </cell>
          <cell r="E231">
            <v>443000</v>
          </cell>
          <cell r="F231">
            <v>0</v>
          </cell>
          <cell r="G231">
            <v>0</v>
          </cell>
          <cell r="H231">
            <v>150000</v>
          </cell>
          <cell r="I231">
            <v>0</v>
          </cell>
          <cell r="J231">
            <v>0</v>
          </cell>
          <cell r="K231">
            <v>0</v>
          </cell>
          <cell r="L231">
            <v>593000</v>
          </cell>
          <cell r="M231">
            <v>906035</v>
          </cell>
          <cell r="N231">
            <v>1499035</v>
          </cell>
          <cell r="O231">
            <v>0</v>
          </cell>
        </row>
        <row r="232">
          <cell r="C232" t="str">
            <v>SA-06</v>
          </cell>
          <cell r="D232" t="str">
            <v>VÕ THỊ THANH TRÚC</v>
          </cell>
          <cell r="E232">
            <v>440000</v>
          </cell>
          <cell r="F232">
            <v>0</v>
          </cell>
          <cell r="G232">
            <v>0</v>
          </cell>
          <cell r="H232">
            <v>0</v>
          </cell>
          <cell r="I232">
            <v>19455</v>
          </cell>
          <cell r="J232">
            <v>0</v>
          </cell>
          <cell r="K232">
            <v>948750</v>
          </cell>
          <cell r="L232">
            <v>1408205</v>
          </cell>
          <cell r="M232">
            <v>1508940</v>
          </cell>
          <cell r="O232">
            <v>2917145</v>
          </cell>
        </row>
        <row r="233">
          <cell r="C233" t="str">
            <v>SA-07</v>
          </cell>
          <cell r="D233" t="str">
            <v>ĐẶNG THỊ THÁI HÀ</v>
          </cell>
          <cell r="E233">
            <v>267000</v>
          </cell>
          <cell r="F233">
            <v>0</v>
          </cell>
          <cell r="G233">
            <v>0</v>
          </cell>
          <cell r="H233">
            <v>0</v>
          </cell>
          <cell r="I233">
            <v>155640</v>
          </cell>
          <cell r="J233">
            <v>0</v>
          </cell>
          <cell r="K233">
            <v>1089000</v>
          </cell>
          <cell r="L233">
            <v>1511640</v>
          </cell>
          <cell r="M233">
            <v>0</v>
          </cell>
          <cell r="N233">
            <v>1511640</v>
          </cell>
          <cell r="O233">
            <v>0</v>
          </cell>
        </row>
        <row r="234">
          <cell r="C234" t="str">
            <v>SA-08</v>
          </cell>
          <cell r="D234" t="str">
            <v>Cty TNHH VCON TẤN TRƯỜNG</v>
          </cell>
          <cell r="E234">
            <v>427000</v>
          </cell>
          <cell r="F234">
            <v>120000</v>
          </cell>
          <cell r="G234">
            <v>120000</v>
          </cell>
          <cell r="H234">
            <v>100000</v>
          </cell>
          <cell r="I234">
            <v>19455</v>
          </cell>
          <cell r="J234">
            <v>0</v>
          </cell>
          <cell r="K234">
            <v>1441000</v>
          </cell>
          <cell r="L234">
            <v>2107455</v>
          </cell>
          <cell r="M234">
            <v>0</v>
          </cell>
          <cell r="O234">
            <v>2107455</v>
          </cell>
        </row>
        <row r="235">
          <cell r="C235" t="str">
            <v>SB-01</v>
          </cell>
          <cell r="D235" t="str">
            <v>TRẦN VĂN MINH</v>
          </cell>
          <cell r="E235">
            <v>427000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427000</v>
          </cell>
          <cell r="M235">
            <v>0</v>
          </cell>
          <cell r="O235">
            <v>427000</v>
          </cell>
        </row>
        <row r="236">
          <cell r="C236" t="str">
            <v>SB-02</v>
          </cell>
          <cell r="D236" t="str">
            <v>TRẦN VĂN MINH</v>
          </cell>
          <cell r="E236">
            <v>267000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267000</v>
          </cell>
          <cell r="M236">
            <v>0</v>
          </cell>
          <cell r="O236">
            <v>267000</v>
          </cell>
        </row>
        <row r="237">
          <cell r="C237" t="str">
            <v>SB-03</v>
          </cell>
          <cell r="D237" t="str">
            <v>CÔNG TY TNHH NHẬT HÓA</v>
          </cell>
          <cell r="E237">
            <v>440000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3913250</v>
          </cell>
          <cell r="L237">
            <v>4353250</v>
          </cell>
          <cell r="M237">
            <v>0</v>
          </cell>
          <cell r="N237">
            <v>4353250</v>
          </cell>
          <cell r="O237">
            <v>0</v>
          </cell>
        </row>
        <row r="238">
          <cell r="C238" t="str">
            <v>SB-04</v>
          </cell>
          <cell r="D238" t="str">
            <v>NGUYỄN THỊ THIÊN NGA</v>
          </cell>
          <cell r="E238">
            <v>443000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71500</v>
          </cell>
          <cell r="L238">
            <v>514500</v>
          </cell>
          <cell r="M238">
            <v>0</v>
          </cell>
          <cell r="N238">
            <v>514500</v>
          </cell>
          <cell r="O238">
            <v>0</v>
          </cell>
        </row>
        <row r="239">
          <cell r="C239" t="str">
            <v>SB-05</v>
          </cell>
          <cell r="D239" t="str">
            <v>MAI THỊ THÙY DƯƠNG</v>
          </cell>
          <cell r="E239">
            <v>467000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35750</v>
          </cell>
          <cell r="L239">
            <v>502750</v>
          </cell>
          <cell r="M239">
            <v>0</v>
          </cell>
          <cell r="N239">
            <v>502750</v>
          </cell>
          <cell r="O239">
            <v>0</v>
          </cell>
        </row>
        <row r="240">
          <cell r="C240" t="str">
            <v>SB-06</v>
          </cell>
          <cell r="D240" t="str">
            <v xml:space="preserve">HUỲNH THỊ LỆ CHI </v>
          </cell>
          <cell r="E240">
            <v>165000</v>
          </cell>
          <cell r="F240">
            <v>120000</v>
          </cell>
          <cell r="G240">
            <v>120000</v>
          </cell>
          <cell r="H240">
            <v>0</v>
          </cell>
          <cell r="I240">
            <v>0</v>
          </cell>
          <cell r="J240">
            <v>0</v>
          </cell>
          <cell r="K240">
            <v>632500</v>
          </cell>
          <cell r="L240">
            <v>917500</v>
          </cell>
          <cell r="M240">
            <v>0</v>
          </cell>
          <cell r="N240">
            <v>917500</v>
          </cell>
          <cell r="O240">
            <v>0</v>
          </cell>
        </row>
        <row r="241">
          <cell r="C241" t="str">
            <v>SB-07</v>
          </cell>
          <cell r="D241" t="str">
            <v xml:space="preserve">HUỲNH THỊ LỆ CHI </v>
          </cell>
          <cell r="E241">
            <v>164000</v>
          </cell>
          <cell r="F241">
            <v>60000</v>
          </cell>
          <cell r="G241">
            <v>60000</v>
          </cell>
          <cell r="H241">
            <v>50000</v>
          </cell>
          <cell r="I241">
            <v>272370</v>
          </cell>
          <cell r="J241">
            <v>0</v>
          </cell>
          <cell r="K241">
            <v>940500</v>
          </cell>
          <cell r="L241">
            <v>1486870</v>
          </cell>
          <cell r="M241">
            <v>0</v>
          </cell>
          <cell r="N241">
            <v>1486870</v>
          </cell>
          <cell r="O241">
            <v>0</v>
          </cell>
        </row>
        <row r="242">
          <cell r="C242" t="str">
            <v>SB-08</v>
          </cell>
          <cell r="D242" t="str">
            <v>Cty TNHH VCON TẤN TRƯỜNG</v>
          </cell>
          <cell r="E242">
            <v>438000</v>
          </cell>
          <cell r="F242">
            <v>180000</v>
          </cell>
          <cell r="G242">
            <v>180000</v>
          </cell>
          <cell r="H242">
            <v>0</v>
          </cell>
          <cell r="I242">
            <v>0</v>
          </cell>
          <cell r="J242">
            <v>0</v>
          </cell>
          <cell r="K242">
            <v>3984750</v>
          </cell>
          <cell r="L242">
            <v>4602750</v>
          </cell>
          <cell r="M242">
            <v>0</v>
          </cell>
          <cell r="N242">
            <v>4602750</v>
          </cell>
          <cell r="O242">
            <v>0</v>
          </cell>
        </row>
      </sheetData>
      <sheetData sheetId="1">
        <row r="9">
          <cell r="A9" t="str">
            <v>A0201</v>
          </cell>
          <cell r="B9">
            <v>586</v>
          </cell>
          <cell r="C9">
            <v>615</v>
          </cell>
          <cell r="D9">
            <v>29</v>
          </cell>
          <cell r="E9">
            <v>16</v>
          </cell>
          <cell r="F9">
            <v>97520</v>
          </cell>
          <cell r="G9">
            <v>8</v>
          </cell>
          <cell r="H9">
            <v>93840</v>
          </cell>
          <cell r="I9">
            <v>5</v>
          </cell>
          <cell r="J9">
            <v>65550</v>
          </cell>
          <cell r="K9">
            <v>256910</v>
          </cell>
          <cell r="N9">
            <v>52627</v>
          </cell>
          <cell r="O9">
            <v>55064</v>
          </cell>
          <cell r="P9">
            <v>2437</v>
          </cell>
          <cell r="Q9">
            <v>233952</v>
          </cell>
        </row>
        <row r="10">
          <cell r="A10" t="str">
            <v>A0202</v>
          </cell>
          <cell r="B10">
            <v>812</v>
          </cell>
          <cell r="C10">
            <v>829</v>
          </cell>
          <cell r="D10">
            <v>17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17</v>
          </cell>
          <cell r="J10">
            <v>222870</v>
          </cell>
          <cell r="K10">
            <v>222870</v>
          </cell>
          <cell r="N10">
            <v>71890</v>
          </cell>
          <cell r="O10">
            <v>74020</v>
          </cell>
          <cell r="P10">
            <v>2130</v>
          </cell>
          <cell r="Q10">
            <v>204480</v>
          </cell>
        </row>
        <row r="11">
          <cell r="A11" t="str">
            <v>A0203</v>
          </cell>
          <cell r="B11">
            <v>850</v>
          </cell>
          <cell r="C11">
            <v>873</v>
          </cell>
          <cell r="D11">
            <v>23</v>
          </cell>
          <cell r="E11">
            <v>23</v>
          </cell>
          <cell r="F11">
            <v>140185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140185</v>
          </cell>
          <cell r="N11">
            <v>37819</v>
          </cell>
          <cell r="O11">
            <v>42062</v>
          </cell>
          <cell r="P11">
            <v>4243</v>
          </cell>
          <cell r="Q11">
            <v>407328</v>
          </cell>
        </row>
        <row r="12">
          <cell r="A12" t="str">
            <v>A0204</v>
          </cell>
          <cell r="B12">
            <v>697</v>
          </cell>
          <cell r="C12">
            <v>722</v>
          </cell>
          <cell r="D12">
            <v>25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</v>
          </cell>
          <cell r="J12">
            <v>327750</v>
          </cell>
          <cell r="K12">
            <v>327750</v>
          </cell>
          <cell r="N12">
            <v>32705</v>
          </cell>
          <cell r="O12">
            <v>36538</v>
          </cell>
          <cell r="P12">
            <v>3833</v>
          </cell>
          <cell r="Q12">
            <v>367968</v>
          </cell>
        </row>
        <row r="13">
          <cell r="A13" t="str">
            <v>A0205</v>
          </cell>
          <cell r="B13">
            <v>544</v>
          </cell>
          <cell r="C13">
            <v>544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N13">
            <v>18377</v>
          </cell>
          <cell r="O13">
            <v>18377</v>
          </cell>
          <cell r="P13">
            <v>0</v>
          </cell>
          <cell r="Q13">
            <v>0</v>
          </cell>
        </row>
        <row r="14">
          <cell r="A14" t="str">
            <v>A0206</v>
          </cell>
          <cell r="B14">
            <v>774</v>
          </cell>
          <cell r="C14">
            <v>794</v>
          </cell>
          <cell r="D14">
            <v>20</v>
          </cell>
          <cell r="E14">
            <v>16</v>
          </cell>
          <cell r="F14">
            <v>97520</v>
          </cell>
          <cell r="G14">
            <v>4</v>
          </cell>
          <cell r="H14">
            <v>46920</v>
          </cell>
          <cell r="I14">
            <v>0</v>
          </cell>
          <cell r="J14">
            <v>0</v>
          </cell>
          <cell r="K14">
            <v>144440</v>
          </cell>
          <cell r="N14">
            <v>101995</v>
          </cell>
          <cell r="O14">
            <v>105153</v>
          </cell>
          <cell r="P14">
            <v>3158</v>
          </cell>
          <cell r="Q14">
            <v>303168</v>
          </cell>
        </row>
        <row r="15">
          <cell r="A15" t="str">
            <v>A0207</v>
          </cell>
          <cell r="B15">
            <v>405</v>
          </cell>
          <cell r="C15">
            <v>405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N15">
            <v>21808</v>
          </cell>
          <cell r="O15">
            <v>21808</v>
          </cell>
          <cell r="P15">
            <v>0</v>
          </cell>
          <cell r="Q15">
            <v>0</v>
          </cell>
        </row>
        <row r="16">
          <cell r="A16" t="str">
            <v>A0208</v>
          </cell>
          <cell r="B16">
            <v>555</v>
          </cell>
          <cell r="C16">
            <v>566</v>
          </cell>
          <cell r="D16">
            <v>11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11</v>
          </cell>
          <cell r="J16">
            <v>144210</v>
          </cell>
          <cell r="K16">
            <v>144210</v>
          </cell>
          <cell r="N16">
            <v>43742</v>
          </cell>
          <cell r="O16">
            <v>45173</v>
          </cell>
          <cell r="P16">
            <v>1431</v>
          </cell>
          <cell r="Q16">
            <v>137376</v>
          </cell>
        </row>
        <row r="17">
          <cell r="A17" t="str">
            <v>A0301</v>
          </cell>
          <cell r="B17">
            <v>631</v>
          </cell>
          <cell r="C17">
            <v>662</v>
          </cell>
          <cell r="D17">
            <v>31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31</v>
          </cell>
          <cell r="J17">
            <v>406410</v>
          </cell>
          <cell r="K17">
            <v>406410</v>
          </cell>
          <cell r="N17">
            <v>38008</v>
          </cell>
          <cell r="O17">
            <v>41260</v>
          </cell>
          <cell r="P17">
            <v>3252</v>
          </cell>
          <cell r="Q17">
            <v>312192</v>
          </cell>
        </row>
        <row r="18">
          <cell r="A18" t="str">
            <v>A0302</v>
          </cell>
          <cell r="B18">
            <v>416</v>
          </cell>
          <cell r="C18">
            <v>436</v>
          </cell>
          <cell r="D18">
            <v>20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20</v>
          </cell>
          <cell r="J18">
            <v>262200</v>
          </cell>
          <cell r="K18">
            <v>262200</v>
          </cell>
          <cell r="N18">
            <v>47623</v>
          </cell>
          <cell r="O18">
            <v>50693</v>
          </cell>
          <cell r="P18">
            <v>3070</v>
          </cell>
          <cell r="Q18">
            <v>294720</v>
          </cell>
        </row>
        <row r="19">
          <cell r="A19" t="str">
            <v>A0303</v>
          </cell>
          <cell r="B19">
            <v>760</v>
          </cell>
          <cell r="C19">
            <v>788</v>
          </cell>
          <cell r="D19">
            <v>28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28</v>
          </cell>
          <cell r="J19">
            <v>367080</v>
          </cell>
          <cell r="K19">
            <v>367080</v>
          </cell>
          <cell r="N19">
            <v>21451</v>
          </cell>
          <cell r="O19">
            <v>24618</v>
          </cell>
          <cell r="P19">
            <v>3167</v>
          </cell>
          <cell r="Q19">
            <v>304032</v>
          </cell>
        </row>
        <row r="20">
          <cell r="A20" t="str">
            <v>A0304</v>
          </cell>
          <cell r="B20">
            <v>883</v>
          </cell>
          <cell r="C20">
            <v>889</v>
          </cell>
          <cell r="D20">
            <v>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6</v>
          </cell>
          <cell r="J20">
            <v>78660</v>
          </cell>
          <cell r="K20">
            <v>78660</v>
          </cell>
          <cell r="N20">
            <v>5575</v>
          </cell>
          <cell r="O20">
            <v>6448</v>
          </cell>
          <cell r="P20">
            <v>873</v>
          </cell>
          <cell r="Q20">
            <v>83808</v>
          </cell>
        </row>
        <row r="21">
          <cell r="A21" t="str">
            <v>A0305</v>
          </cell>
          <cell r="B21">
            <v>1908</v>
          </cell>
          <cell r="C21">
            <v>1942</v>
          </cell>
          <cell r="D21">
            <v>34</v>
          </cell>
          <cell r="E21">
            <v>24</v>
          </cell>
          <cell r="F21">
            <v>146280</v>
          </cell>
          <cell r="G21">
            <v>10</v>
          </cell>
          <cell r="H21">
            <v>117300</v>
          </cell>
          <cell r="I21">
            <v>0</v>
          </cell>
          <cell r="J21">
            <v>0</v>
          </cell>
          <cell r="K21">
            <v>263580</v>
          </cell>
          <cell r="N21">
            <v>124071</v>
          </cell>
          <cell r="O21">
            <v>127344</v>
          </cell>
          <cell r="P21">
            <v>3273</v>
          </cell>
          <cell r="Q21">
            <v>314208</v>
          </cell>
        </row>
        <row r="22">
          <cell r="A22" t="str">
            <v>A0306</v>
          </cell>
          <cell r="B22">
            <v>857</v>
          </cell>
          <cell r="C22">
            <v>884</v>
          </cell>
          <cell r="D22">
            <v>27</v>
          </cell>
          <cell r="E22">
            <v>12</v>
          </cell>
          <cell r="F22">
            <v>73140</v>
          </cell>
          <cell r="G22">
            <v>6</v>
          </cell>
          <cell r="H22">
            <v>70380</v>
          </cell>
          <cell r="I22">
            <v>9</v>
          </cell>
          <cell r="J22">
            <v>117990</v>
          </cell>
          <cell r="K22">
            <v>261510</v>
          </cell>
          <cell r="N22">
            <v>52757</v>
          </cell>
          <cell r="O22">
            <v>56651</v>
          </cell>
          <cell r="P22">
            <v>3894</v>
          </cell>
          <cell r="Q22">
            <v>373824</v>
          </cell>
        </row>
        <row r="23">
          <cell r="A23" t="str">
            <v>A0307</v>
          </cell>
          <cell r="B23">
            <v>130</v>
          </cell>
          <cell r="C23">
            <v>132</v>
          </cell>
          <cell r="D23">
            <v>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</v>
          </cell>
          <cell r="J23">
            <v>26220</v>
          </cell>
          <cell r="K23">
            <v>26220</v>
          </cell>
          <cell r="N23">
            <v>18010</v>
          </cell>
          <cell r="O23">
            <v>18179</v>
          </cell>
          <cell r="P23">
            <v>169</v>
          </cell>
          <cell r="Q23">
            <v>16224</v>
          </cell>
        </row>
        <row r="24">
          <cell r="A24" t="str">
            <v>A0308</v>
          </cell>
          <cell r="B24">
            <v>911</v>
          </cell>
          <cell r="C24">
            <v>926</v>
          </cell>
          <cell r="D24">
            <v>15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15</v>
          </cell>
          <cell r="J24">
            <v>196650</v>
          </cell>
          <cell r="K24">
            <v>196650</v>
          </cell>
          <cell r="N24">
            <v>133164</v>
          </cell>
          <cell r="O24">
            <v>136221</v>
          </cell>
          <cell r="P24">
            <v>3057</v>
          </cell>
          <cell r="Q24">
            <v>293472</v>
          </cell>
        </row>
        <row r="25">
          <cell r="A25" t="str">
            <v>A0401</v>
          </cell>
          <cell r="B25">
            <v>521</v>
          </cell>
          <cell r="C25">
            <v>541</v>
          </cell>
          <cell r="D25">
            <v>20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20</v>
          </cell>
          <cell r="J25">
            <v>262200</v>
          </cell>
          <cell r="K25">
            <v>262200</v>
          </cell>
          <cell r="N25">
            <v>78465</v>
          </cell>
          <cell r="O25">
            <v>82833</v>
          </cell>
          <cell r="P25">
            <v>4368</v>
          </cell>
          <cell r="Q25">
            <v>419328</v>
          </cell>
        </row>
        <row r="26">
          <cell r="A26" t="str">
            <v>A0402</v>
          </cell>
          <cell r="B26">
            <v>537</v>
          </cell>
          <cell r="C26">
            <v>549</v>
          </cell>
          <cell r="D26">
            <v>12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12</v>
          </cell>
          <cell r="J26">
            <v>157320</v>
          </cell>
          <cell r="K26">
            <v>157320</v>
          </cell>
          <cell r="N26">
            <v>85089</v>
          </cell>
          <cell r="O26">
            <v>87046</v>
          </cell>
          <cell r="P26">
            <v>1957</v>
          </cell>
          <cell r="Q26">
            <v>187872</v>
          </cell>
        </row>
        <row r="27">
          <cell r="A27" t="str">
            <v>A0403</v>
          </cell>
          <cell r="B27">
            <v>470</v>
          </cell>
          <cell r="C27">
            <v>477</v>
          </cell>
          <cell r="D27">
            <v>7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7</v>
          </cell>
          <cell r="J27">
            <v>91770</v>
          </cell>
          <cell r="K27">
            <v>91770</v>
          </cell>
          <cell r="N27">
            <v>38420</v>
          </cell>
          <cell r="O27">
            <v>39085</v>
          </cell>
          <cell r="P27">
            <v>665</v>
          </cell>
          <cell r="Q27">
            <v>63840</v>
          </cell>
        </row>
        <row r="28">
          <cell r="A28" t="str">
            <v>A0404</v>
          </cell>
          <cell r="B28">
            <v>424</v>
          </cell>
          <cell r="C28">
            <v>432</v>
          </cell>
          <cell r="D28">
            <v>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8</v>
          </cell>
          <cell r="J28">
            <v>104880</v>
          </cell>
          <cell r="K28">
            <v>104880</v>
          </cell>
          <cell r="N28">
            <v>110933</v>
          </cell>
          <cell r="O28">
            <v>111487</v>
          </cell>
          <cell r="P28">
            <v>554</v>
          </cell>
          <cell r="Q28">
            <v>53184</v>
          </cell>
        </row>
        <row r="29">
          <cell r="A29" t="str">
            <v>A0405</v>
          </cell>
          <cell r="B29">
            <v>248</v>
          </cell>
          <cell r="C29">
            <v>263</v>
          </cell>
          <cell r="D29">
            <v>15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15</v>
          </cell>
          <cell r="J29">
            <v>196650</v>
          </cell>
          <cell r="K29">
            <v>196650</v>
          </cell>
          <cell r="N29">
            <v>62818</v>
          </cell>
          <cell r="O29">
            <v>64170</v>
          </cell>
          <cell r="P29">
            <v>1352</v>
          </cell>
          <cell r="Q29">
            <v>129792</v>
          </cell>
        </row>
        <row r="30">
          <cell r="A30" t="str">
            <v>A0406</v>
          </cell>
          <cell r="B30">
            <v>810</v>
          </cell>
          <cell r="C30">
            <v>824</v>
          </cell>
          <cell r="D30">
            <v>14</v>
          </cell>
          <cell r="E30">
            <v>12</v>
          </cell>
          <cell r="F30">
            <v>73140</v>
          </cell>
          <cell r="G30">
            <v>2</v>
          </cell>
          <cell r="H30">
            <v>23460</v>
          </cell>
          <cell r="I30">
            <v>0</v>
          </cell>
          <cell r="J30">
            <v>0</v>
          </cell>
          <cell r="K30">
            <v>96600</v>
          </cell>
          <cell r="N30">
            <v>80408</v>
          </cell>
          <cell r="O30">
            <v>82383</v>
          </cell>
          <cell r="P30">
            <v>1975</v>
          </cell>
          <cell r="Q30">
            <v>189600</v>
          </cell>
        </row>
        <row r="31">
          <cell r="A31" t="str">
            <v>A0407</v>
          </cell>
          <cell r="B31">
            <v>546</v>
          </cell>
          <cell r="C31">
            <v>561</v>
          </cell>
          <cell r="D31">
            <v>15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15</v>
          </cell>
          <cell r="J31">
            <v>196650</v>
          </cell>
          <cell r="K31">
            <v>196650</v>
          </cell>
          <cell r="N31">
            <v>4174</v>
          </cell>
          <cell r="O31">
            <v>4811</v>
          </cell>
          <cell r="P31">
            <v>637</v>
          </cell>
          <cell r="Q31">
            <v>61152</v>
          </cell>
        </row>
        <row r="32">
          <cell r="A32" t="str">
            <v>A0408</v>
          </cell>
          <cell r="B32">
            <v>384</v>
          </cell>
          <cell r="C32">
            <v>392</v>
          </cell>
          <cell r="D32">
            <v>8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8</v>
          </cell>
          <cell r="J32">
            <v>104880</v>
          </cell>
          <cell r="K32">
            <v>104880</v>
          </cell>
          <cell r="N32">
            <v>8876</v>
          </cell>
          <cell r="O32">
            <v>9039</v>
          </cell>
          <cell r="P32">
            <v>163</v>
          </cell>
          <cell r="Q32">
            <v>15648</v>
          </cell>
        </row>
        <row r="33">
          <cell r="A33" t="str">
            <v>A0501</v>
          </cell>
          <cell r="B33">
            <v>71</v>
          </cell>
          <cell r="C33">
            <v>89</v>
          </cell>
          <cell r="D33">
            <v>18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18</v>
          </cell>
          <cell r="J33">
            <v>235980</v>
          </cell>
          <cell r="K33">
            <v>235980</v>
          </cell>
          <cell r="N33">
            <v>86757</v>
          </cell>
          <cell r="O33">
            <v>88814</v>
          </cell>
          <cell r="P33">
            <v>2057</v>
          </cell>
          <cell r="Q33">
            <v>197472</v>
          </cell>
        </row>
        <row r="34">
          <cell r="A34" t="str">
            <v>A0502</v>
          </cell>
          <cell r="B34">
            <v>373</v>
          </cell>
          <cell r="C34">
            <v>387</v>
          </cell>
          <cell r="D34">
            <v>14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14</v>
          </cell>
          <cell r="J34">
            <v>183540</v>
          </cell>
          <cell r="K34">
            <v>183540</v>
          </cell>
          <cell r="N34">
            <v>6500</v>
          </cell>
          <cell r="O34">
            <v>7959</v>
          </cell>
          <cell r="P34">
            <v>1459</v>
          </cell>
          <cell r="Q34">
            <v>140064</v>
          </cell>
        </row>
        <row r="35">
          <cell r="A35" t="str">
            <v>A0503</v>
          </cell>
          <cell r="B35">
            <v>260</v>
          </cell>
          <cell r="C35">
            <v>270</v>
          </cell>
          <cell r="D35">
            <v>10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10</v>
          </cell>
          <cell r="J35">
            <v>131100</v>
          </cell>
          <cell r="K35">
            <v>131100</v>
          </cell>
          <cell r="N35">
            <v>26750</v>
          </cell>
          <cell r="O35">
            <v>27084</v>
          </cell>
          <cell r="P35">
            <v>334</v>
          </cell>
          <cell r="Q35">
            <v>32064</v>
          </cell>
        </row>
        <row r="36">
          <cell r="A36" t="str">
            <v>A0504</v>
          </cell>
          <cell r="B36">
            <v>518</v>
          </cell>
          <cell r="C36">
            <v>527</v>
          </cell>
          <cell r="D36">
            <v>9</v>
          </cell>
          <cell r="E36">
            <v>8</v>
          </cell>
          <cell r="F36">
            <v>48760</v>
          </cell>
          <cell r="G36">
            <v>1</v>
          </cell>
          <cell r="H36">
            <v>11730</v>
          </cell>
          <cell r="I36">
            <v>0</v>
          </cell>
          <cell r="J36">
            <v>0</v>
          </cell>
          <cell r="K36">
            <v>60490</v>
          </cell>
          <cell r="N36">
            <v>25687</v>
          </cell>
          <cell r="O36">
            <v>25715</v>
          </cell>
          <cell r="P36">
            <v>28</v>
          </cell>
          <cell r="Q36">
            <v>2688</v>
          </cell>
        </row>
        <row r="37">
          <cell r="A37" t="str">
            <v>A0505</v>
          </cell>
          <cell r="B37">
            <v>727</v>
          </cell>
          <cell r="C37">
            <v>745</v>
          </cell>
          <cell r="D37">
            <v>18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18</v>
          </cell>
          <cell r="J37">
            <v>235980</v>
          </cell>
          <cell r="K37">
            <v>235980</v>
          </cell>
          <cell r="N37">
            <v>59105</v>
          </cell>
          <cell r="O37">
            <v>62208</v>
          </cell>
          <cell r="P37">
            <v>3103</v>
          </cell>
          <cell r="Q37">
            <v>297888</v>
          </cell>
        </row>
        <row r="38">
          <cell r="A38" t="str">
            <v>A0506</v>
          </cell>
          <cell r="B38">
            <v>478</v>
          </cell>
          <cell r="C38">
            <v>503</v>
          </cell>
          <cell r="D38">
            <v>25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25</v>
          </cell>
          <cell r="J38">
            <v>327750</v>
          </cell>
          <cell r="K38">
            <v>327750</v>
          </cell>
          <cell r="N38">
            <v>43772</v>
          </cell>
          <cell r="O38">
            <v>48335</v>
          </cell>
          <cell r="P38">
            <v>4563</v>
          </cell>
          <cell r="Q38">
            <v>438048</v>
          </cell>
        </row>
        <row r="39">
          <cell r="A39" t="str">
            <v>A0507</v>
          </cell>
          <cell r="B39">
            <v>5</v>
          </cell>
          <cell r="C39">
            <v>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N39">
            <v>68472</v>
          </cell>
          <cell r="O39">
            <v>68472</v>
          </cell>
          <cell r="P39">
            <v>0</v>
          </cell>
          <cell r="Q39">
            <v>0</v>
          </cell>
        </row>
        <row r="40">
          <cell r="A40" t="str">
            <v>A0508</v>
          </cell>
          <cell r="B40">
            <v>327</v>
          </cell>
          <cell r="C40">
            <v>334</v>
          </cell>
          <cell r="D40">
            <v>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7</v>
          </cell>
          <cell r="J40">
            <v>91770</v>
          </cell>
          <cell r="K40">
            <v>91770</v>
          </cell>
          <cell r="N40">
            <v>14220</v>
          </cell>
          <cell r="O40">
            <v>14413</v>
          </cell>
          <cell r="P40">
            <v>193</v>
          </cell>
          <cell r="Q40">
            <v>18528</v>
          </cell>
        </row>
        <row r="41">
          <cell r="A41" t="str">
            <v>A0601</v>
          </cell>
          <cell r="B41">
            <v>113</v>
          </cell>
          <cell r="C41">
            <v>121</v>
          </cell>
          <cell r="D41">
            <v>8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8</v>
          </cell>
          <cell r="J41">
            <v>104880</v>
          </cell>
          <cell r="K41">
            <v>104880</v>
          </cell>
          <cell r="N41">
            <v>23970</v>
          </cell>
          <cell r="O41">
            <v>24299</v>
          </cell>
          <cell r="P41">
            <v>329</v>
          </cell>
          <cell r="Q41">
            <v>31584</v>
          </cell>
        </row>
        <row r="42">
          <cell r="A42" t="str">
            <v>A0602</v>
          </cell>
          <cell r="B42">
            <v>341</v>
          </cell>
          <cell r="C42">
            <v>344</v>
          </cell>
          <cell r="D42">
            <v>3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3</v>
          </cell>
          <cell r="J42">
            <v>39330</v>
          </cell>
          <cell r="K42">
            <v>39330</v>
          </cell>
          <cell r="N42">
            <v>63876</v>
          </cell>
          <cell r="O42">
            <v>63876</v>
          </cell>
          <cell r="P42">
            <v>0</v>
          </cell>
          <cell r="Q42">
            <v>0</v>
          </cell>
        </row>
        <row r="43">
          <cell r="A43" t="str">
            <v>A0603</v>
          </cell>
          <cell r="B43">
            <v>707</v>
          </cell>
          <cell r="C43">
            <v>716</v>
          </cell>
          <cell r="D43">
            <v>9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9</v>
          </cell>
          <cell r="J43">
            <v>117990</v>
          </cell>
          <cell r="K43">
            <v>117990</v>
          </cell>
          <cell r="N43">
            <v>20608</v>
          </cell>
          <cell r="O43">
            <v>24708</v>
          </cell>
          <cell r="P43">
            <v>4100</v>
          </cell>
          <cell r="Q43">
            <v>393600</v>
          </cell>
        </row>
        <row r="44">
          <cell r="A44" t="str">
            <v>A0604</v>
          </cell>
          <cell r="B44">
            <v>12</v>
          </cell>
          <cell r="C44">
            <v>12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N44">
            <v>56031</v>
          </cell>
          <cell r="O44">
            <v>56031</v>
          </cell>
          <cell r="P44">
            <v>0</v>
          </cell>
          <cell r="Q44">
            <v>0</v>
          </cell>
        </row>
        <row r="45">
          <cell r="A45" t="str">
            <v>A0605</v>
          </cell>
          <cell r="B45">
            <v>621</v>
          </cell>
          <cell r="C45">
            <v>632</v>
          </cell>
          <cell r="D45">
            <v>11</v>
          </cell>
          <cell r="E45">
            <v>11</v>
          </cell>
          <cell r="F45">
            <v>67045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67045</v>
          </cell>
          <cell r="N45">
            <v>28253</v>
          </cell>
          <cell r="O45">
            <v>30089</v>
          </cell>
          <cell r="P45">
            <v>1836</v>
          </cell>
          <cell r="Q45">
            <v>176256</v>
          </cell>
        </row>
        <row r="46">
          <cell r="A46" t="str">
            <v>A0606</v>
          </cell>
          <cell r="B46">
            <v>1073</v>
          </cell>
          <cell r="C46">
            <v>1100</v>
          </cell>
          <cell r="D46">
            <v>27</v>
          </cell>
          <cell r="E46">
            <v>16</v>
          </cell>
          <cell r="F46">
            <v>97520</v>
          </cell>
          <cell r="G46">
            <v>8</v>
          </cell>
          <cell r="H46">
            <v>93840</v>
          </cell>
          <cell r="I46">
            <v>3</v>
          </cell>
          <cell r="J46">
            <v>39330</v>
          </cell>
          <cell r="K46">
            <v>230690</v>
          </cell>
          <cell r="N46">
            <v>46654</v>
          </cell>
          <cell r="O46">
            <v>48988</v>
          </cell>
          <cell r="P46">
            <v>2334</v>
          </cell>
          <cell r="Q46">
            <v>224064</v>
          </cell>
        </row>
        <row r="47">
          <cell r="A47" t="str">
            <v>A0607</v>
          </cell>
          <cell r="B47">
            <v>316</v>
          </cell>
          <cell r="C47">
            <v>336</v>
          </cell>
          <cell r="D47">
            <v>20</v>
          </cell>
          <cell r="E47">
            <v>16</v>
          </cell>
          <cell r="F47">
            <v>97520</v>
          </cell>
          <cell r="G47">
            <v>4</v>
          </cell>
          <cell r="H47">
            <v>46920</v>
          </cell>
          <cell r="I47">
            <v>0</v>
          </cell>
          <cell r="J47">
            <v>0</v>
          </cell>
          <cell r="K47">
            <v>144440</v>
          </cell>
          <cell r="N47">
            <v>123967</v>
          </cell>
          <cell r="O47">
            <v>126505</v>
          </cell>
          <cell r="P47">
            <v>2538</v>
          </cell>
          <cell r="Q47">
            <v>243648</v>
          </cell>
        </row>
        <row r="48">
          <cell r="A48" t="str">
            <v>A0608</v>
          </cell>
          <cell r="B48">
            <v>434</v>
          </cell>
          <cell r="C48">
            <v>442</v>
          </cell>
          <cell r="D48">
            <v>8</v>
          </cell>
          <cell r="E48">
            <v>8</v>
          </cell>
          <cell r="F48">
            <v>48760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48760</v>
          </cell>
          <cell r="N48">
            <v>37813</v>
          </cell>
          <cell r="O48">
            <v>39201</v>
          </cell>
          <cell r="P48">
            <v>1388</v>
          </cell>
          <cell r="Q48">
            <v>133248</v>
          </cell>
        </row>
        <row r="49">
          <cell r="A49" t="str">
            <v>A0701</v>
          </cell>
          <cell r="B49">
            <v>614</v>
          </cell>
          <cell r="C49">
            <v>636</v>
          </cell>
          <cell r="D49">
            <v>22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22</v>
          </cell>
          <cell r="J49">
            <v>288420</v>
          </cell>
          <cell r="K49">
            <v>288420</v>
          </cell>
          <cell r="N49">
            <v>6899</v>
          </cell>
          <cell r="O49">
            <v>8428</v>
          </cell>
          <cell r="P49">
            <v>1529</v>
          </cell>
          <cell r="Q49">
            <v>146784</v>
          </cell>
        </row>
        <row r="50">
          <cell r="A50" t="str">
            <v>A0702</v>
          </cell>
          <cell r="B50">
            <v>398</v>
          </cell>
          <cell r="C50">
            <v>405</v>
          </cell>
          <cell r="D50">
            <v>7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7</v>
          </cell>
          <cell r="J50">
            <v>91770</v>
          </cell>
          <cell r="K50">
            <v>91770</v>
          </cell>
          <cell r="N50">
            <v>57141</v>
          </cell>
          <cell r="O50">
            <v>57509</v>
          </cell>
          <cell r="P50">
            <v>368</v>
          </cell>
          <cell r="Q50">
            <v>35328</v>
          </cell>
        </row>
        <row r="51">
          <cell r="A51" t="str">
            <v>A0703</v>
          </cell>
          <cell r="B51">
            <v>148</v>
          </cell>
          <cell r="C51">
            <v>155</v>
          </cell>
          <cell r="D51">
            <v>7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7</v>
          </cell>
          <cell r="J51">
            <v>91770</v>
          </cell>
          <cell r="K51">
            <v>91770</v>
          </cell>
          <cell r="N51">
            <v>2867</v>
          </cell>
          <cell r="O51">
            <v>3802</v>
          </cell>
          <cell r="P51">
            <v>935</v>
          </cell>
          <cell r="Q51">
            <v>89760</v>
          </cell>
        </row>
        <row r="52">
          <cell r="A52" t="str">
            <v>A0704</v>
          </cell>
          <cell r="B52">
            <v>338</v>
          </cell>
          <cell r="C52">
            <v>372</v>
          </cell>
          <cell r="D52">
            <v>34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34</v>
          </cell>
          <cell r="J52">
            <v>445740</v>
          </cell>
          <cell r="K52">
            <v>445740</v>
          </cell>
          <cell r="N52">
            <v>29598</v>
          </cell>
          <cell r="O52">
            <v>32973</v>
          </cell>
          <cell r="P52">
            <v>3375</v>
          </cell>
          <cell r="Q52">
            <v>324000</v>
          </cell>
        </row>
        <row r="53">
          <cell r="A53" t="str">
            <v>A0705</v>
          </cell>
          <cell r="B53">
            <v>495</v>
          </cell>
          <cell r="C53">
            <v>515</v>
          </cell>
          <cell r="D53">
            <v>20</v>
          </cell>
          <cell r="E53">
            <v>12</v>
          </cell>
          <cell r="F53">
            <v>73140</v>
          </cell>
          <cell r="G53">
            <v>6</v>
          </cell>
          <cell r="H53">
            <v>70380</v>
          </cell>
          <cell r="I53">
            <v>2</v>
          </cell>
          <cell r="J53">
            <v>26220</v>
          </cell>
          <cell r="K53">
            <v>169740</v>
          </cell>
          <cell r="N53">
            <v>119259</v>
          </cell>
          <cell r="O53">
            <v>122649</v>
          </cell>
          <cell r="P53">
            <v>3390</v>
          </cell>
          <cell r="Q53">
            <v>325440</v>
          </cell>
        </row>
        <row r="54">
          <cell r="A54" t="str">
            <v>A0706</v>
          </cell>
          <cell r="B54">
            <v>688</v>
          </cell>
          <cell r="C54">
            <v>732</v>
          </cell>
          <cell r="D54">
            <v>44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44</v>
          </cell>
          <cell r="J54">
            <v>576840</v>
          </cell>
          <cell r="K54">
            <v>576840</v>
          </cell>
          <cell r="N54">
            <v>52015</v>
          </cell>
          <cell r="O54">
            <v>59611</v>
          </cell>
          <cell r="P54">
            <v>7596</v>
          </cell>
          <cell r="Q54">
            <v>729216</v>
          </cell>
        </row>
        <row r="55">
          <cell r="A55" t="str">
            <v>A0707</v>
          </cell>
          <cell r="B55">
            <v>502</v>
          </cell>
          <cell r="C55">
            <v>518</v>
          </cell>
          <cell r="D55">
            <v>16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16</v>
          </cell>
          <cell r="J55">
            <v>209760</v>
          </cell>
          <cell r="K55">
            <v>209760</v>
          </cell>
          <cell r="N55">
            <v>36642</v>
          </cell>
          <cell r="O55">
            <v>37910</v>
          </cell>
          <cell r="P55">
            <v>1268</v>
          </cell>
          <cell r="Q55">
            <v>121728</v>
          </cell>
        </row>
        <row r="56">
          <cell r="A56" t="str">
            <v>A0708</v>
          </cell>
          <cell r="B56">
            <v>628</v>
          </cell>
          <cell r="C56">
            <v>641</v>
          </cell>
          <cell r="D56">
            <v>13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13</v>
          </cell>
          <cell r="J56">
            <v>170430</v>
          </cell>
          <cell r="K56">
            <v>170430</v>
          </cell>
          <cell r="N56">
            <v>25100</v>
          </cell>
          <cell r="O56">
            <v>27674</v>
          </cell>
          <cell r="P56">
            <v>2574</v>
          </cell>
          <cell r="Q56">
            <v>247104</v>
          </cell>
        </row>
        <row r="57">
          <cell r="A57" t="str">
            <v>A0801</v>
          </cell>
          <cell r="B57">
            <v>308</v>
          </cell>
          <cell r="C57">
            <v>319</v>
          </cell>
          <cell r="D57">
            <v>11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11</v>
          </cell>
          <cell r="J57">
            <v>144210</v>
          </cell>
          <cell r="K57">
            <v>144210</v>
          </cell>
          <cell r="N57">
            <v>93508</v>
          </cell>
          <cell r="O57">
            <v>94789</v>
          </cell>
          <cell r="P57">
            <v>1281</v>
          </cell>
          <cell r="Q57">
            <v>122976</v>
          </cell>
        </row>
        <row r="58">
          <cell r="A58" t="str">
            <v>A0802</v>
          </cell>
          <cell r="B58">
            <v>617</v>
          </cell>
          <cell r="C58">
            <v>630</v>
          </cell>
          <cell r="D58">
            <v>13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13</v>
          </cell>
          <cell r="J58">
            <v>170430</v>
          </cell>
          <cell r="K58">
            <v>170430</v>
          </cell>
          <cell r="N58">
            <v>52031</v>
          </cell>
          <cell r="O58">
            <v>56475</v>
          </cell>
          <cell r="P58">
            <v>4444</v>
          </cell>
          <cell r="Q58">
            <v>426624</v>
          </cell>
        </row>
        <row r="59">
          <cell r="A59" t="str">
            <v>A0803</v>
          </cell>
          <cell r="B59">
            <v>191</v>
          </cell>
          <cell r="C59">
            <v>201</v>
          </cell>
          <cell r="D59">
            <v>10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10</v>
          </cell>
          <cell r="J59">
            <v>131100</v>
          </cell>
          <cell r="K59">
            <v>131100</v>
          </cell>
          <cell r="N59">
            <v>31068</v>
          </cell>
          <cell r="O59">
            <v>32027</v>
          </cell>
          <cell r="P59">
            <v>959</v>
          </cell>
          <cell r="Q59">
            <v>92064</v>
          </cell>
        </row>
        <row r="60">
          <cell r="A60" t="str">
            <v>A0804</v>
          </cell>
          <cell r="B60">
            <v>497</v>
          </cell>
          <cell r="C60">
            <v>498</v>
          </cell>
          <cell r="D60">
            <v>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</v>
          </cell>
          <cell r="J60">
            <v>13110</v>
          </cell>
          <cell r="K60">
            <v>13110</v>
          </cell>
          <cell r="N60">
            <v>84616</v>
          </cell>
          <cell r="O60">
            <v>84616</v>
          </cell>
          <cell r="P60">
            <v>0</v>
          </cell>
          <cell r="Q60">
            <v>0</v>
          </cell>
        </row>
        <row r="61">
          <cell r="A61" t="str">
            <v>A0805</v>
          </cell>
          <cell r="B61">
            <v>703</v>
          </cell>
          <cell r="C61">
            <v>715</v>
          </cell>
          <cell r="D61">
            <v>12</v>
          </cell>
          <cell r="E61">
            <v>12</v>
          </cell>
          <cell r="F61">
            <v>73140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73140</v>
          </cell>
          <cell r="N61">
            <v>42933</v>
          </cell>
          <cell r="O61">
            <v>43047</v>
          </cell>
          <cell r="P61">
            <v>114</v>
          </cell>
          <cell r="Q61">
            <v>10944</v>
          </cell>
        </row>
        <row r="62">
          <cell r="A62" t="str">
            <v>A0806</v>
          </cell>
          <cell r="B62">
            <v>557</v>
          </cell>
          <cell r="C62">
            <v>570</v>
          </cell>
          <cell r="D62">
            <v>13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13</v>
          </cell>
          <cell r="J62">
            <v>170430</v>
          </cell>
          <cell r="K62">
            <v>170430</v>
          </cell>
          <cell r="N62">
            <v>14999</v>
          </cell>
          <cell r="O62">
            <v>16649</v>
          </cell>
          <cell r="P62">
            <v>1650</v>
          </cell>
          <cell r="Q62">
            <v>158400</v>
          </cell>
        </row>
        <row r="63">
          <cell r="A63" t="str">
            <v>A0807</v>
          </cell>
          <cell r="B63">
            <v>1043</v>
          </cell>
          <cell r="C63">
            <v>1060</v>
          </cell>
          <cell r="D63">
            <v>17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17</v>
          </cell>
          <cell r="J63">
            <v>222870</v>
          </cell>
          <cell r="K63">
            <v>222870</v>
          </cell>
          <cell r="N63">
            <v>105224</v>
          </cell>
          <cell r="O63">
            <v>106881</v>
          </cell>
          <cell r="P63">
            <v>1657</v>
          </cell>
          <cell r="Q63">
            <v>159072</v>
          </cell>
        </row>
        <row r="64">
          <cell r="A64" t="str">
            <v>A0808</v>
          </cell>
          <cell r="B64">
            <v>452</v>
          </cell>
          <cell r="C64">
            <v>473</v>
          </cell>
          <cell r="D64">
            <v>21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21</v>
          </cell>
          <cell r="J64">
            <v>275310</v>
          </cell>
          <cell r="K64">
            <v>275310</v>
          </cell>
          <cell r="N64">
            <v>119664</v>
          </cell>
          <cell r="O64">
            <v>122094</v>
          </cell>
          <cell r="P64">
            <v>2430</v>
          </cell>
          <cell r="Q64">
            <v>233280</v>
          </cell>
        </row>
        <row r="65">
          <cell r="A65" t="str">
            <v>A0901</v>
          </cell>
          <cell r="B65">
            <v>7</v>
          </cell>
          <cell r="C65">
            <v>7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N65">
            <v>50986</v>
          </cell>
          <cell r="O65">
            <v>50986</v>
          </cell>
          <cell r="P65">
            <v>0</v>
          </cell>
          <cell r="Q65">
            <v>0</v>
          </cell>
        </row>
        <row r="66">
          <cell r="A66" t="str">
            <v>A0902</v>
          </cell>
          <cell r="B66">
            <v>624</v>
          </cell>
          <cell r="C66">
            <v>648</v>
          </cell>
          <cell r="D66">
            <v>24</v>
          </cell>
          <cell r="E66">
            <v>16</v>
          </cell>
          <cell r="F66">
            <v>97520</v>
          </cell>
          <cell r="G66">
            <v>8</v>
          </cell>
          <cell r="H66">
            <v>93840</v>
          </cell>
          <cell r="I66">
            <v>0</v>
          </cell>
          <cell r="J66">
            <v>0</v>
          </cell>
          <cell r="K66">
            <v>191360</v>
          </cell>
          <cell r="N66">
            <v>89391</v>
          </cell>
          <cell r="O66">
            <v>91436</v>
          </cell>
          <cell r="P66">
            <v>2045</v>
          </cell>
          <cell r="Q66">
            <v>196320</v>
          </cell>
        </row>
        <row r="67">
          <cell r="A67" t="str">
            <v>A0903</v>
          </cell>
          <cell r="B67">
            <v>42</v>
          </cell>
          <cell r="C67">
            <v>42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N67">
            <v>37163</v>
          </cell>
          <cell r="O67">
            <v>37163</v>
          </cell>
          <cell r="P67">
            <v>0</v>
          </cell>
          <cell r="Q67">
            <v>0</v>
          </cell>
        </row>
        <row r="68">
          <cell r="A68" t="str">
            <v>A0904</v>
          </cell>
          <cell r="B68">
            <v>495</v>
          </cell>
          <cell r="C68">
            <v>495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N68">
            <v>14424</v>
          </cell>
          <cell r="O68">
            <v>14424</v>
          </cell>
          <cell r="P68">
            <v>0</v>
          </cell>
          <cell r="Q68">
            <v>0</v>
          </cell>
        </row>
        <row r="69">
          <cell r="A69" t="str">
            <v>A0905</v>
          </cell>
          <cell r="B69">
            <v>696</v>
          </cell>
          <cell r="C69">
            <v>714</v>
          </cell>
          <cell r="D69">
            <v>18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18</v>
          </cell>
          <cell r="J69">
            <v>235980</v>
          </cell>
          <cell r="K69">
            <v>235980</v>
          </cell>
          <cell r="N69">
            <v>39946</v>
          </cell>
          <cell r="O69">
            <v>43305</v>
          </cell>
          <cell r="P69">
            <v>3359</v>
          </cell>
          <cell r="Q69">
            <v>322464</v>
          </cell>
        </row>
        <row r="70">
          <cell r="A70" t="str">
            <v>A0906</v>
          </cell>
          <cell r="B70">
            <v>501</v>
          </cell>
          <cell r="C70">
            <v>514</v>
          </cell>
          <cell r="D70">
            <v>13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13</v>
          </cell>
          <cell r="J70">
            <v>170430</v>
          </cell>
          <cell r="K70">
            <v>170430</v>
          </cell>
          <cell r="N70">
            <v>50321</v>
          </cell>
          <cell r="O70">
            <v>51069</v>
          </cell>
          <cell r="P70">
            <v>748</v>
          </cell>
          <cell r="Q70">
            <v>71808</v>
          </cell>
        </row>
        <row r="71">
          <cell r="A71" t="str">
            <v>A0907</v>
          </cell>
          <cell r="B71">
            <v>363</v>
          </cell>
          <cell r="C71">
            <v>376</v>
          </cell>
          <cell r="D71">
            <v>13</v>
          </cell>
          <cell r="E71">
            <v>13</v>
          </cell>
          <cell r="F71">
            <v>79235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79235</v>
          </cell>
          <cell r="N71">
            <v>23673</v>
          </cell>
          <cell r="O71">
            <v>26121</v>
          </cell>
          <cell r="P71">
            <v>2448</v>
          </cell>
          <cell r="Q71">
            <v>235008</v>
          </cell>
        </row>
        <row r="72">
          <cell r="A72" t="str">
            <v>A0908</v>
          </cell>
          <cell r="B72">
            <v>327</v>
          </cell>
          <cell r="C72">
            <v>354</v>
          </cell>
          <cell r="D72">
            <v>27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27</v>
          </cell>
          <cell r="J72">
            <v>353970</v>
          </cell>
          <cell r="K72">
            <v>353970</v>
          </cell>
          <cell r="N72">
            <v>14889</v>
          </cell>
          <cell r="O72">
            <v>18629</v>
          </cell>
          <cell r="P72">
            <v>3740</v>
          </cell>
          <cell r="Q72">
            <v>359040</v>
          </cell>
        </row>
        <row r="73">
          <cell r="A73" t="str">
            <v>A1001</v>
          </cell>
          <cell r="B73">
            <v>909</v>
          </cell>
          <cell r="C73">
            <v>928</v>
          </cell>
          <cell r="D73">
            <v>19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19</v>
          </cell>
          <cell r="J73">
            <v>249090</v>
          </cell>
          <cell r="K73">
            <v>249090</v>
          </cell>
          <cell r="N73">
            <v>39720</v>
          </cell>
          <cell r="O73">
            <v>41482</v>
          </cell>
          <cell r="P73">
            <v>1762</v>
          </cell>
          <cell r="Q73">
            <v>169152</v>
          </cell>
        </row>
        <row r="74">
          <cell r="A74" t="str">
            <v>A1002</v>
          </cell>
          <cell r="B74">
            <v>507</v>
          </cell>
          <cell r="C74">
            <v>521</v>
          </cell>
          <cell r="D74">
            <v>14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14</v>
          </cell>
          <cell r="J74">
            <v>183540</v>
          </cell>
          <cell r="K74">
            <v>183540</v>
          </cell>
          <cell r="N74">
            <v>113976</v>
          </cell>
          <cell r="O74">
            <v>115106</v>
          </cell>
          <cell r="P74">
            <v>1130</v>
          </cell>
          <cell r="Q74">
            <v>108480</v>
          </cell>
        </row>
        <row r="75">
          <cell r="A75" t="str">
            <v>A1003</v>
          </cell>
          <cell r="B75">
            <v>500</v>
          </cell>
          <cell r="C75">
            <v>520</v>
          </cell>
          <cell r="D75">
            <v>20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20</v>
          </cell>
          <cell r="J75">
            <v>262200</v>
          </cell>
          <cell r="K75">
            <v>262200</v>
          </cell>
          <cell r="N75">
            <v>49990</v>
          </cell>
          <cell r="O75">
            <v>50925</v>
          </cell>
          <cell r="P75">
            <v>935</v>
          </cell>
          <cell r="Q75">
            <v>89760</v>
          </cell>
        </row>
        <row r="76">
          <cell r="A76" t="str">
            <v>A1004</v>
          </cell>
          <cell r="B76">
            <v>305</v>
          </cell>
          <cell r="C76">
            <v>320</v>
          </cell>
          <cell r="D76">
            <v>15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15</v>
          </cell>
          <cell r="J76">
            <v>196650</v>
          </cell>
          <cell r="K76">
            <v>196650</v>
          </cell>
          <cell r="N76">
            <v>24847</v>
          </cell>
          <cell r="O76">
            <v>26530</v>
          </cell>
          <cell r="P76">
            <v>1683</v>
          </cell>
          <cell r="Q76">
            <v>161568</v>
          </cell>
        </row>
        <row r="77">
          <cell r="A77" t="str">
            <v>A1005</v>
          </cell>
          <cell r="B77">
            <v>1034</v>
          </cell>
          <cell r="C77">
            <v>1052</v>
          </cell>
          <cell r="D77">
            <v>18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18</v>
          </cell>
          <cell r="J77">
            <v>235980</v>
          </cell>
          <cell r="K77">
            <v>235980</v>
          </cell>
          <cell r="N77">
            <v>133336</v>
          </cell>
          <cell r="O77">
            <v>135780</v>
          </cell>
          <cell r="P77">
            <v>2444</v>
          </cell>
          <cell r="Q77">
            <v>234624</v>
          </cell>
        </row>
        <row r="78">
          <cell r="A78" t="str">
            <v>A1006</v>
          </cell>
          <cell r="B78">
            <v>900</v>
          </cell>
          <cell r="C78">
            <v>938</v>
          </cell>
          <cell r="D78">
            <v>38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38</v>
          </cell>
          <cell r="J78">
            <v>498180</v>
          </cell>
          <cell r="K78">
            <v>498180</v>
          </cell>
          <cell r="N78">
            <v>38375</v>
          </cell>
          <cell r="O78">
            <v>40966</v>
          </cell>
          <cell r="P78">
            <v>2591</v>
          </cell>
          <cell r="Q78">
            <v>248736</v>
          </cell>
        </row>
        <row r="79">
          <cell r="A79" t="str">
            <v>A1007</v>
          </cell>
          <cell r="B79">
            <v>429</v>
          </cell>
          <cell r="C79">
            <v>448</v>
          </cell>
          <cell r="D79">
            <v>19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19</v>
          </cell>
          <cell r="J79">
            <v>249090</v>
          </cell>
          <cell r="K79">
            <v>249090</v>
          </cell>
          <cell r="N79">
            <v>36870</v>
          </cell>
          <cell r="O79">
            <v>40197</v>
          </cell>
          <cell r="P79">
            <v>3327</v>
          </cell>
          <cell r="Q79">
            <v>319392</v>
          </cell>
        </row>
        <row r="80">
          <cell r="A80" t="str">
            <v>A1008</v>
          </cell>
          <cell r="B80">
            <v>883</v>
          </cell>
          <cell r="C80">
            <v>887</v>
          </cell>
          <cell r="D80">
            <v>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4</v>
          </cell>
          <cell r="J80">
            <v>52440</v>
          </cell>
          <cell r="K80">
            <v>52440</v>
          </cell>
          <cell r="N80">
            <v>26603</v>
          </cell>
          <cell r="O80">
            <v>27060</v>
          </cell>
          <cell r="P80">
            <v>457</v>
          </cell>
          <cell r="Q80">
            <v>43872</v>
          </cell>
        </row>
        <row r="81">
          <cell r="A81" t="str">
            <v>A1101</v>
          </cell>
          <cell r="B81">
            <v>1230</v>
          </cell>
          <cell r="C81">
            <v>1255</v>
          </cell>
          <cell r="D81">
            <v>25</v>
          </cell>
          <cell r="E81">
            <v>20</v>
          </cell>
          <cell r="F81">
            <v>121900</v>
          </cell>
          <cell r="G81">
            <v>5</v>
          </cell>
          <cell r="H81">
            <v>58650</v>
          </cell>
          <cell r="I81">
            <v>0</v>
          </cell>
          <cell r="J81">
            <v>0</v>
          </cell>
          <cell r="K81">
            <v>180550</v>
          </cell>
          <cell r="N81">
            <v>8549</v>
          </cell>
          <cell r="O81">
            <v>12251</v>
          </cell>
          <cell r="P81">
            <v>3702</v>
          </cell>
          <cell r="Q81">
            <v>355392</v>
          </cell>
        </row>
        <row r="82">
          <cell r="A82" t="str">
            <v>A1102</v>
          </cell>
          <cell r="B82">
            <v>153</v>
          </cell>
          <cell r="C82">
            <v>160</v>
          </cell>
          <cell r="D82">
            <v>7</v>
          </cell>
          <cell r="E82">
            <v>7</v>
          </cell>
          <cell r="F82">
            <v>42665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42665</v>
          </cell>
          <cell r="N82">
            <v>36155</v>
          </cell>
          <cell r="O82">
            <v>37234</v>
          </cell>
          <cell r="P82">
            <v>1079</v>
          </cell>
          <cell r="Q82">
            <v>103584</v>
          </cell>
        </row>
        <row r="83">
          <cell r="A83" t="str">
            <v>A1103</v>
          </cell>
          <cell r="B83">
            <v>601</v>
          </cell>
          <cell r="C83">
            <v>622</v>
          </cell>
          <cell r="D83">
            <v>21</v>
          </cell>
          <cell r="E83">
            <v>16</v>
          </cell>
          <cell r="F83">
            <v>97520</v>
          </cell>
          <cell r="G83">
            <v>5</v>
          </cell>
          <cell r="H83">
            <v>58650</v>
          </cell>
          <cell r="I83">
            <v>0</v>
          </cell>
          <cell r="J83">
            <v>0</v>
          </cell>
          <cell r="K83">
            <v>156170</v>
          </cell>
          <cell r="N83">
            <v>6914</v>
          </cell>
          <cell r="O83">
            <v>9957</v>
          </cell>
          <cell r="P83">
            <v>3043</v>
          </cell>
          <cell r="Q83">
            <v>292128</v>
          </cell>
        </row>
        <row r="84">
          <cell r="A84" t="str">
            <v>A1104</v>
          </cell>
          <cell r="B84">
            <v>870</v>
          </cell>
          <cell r="C84">
            <v>886</v>
          </cell>
          <cell r="D84">
            <v>16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16</v>
          </cell>
          <cell r="J84">
            <v>209760</v>
          </cell>
          <cell r="K84">
            <v>209760</v>
          </cell>
          <cell r="N84">
            <v>66678</v>
          </cell>
          <cell r="O84">
            <v>67342</v>
          </cell>
          <cell r="P84">
            <v>664</v>
          </cell>
          <cell r="Q84">
            <v>63744</v>
          </cell>
        </row>
        <row r="85">
          <cell r="A85" t="str">
            <v>A1105</v>
          </cell>
          <cell r="B85">
            <v>542</v>
          </cell>
          <cell r="C85">
            <v>554</v>
          </cell>
          <cell r="D85">
            <v>12</v>
          </cell>
          <cell r="E85">
            <v>12</v>
          </cell>
          <cell r="F85">
            <v>73140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73140</v>
          </cell>
          <cell r="N85">
            <v>79561</v>
          </cell>
          <cell r="O85">
            <v>81171</v>
          </cell>
          <cell r="P85">
            <v>1610</v>
          </cell>
          <cell r="Q85">
            <v>154560</v>
          </cell>
        </row>
        <row r="86">
          <cell r="A86" t="str">
            <v>A1106</v>
          </cell>
          <cell r="B86">
            <v>731</v>
          </cell>
          <cell r="C86">
            <v>740</v>
          </cell>
          <cell r="D86">
            <v>9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117990</v>
          </cell>
          <cell r="K86">
            <v>117990</v>
          </cell>
          <cell r="N86">
            <v>41039</v>
          </cell>
          <cell r="O86">
            <v>41298</v>
          </cell>
          <cell r="P86">
            <v>259</v>
          </cell>
          <cell r="Q86">
            <v>24864</v>
          </cell>
        </row>
        <row r="87">
          <cell r="A87" t="str">
            <v>A1107</v>
          </cell>
          <cell r="B87">
            <v>993</v>
          </cell>
          <cell r="C87">
            <v>1021</v>
          </cell>
          <cell r="D87">
            <v>28</v>
          </cell>
          <cell r="E87">
            <v>16</v>
          </cell>
          <cell r="F87">
            <v>97520</v>
          </cell>
          <cell r="G87">
            <v>8</v>
          </cell>
          <cell r="H87">
            <v>93840</v>
          </cell>
          <cell r="I87">
            <v>4</v>
          </cell>
          <cell r="J87">
            <v>52440</v>
          </cell>
          <cell r="K87">
            <v>243800</v>
          </cell>
          <cell r="N87">
            <v>28151</v>
          </cell>
          <cell r="O87">
            <v>32167</v>
          </cell>
          <cell r="P87">
            <v>4016</v>
          </cell>
          <cell r="Q87">
            <v>385536</v>
          </cell>
        </row>
        <row r="88">
          <cell r="A88" t="str">
            <v>A1108</v>
          </cell>
          <cell r="B88">
            <v>379</v>
          </cell>
          <cell r="C88">
            <v>379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N88">
            <v>22393</v>
          </cell>
          <cell r="O88">
            <v>22393</v>
          </cell>
          <cell r="P88">
            <v>0</v>
          </cell>
          <cell r="Q88">
            <v>0</v>
          </cell>
        </row>
        <row r="89">
          <cell r="A89" t="str">
            <v>A1201</v>
          </cell>
          <cell r="B89">
            <v>1144</v>
          </cell>
          <cell r="C89">
            <v>1167</v>
          </cell>
          <cell r="D89">
            <v>23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23</v>
          </cell>
          <cell r="J89">
            <v>301530</v>
          </cell>
          <cell r="K89">
            <v>301530</v>
          </cell>
          <cell r="N89">
            <v>92912</v>
          </cell>
          <cell r="O89">
            <v>94596</v>
          </cell>
          <cell r="P89">
            <v>1684</v>
          </cell>
          <cell r="Q89">
            <v>161664</v>
          </cell>
        </row>
        <row r="90">
          <cell r="A90" t="str">
            <v>A1202</v>
          </cell>
          <cell r="B90">
            <v>1087</v>
          </cell>
          <cell r="C90">
            <v>1108</v>
          </cell>
          <cell r="D90">
            <v>21</v>
          </cell>
          <cell r="E90">
            <v>16</v>
          </cell>
          <cell r="F90">
            <v>97520</v>
          </cell>
          <cell r="G90">
            <v>5</v>
          </cell>
          <cell r="H90">
            <v>58650</v>
          </cell>
          <cell r="I90">
            <v>0</v>
          </cell>
          <cell r="J90">
            <v>0</v>
          </cell>
          <cell r="K90">
            <v>156170</v>
          </cell>
          <cell r="N90">
            <v>84328</v>
          </cell>
          <cell r="O90">
            <v>85959</v>
          </cell>
          <cell r="P90">
            <v>1631</v>
          </cell>
          <cell r="Q90">
            <v>156576</v>
          </cell>
        </row>
        <row r="91">
          <cell r="A91" t="str">
            <v>A1203</v>
          </cell>
          <cell r="B91">
            <v>478</v>
          </cell>
          <cell r="C91">
            <v>494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16</v>
          </cell>
          <cell r="J91">
            <v>209760</v>
          </cell>
          <cell r="K91">
            <v>209760</v>
          </cell>
          <cell r="N91">
            <v>62522</v>
          </cell>
          <cell r="O91">
            <v>65506</v>
          </cell>
          <cell r="P91">
            <v>2984</v>
          </cell>
          <cell r="Q91">
            <v>286464</v>
          </cell>
        </row>
        <row r="92">
          <cell r="A92" t="str">
            <v>A1204</v>
          </cell>
          <cell r="B92">
            <v>501</v>
          </cell>
          <cell r="C92">
            <v>517</v>
          </cell>
          <cell r="D92">
            <v>16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16</v>
          </cell>
          <cell r="J92">
            <v>209760</v>
          </cell>
          <cell r="K92">
            <v>209760</v>
          </cell>
          <cell r="N92">
            <v>42489</v>
          </cell>
          <cell r="O92">
            <v>42769</v>
          </cell>
          <cell r="P92">
            <v>280</v>
          </cell>
          <cell r="Q92">
            <v>26880</v>
          </cell>
        </row>
        <row r="93">
          <cell r="A93" t="str">
            <v>A1205</v>
          </cell>
          <cell r="B93">
            <v>984</v>
          </cell>
          <cell r="C93">
            <v>991</v>
          </cell>
          <cell r="D93">
            <v>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7</v>
          </cell>
          <cell r="J93">
            <v>91770</v>
          </cell>
          <cell r="K93">
            <v>91770</v>
          </cell>
          <cell r="N93">
            <v>102890</v>
          </cell>
          <cell r="O93">
            <v>103571</v>
          </cell>
          <cell r="P93">
            <v>681</v>
          </cell>
          <cell r="Q93">
            <v>65376</v>
          </cell>
        </row>
        <row r="94">
          <cell r="A94" t="str">
            <v>A1206</v>
          </cell>
          <cell r="B94">
            <v>889</v>
          </cell>
          <cell r="C94">
            <v>903</v>
          </cell>
          <cell r="D94">
            <v>14</v>
          </cell>
          <cell r="E94">
            <v>12</v>
          </cell>
          <cell r="F94">
            <v>73140</v>
          </cell>
          <cell r="G94">
            <v>2</v>
          </cell>
          <cell r="H94">
            <v>23460</v>
          </cell>
          <cell r="I94">
            <v>0</v>
          </cell>
          <cell r="J94">
            <v>0</v>
          </cell>
          <cell r="K94">
            <v>96600</v>
          </cell>
          <cell r="N94">
            <v>113820</v>
          </cell>
          <cell r="O94">
            <v>114527</v>
          </cell>
          <cell r="P94">
            <v>707</v>
          </cell>
          <cell r="Q94">
            <v>67872</v>
          </cell>
        </row>
        <row r="95">
          <cell r="A95" t="str">
            <v>A1207</v>
          </cell>
          <cell r="B95">
            <v>397</v>
          </cell>
          <cell r="C95">
            <v>403</v>
          </cell>
          <cell r="D95">
            <v>6</v>
          </cell>
          <cell r="E95">
            <v>6</v>
          </cell>
          <cell r="F95">
            <v>36570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36570</v>
          </cell>
          <cell r="N95">
            <v>44068</v>
          </cell>
          <cell r="O95">
            <v>44377</v>
          </cell>
          <cell r="P95">
            <v>309</v>
          </cell>
          <cell r="Q95">
            <v>29664</v>
          </cell>
        </row>
        <row r="96">
          <cell r="A96" t="str">
            <v>A1208</v>
          </cell>
          <cell r="B96">
            <v>482</v>
          </cell>
          <cell r="C96">
            <v>499</v>
          </cell>
          <cell r="D96">
            <v>17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17</v>
          </cell>
          <cell r="J96">
            <v>222870</v>
          </cell>
          <cell r="K96">
            <v>222870</v>
          </cell>
          <cell r="N96">
            <v>37515</v>
          </cell>
          <cell r="O96">
            <v>40312</v>
          </cell>
          <cell r="P96">
            <v>2797</v>
          </cell>
          <cell r="Q96">
            <v>268512</v>
          </cell>
        </row>
        <row r="97">
          <cell r="A97" t="str">
            <v>A1301</v>
          </cell>
          <cell r="B97">
            <v>242</v>
          </cell>
          <cell r="C97">
            <v>248</v>
          </cell>
          <cell r="D97">
            <v>6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6</v>
          </cell>
          <cell r="J97">
            <v>78660</v>
          </cell>
          <cell r="K97">
            <v>78660</v>
          </cell>
          <cell r="N97">
            <v>143106</v>
          </cell>
          <cell r="O97">
            <v>143703</v>
          </cell>
          <cell r="P97">
            <v>597</v>
          </cell>
          <cell r="Q97">
            <v>57312</v>
          </cell>
        </row>
        <row r="98">
          <cell r="A98" t="str">
            <v>A1302</v>
          </cell>
          <cell r="B98">
            <v>657</v>
          </cell>
          <cell r="C98">
            <v>666</v>
          </cell>
          <cell r="D98">
            <v>9</v>
          </cell>
          <cell r="E98">
            <v>9</v>
          </cell>
          <cell r="F98">
            <v>54855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54855</v>
          </cell>
          <cell r="N98">
            <v>69347</v>
          </cell>
          <cell r="O98">
            <v>70138</v>
          </cell>
          <cell r="P98">
            <v>791</v>
          </cell>
          <cell r="Q98">
            <v>75936</v>
          </cell>
        </row>
        <row r="99">
          <cell r="A99" t="str">
            <v>A1303</v>
          </cell>
          <cell r="B99">
            <v>264</v>
          </cell>
          <cell r="C99">
            <v>265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1</v>
          </cell>
          <cell r="J99">
            <v>13110</v>
          </cell>
          <cell r="K99">
            <v>13110</v>
          </cell>
          <cell r="N99">
            <v>76178</v>
          </cell>
          <cell r="O99">
            <v>76178</v>
          </cell>
          <cell r="P99">
            <v>0</v>
          </cell>
          <cell r="Q99">
            <v>0</v>
          </cell>
        </row>
        <row r="100">
          <cell r="A100" t="str">
            <v>A1304</v>
          </cell>
          <cell r="B100">
            <v>599</v>
          </cell>
          <cell r="C100">
            <v>610</v>
          </cell>
          <cell r="D100">
            <v>11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11</v>
          </cell>
          <cell r="J100">
            <v>144210</v>
          </cell>
          <cell r="K100">
            <v>144210</v>
          </cell>
          <cell r="N100">
            <v>27866</v>
          </cell>
          <cell r="O100">
            <v>28467</v>
          </cell>
          <cell r="P100">
            <v>601</v>
          </cell>
          <cell r="Q100">
            <v>57696</v>
          </cell>
        </row>
        <row r="101">
          <cell r="A101" t="str">
            <v>A1305</v>
          </cell>
          <cell r="B101">
            <v>941</v>
          </cell>
          <cell r="C101">
            <v>959</v>
          </cell>
          <cell r="D101">
            <v>18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18</v>
          </cell>
          <cell r="J101">
            <v>235980</v>
          </cell>
          <cell r="K101">
            <v>235980</v>
          </cell>
          <cell r="N101">
            <v>114930</v>
          </cell>
          <cell r="O101">
            <v>116820</v>
          </cell>
          <cell r="P101">
            <v>1890</v>
          </cell>
          <cell r="Q101">
            <v>181440</v>
          </cell>
        </row>
        <row r="102">
          <cell r="A102" t="str">
            <v>A1306</v>
          </cell>
          <cell r="B102">
            <v>484</v>
          </cell>
          <cell r="C102">
            <v>484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N102">
            <v>2093</v>
          </cell>
          <cell r="O102">
            <v>2093</v>
          </cell>
          <cell r="P102">
            <v>0</v>
          </cell>
          <cell r="Q102">
            <v>0</v>
          </cell>
        </row>
        <row r="103">
          <cell r="A103" t="str">
            <v>A1307</v>
          </cell>
          <cell r="B103">
            <v>725</v>
          </cell>
          <cell r="C103">
            <v>766</v>
          </cell>
          <cell r="D103">
            <v>41</v>
          </cell>
          <cell r="E103">
            <v>12</v>
          </cell>
          <cell r="F103">
            <v>73140</v>
          </cell>
          <cell r="G103">
            <v>6</v>
          </cell>
          <cell r="H103">
            <v>70380</v>
          </cell>
          <cell r="I103">
            <v>23</v>
          </cell>
          <cell r="J103">
            <v>301530</v>
          </cell>
          <cell r="K103">
            <v>445050</v>
          </cell>
          <cell r="N103">
            <v>59791</v>
          </cell>
          <cell r="O103">
            <v>59791</v>
          </cell>
          <cell r="P103">
            <v>0</v>
          </cell>
          <cell r="Q103">
            <v>0</v>
          </cell>
        </row>
        <row r="104">
          <cell r="A104" t="str">
            <v>A1308</v>
          </cell>
          <cell r="B104">
            <v>444</v>
          </cell>
          <cell r="C104">
            <v>457</v>
          </cell>
          <cell r="D104">
            <v>13</v>
          </cell>
          <cell r="E104">
            <v>12</v>
          </cell>
          <cell r="F104">
            <v>73140</v>
          </cell>
          <cell r="G104">
            <v>1</v>
          </cell>
          <cell r="H104">
            <v>11730</v>
          </cell>
          <cell r="I104">
            <v>0</v>
          </cell>
          <cell r="J104">
            <v>0</v>
          </cell>
          <cell r="K104">
            <v>84870</v>
          </cell>
          <cell r="N104">
            <v>37231</v>
          </cell>
          <cell r="O104">
            <v>38591</v>
          </cell>
          <cell r="P104">
            <v>1360</v>
          </cell>
          <cell r="Q104">
            <v>130560</v>
          </cell>
        </row>
        <row r="105">
          <cell r="A105" t="str">
            <v>A1401</v>
          </cell>
          <cell r="B105">
            <v>327</v>
          </cell>
          <cell r="C105">
            <v>336</v>
          </cell>
          <cell r="D105">
            <v>9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9</v>
          </cell>
          <cell r="J105">
            <v>117990</v>
          </cell>
          <cell r="K105">
            <v>117990</v>
          </cell>
          <cell r="N105">
            <v>39427</v>
          </cell>
          <cell r="O105">
            <v>40716</v>
          </cell>
          <cell r="P105">
            <v>1289</v>
          </cell>
          <cell r="Q105">
            <v>123744</v>
          </cell>
        </row>
        <row r="106">
          <cell r="A106" t="str">
            <v>A1402</v>
          </cell>
          <cell r="B106">
            <v>210</v>
          </cell>
          <cell r="C106">
            <v>210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N106">
            <v>16681</v>
          </cell>
          <cell r="O106">
            <v>16681</v>
          </cell>
          <cell r="P106">
            <v>0</v>
          </cell>
          <cell r="Q106">
            <v>0</v>
          </cell>
        </row>
        <row r="107">
          <cell r="A107" t="str">
            <v>A1403</v>
          </cell>
          <cell r="B107">
            <v>1223</v>
          </cell>
          <cell r="C107">
            <v>1240</v>
          </cell>
          <cell r="D107">
            <v>17</v>
          </cell>
          <cell r="E107">
            <v>12</v>
          </cell>
          <cell r="F107">
            <v>73140</v>
          </cell>
          <cell r="G107">
            <v>5</v>
          </cell>
          <cell r="H107">
            <v>58650</v>
          </cell>
          <cell r="I107">
            <v>0</v>
          </cell>
          <cell r="J107">
            <v>0</v>
          </cell>
          <cell r="K107">
            <v>131790</v>
          </cell>
          <cell r="N107">
            <v>161486</v>
          </cell>
          <cell r="O107">
            <v>163623</v>
          </cell>
          <cell r="P107">
            <v>2137</v>
          </cell>
          <cell r="Q107">
            <v>205152</v>
          </cell>
        </row>
        <row r="108">
          <cell r="A108" t="str">
            <v>A1404</v>
          </cell>
          <cell r="B108">
            <v>674</v>
          </cell>
          <cell r="C108">
            <v>688</v>
          </cell>
          <cell r="D108">
            <v>14</v>
          </cell>
          <cell r="E108">
            <v>12</v>
          </cell>
          <cell r="F108">
            <v>73140</v>
          </cell>
          <cell r="G108">
            <v>2</v>
          </cell>
          <cell r="H108">
            <v>23460</v>
          </cell>
          <cell r="I108">
            <v>0</v>
          </cell>
          <cell r="J108">
            <v>0</v>
          </cell>
          <cell r="K108">
            <v>96600</v>
          </cell>
          <cell r="N108">
            <v>38562</v>
          </cell>
          <cell r="O108">
            <v>39961</v>
          </cell>
          <cell r="P108">
            <v>1399</v>
          </cell>
          <cell r="Q108">
            <v>134304</v>
          </cell>
        </row>
        <row r="109">
          <cell r="A109" t="str">
            <v>A1405</v>
          </cell>
          <cell r="B109">
            <v>326</v>
          </cell>
          <cell r="C109">
            <v>327</v>
          </cell>
          <cell r="D109">
            <v>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1</v>
          </cell>
          <cell r="J109">
            <v>13110</v>
          </cell>
          <cell r="K109">
            <v>13110</v>
          </cell>
          <cell r="N109">
            <v>20219</v>
          </cell>
          <cell r="O109">
            <v>20219</v>
          </cell>
          <cell r="P109">
            <v>0</v>
          </cell>
          <cell r="Q109">
            <v>0</v>
          </cell>
        </row>
        <row r="110">
          <cell r="A110" t="str">
            <v>A1406</v>
          </cell>
          <cell r="B110">
            <v>330</v>
          </cell>
          <cell r="C110">
            <v>352</v>
          </cell>
          <cell r="D110">
            <v>22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22</v>
          </cell>
          <cell r="J110">
            <v>288420</v>
          </cell>
          <cell r="K110">
            <v>288420</v>
          </cell>
          <cell r="N110">
            <v>18776</v>
          </cell>
          <cell r="O110">
            <v>20052</v>
          </cell>
          <cell r="P110">
            <v>1276</v>
          </cell>
          <cell r="Q110">
            <v>122496</v>
          </cell>
        </row>
        <row r="111">
          <cell r="A111" t="str">
            <v>A1407</v>
          </cell>
          <cell r="B111">
            <v>355</v>
          </cell>
          <cell r="C111">
            <v>372</v>
          </cell>
          <cell r="D111">
            <v>17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17</v>
          </cell>
          <cell r="J111">
            <v>222870</v>
          </cell>
          <cell r="K111">
            <v>222870</v>
          </cell>
          <cell r="N111">
            <v>25282</v>
          </cell>
          <cell r="O111">
            <v>27081</v>
          </cell>
          <cell r="P111">
            <v>1799</v>
          </cell>
          <cell r="Q111">
            <v>172704</v>
          </cell>
        </row>
        <row r="112">
          <cell r="A112" t="str">
            <v>A1408</v>
          </cell>
          <cell r="B112">
            <v>281</v>
          </cell>
          <cell r="C112">
            <v>288</v>
          </cell>
          <cell r="D112">
            <v>7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7</v>
          </cell>
          <cell r="J112">
            <v>91770</v>
          </cell>
          <cell r="K112">
            <v>91770</v>
          </cell>
          <cell r="N112">
            <v>55978</v>
          </cell>
          <cell r="O112">
            <v>57300</v>
          </cell>
          <cell r="P112">
            <v>1322</v>
          </cell>
          <cell r="Q112">
            <v>126912</v>
          </cell>
        </row>
        <row r="113">
          <cell r="A113" t="str">
            <v>A1501</v>
          </cell>
          <cell r="B113">
            <v>864</v>
          </cell>
          <cell r="C113">
            <v>878</v>
          </cell>
          <cell r="D113">
            <v>14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14</v>
          </cell>
          <cell r="J113">
            <v>183540</v>
          </cell>
          <cell r="K113">
            <v>183540</v>
          </cell>
          <cell r="N113">
            <v>107987</v>
          </cell>
          <cell r="O113">
            <v>108065</v>
          </cell>
          <cell r="P113">
            <v>78</v>
          </cell>
          <cell r="Q113">
            <v>7488</v>
          </cell>
        </row>
        <row r="114">
          <cell r="A114" t="str">
            <v>A1502</v>
          </cell>
          <cell r="B114">
            <v>1049</v>
          </cell>
          <cell r="C114">
            <v>1059</v>
          </cell>
          <cell r="D114">
            <v>10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10</v>
          </cell>
          <cell r="J114">
            <v>131100</v>
          </cell>
          <cell r="K114">
            <v>131100</v>
          </cell>
          <cell r="N114">
            <v>118141</v>
          </cell>
          <cell r="O114">
            <v>119248</v>
          </cell>
          <cell r="P114">
            <v>1107</v>
          </cell>
          <cell r="Q114">
            <v>106272</v>
          </cell>
        </row>
        <row r="115">
          <cell r="A115" t="str">
            <v>A1503</v>
          </cell>
          <cell r="B115">
            <v>351</v>
          </cell>
          <cell r="C115">
            <v>359</v>
          </cell>
          <cell r="D115">
            <v>8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8</v>
          </cell>
          <cell r="J115">
            <v>104880</v>
          </cell>
          <cell r="K115">
            <v>104880</v>
          </cell>
          <cell r="N115">
            <v>22068</v>
          </cell>
          <cell r="O115">
            <v>22628</v>
          </cell>
          <cell r="P115">
            <v>560</v>
          </cell>
          <cell r="Q115">
            <v>53760</v>
          </cell>
        </row>
        <row r="116">
          <cell r="A116" t="str">
            <v>A1504</v>
          </cell>
          <cell r="B116">
            <v>658</v>
          </cell>
          <cell r="C116">
            <v>669</v>
          </cell>
          <cell r="D116">
            <v>11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11</v>
          </cell>
          <cell r="J116">
            <v>144210</v>
          </cell>
          <cell r="K116">
            <v>144210</v>
          </cell>
          <cell r="N116">
            <v>113931</v>
          </cell>
          <cell r="O116">
            <v>115192</v>
          </cell>
          <cell r="P116">
            <v>1261</v>
          </cell>
          <cell r="Q116">
            <v>121056</v>
          </cell>
        </row>
        <row r="117">
          <cell r="A117" t="str">
            <v>A1505</v>
          </cell>
          <cell r="B117">
            <v>206</v>
          </cell>
          <cell r="C117">
            <v>208</v>
          </cell>
          <cell r="D117">
            <v>2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</v>
          </cell>
          <cell r="J117">
            <v>26220</v>
          </cell>
          <cell r="K117">
            <v>26220</v>
          </cell>
          <cell r="N117">
            <v>11717</v>
          </cell>
          <cell r="O117">
            <v>11734</v>
          </cell>
          <cell r="P117">
            <v>17</v>
          </cell>
          <cell r="Q117">
            <v>1632</v>
          </cell>
        </row>
        <row r="118">
          <cell r="A118" t="str">
            <v>A1506</v>
          </cell>
          <cell r="B118">
            <v>265</v>
          </cell>
          <cell r="C118">
            <v>273</v>
          </cell>
          <cell r="D118">
            <v>8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8</v>
          </cell>
          <cell r="J118">
            <v>104880</v>
          </cell>
          <cell r="K118">
            <v>104880</v>
          </cell>
          <cell r="N118">
            <v>9170</v>
          </cell>
          <cell r="O118">
            <v>10118</v>
          </cell>
          <cell r="P118">
            <v>948</v>
          </cell>
          <cell r="Q118">
            <v>91008</v>
          </cell>
        </row>
        <row r="119">
          <cell r="A119" t="str">
            <v>A1507</v>
          </cell>
          <cell r="B119">
            <v>262</v>
          </cell>
          <cell r="C119">
            <v>271</v>
          </cell>
          <cell r="D119">
            <v>9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9</v>
          </cell>
          <cell r="J119">
            <v>117990</v>
          </cell>
          <cell r="K119">
            <v>117990</v>
          </cell>
          <cell r="N119">
            <v>68047</v>
          </cell>
          <cell r="O119">
            <v>68464</v>
          </cell>
          <cell r="P119">
            <v>417</v>
          </cell>
          <cell r="Q119">
            <v>40032</v>
          </cell>
        </row>
        <row r="120">
          <cell r="A120" t="str">
            <v>A1508</v>
          </cell>
          <cell r="B120">
            <v>316</v>
          </cell>
          <cell r="C120">
            <v>320</v>
          </cell>
          <cell r="D120">
            <v>4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</v>
          </cell>
          <cell r="J120">
            <v>52440</v>
          </cell>
          <cell r="K120">
            <v>52440</v>
          </cell>
          <cell r="N120">
            <v>6049</v>
          </cell>
          <cell r="O120">
            <v>6280</v>
          </cell>
          <cell r="P120">
            <v>231</v>
          </cell>
          <cell r="Q120">
            <v>22176</v>
          </cell>
        </row>
        <row r="121">
          <cell r="A121" t="str">
            <v>B0201</v>
          </cell>
          <cell r="B121">
            <v>370</v>
          </cell>
          <cell r="C121">
            <v>377</v>
          </cell>
          <cell r="D121">
            <v>7</v>
          </cell>
          <cell r="E121">
            <v>7</v>
          </cell>
          <cell r="F121">
            <v>42665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42665</v>
          </cell>
          <cell r="N121">
            <v>29516</v>
          </cell>
          <cell r="O121">
            <v>30347</v>
          </cell>
          <cell r="P121">
            <v>831</v>
          </cell>
          <cell r="Q121">
            <v>79776</v>
          </cell>
        </row>
        <row r="122">
          <cell r="A122" t="str">
            <v>B0202</v>
          </cell>
          <cell r="B122">
            <v>527</v>
          </cell>
          <cell r="C122">
            <v>539</v>
          </cell>
          <cell r="D122">
            <v>12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12</v>
          </cell>
          <cell r="J122">
            <v>157320</v>
          </cell>
          <cell r="K122">
            <v>157320</v>
          </cell>
          <cell r="N122">
            <v>17613</v>
          </cell>
          <cell r="O122">
            <v>19868</v>
          </cell>
          <cell r="P122">
            <v>2255</v>
          </cell>
          <cell r="Q122">
            <v>216480</v>
          </cell>
        </row>
        <row r="123">
          <cell r="A123" t="str">
            <v>B0203</v>
          </cell>
          <cell r="B123">
            <v>370</v>
          </cell>
          <cell r="C123">
            <v>378</v>
          </cell>
          <cell r="D123">
            <v>8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8</v>
          </cell>
          <cell r="J123">
            <v>104880</v>
          </cell>
          <cell r="K123">
            <v>104880</v>
          </cell>
          <cell r="N123">
            <v>51548</v>
          </cell>
          <cell r="O123">
            <v>52796</v>
          </cell>
          <cell r="P123">
            <v>1248</v>
          </cell>
          <cell r="Q123">
            <v>119808</v>
          </cell>
        </row>
        <row r="124">
          <cell r="A124" t="str">
            <v>B0204</v>
          </cell>
          <cell r="B124">
            <v>258</v>
          </cell>
          <cell r="C124">
            <v>275</v>
          </cell>
          <cell r="D124">
            <v>17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17</v>
          </cell>
          <cell r="J124">
            <v>222870</v>
          </cell>
          <cell r="K124">
            <v>222870</v>
          </cell>
          <cell r="N124">
            <v>12717</v>
          </cell>
          <cell r="O124">
            <v>16729</v>
          </cell>
          <cell r="P124">
            <v>4012</v>
          </cell>
          <cell r="Q124">
            <v>385152</v>
          </cell>
        </row>
        <row r="125">
          <cell r="A125" t="str">
            <v>B0205</v>
          </cell>
          <cell r="B125">
            <v>652</v>
          </cell>
          <cell r="C125">
            <v>674</v>
          </cell>
          <cell r="D125">
            <v>22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22</v>
          </cell>
          <cell r="J125">
            <v>288420</v>
          </cell>
          <cell r="K125">
            <v>288420</v>
          </cell>
          <cell r="N125">
            <v>100070</v>
          </cell>
          <cell r="O125">
            <v>103001</v>
          </cell>
          <cell r="P125">
            <v>2931</v>
          </cell>
          <cell r="Q125">
            <v>281376</v>
          </cell>
        </row>
        <row r="126">
          <cell r="A126" t="str">
            <v>B0206</v>
          </cell>
          <cell r="B126">
            <v>347</v>
          </cell>
          <cell r="C126">
            <v>354</v>
          </cell>
          <cell r="D126">
            <v>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7</v>
          </cell>
          <cell r="J126">
            <v>91770</v>
          </cell>
          <cell r="K126">
            <v>91770</v>
          </cell>
          <cell r="N126">
            <v>70498</v>
          </cell>
          <cell r="O126">
            <v>71288</v>
          </cell>
          <cell r="P126">
            <v>790</v>
          </cell>
          <cell r="Q126">
            <v>75840</v>
          </cell>
        </row>
        <row r="127">
          <cell r="A127" t="str">
            <v>B0207</v>
          </cell>
          <cell r="B127">
            <v>1150</v>
          </cell>
          <cell r="C127">
            <v>1170</v>
          </cell>
          <cell r="D127">
            <v>20</v>
          </cell>
          <cell r="E127">
            <v>12</v>
          </cell>
          <cell r="F127">
            <v>73140</v>
          </cell>
          <cell r="G127">
            <v>6</v>
          </cell>
          <cell r="H127">
            <v>70380</v>
          </cell>
          <cell r="I127">
            <v>2</v>
          </cell>
          <cell r="J127">
            <v>26220</v>
          </cell>
          <cell r="K127">
            <v>169740</v>
          </cell>
          <cell r="N127">
            <v>72354</v>
          </cell>
          <cell r="O127">
            <v>76859</v>
          </cell>
          <cell r="P127">
            <v>4505</v>
          </cell>
          <cell r="Q127">
            <v>432480</v>
          </cell>
        </row>
        <row r="128">
          <cell r="A128" t="str">
            <v>B0208</v>
          </cell>
          <cell r="B128">
            <v>464</v>
          </cell>
          <cell r="C128">
            <v>486</v>
          </cell>
          <cell r="D128">
            <v>22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22</v>
          </cell>
          <cell r="J128">
            <v>288420</v>
          </cell>
          <cell r="K128">
            <v>288420</v>
          </cell>
          <cell r="N128">
            <v>6138</v>
          </cell>
          <cell r="O128">
            <v>7784</v>
          </cell>
          <cell r="P128">
            <v>1646</v>
          </cell>
          <cell r="Q128">
            <v>158016</v>
          </cell>
        </row>
        <row r="129">
          <cell r="A129" t="str">
            <v>B0301</v>
          </cell>
          <cell r="B129">
            <v>412</v>
          </cell>
          <cell r="C129">
            <v>427</v>
          </cell>
          <cell r="D129">
            <v>15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15</v>
          </cell>
          <cell r="J129">
            <v>196650</v>
          </cell>
          <cell r="K129">
            <v>196650</v>
          </cell>
          <cell r="N129">
            <v>31586</v>
          </cell>
          <cell r="O129">
            <v>33810</v>
          </cell>
          <cell r="P129">
            <v>2224</v>
          </cell>
          <cell r="Q129">
            <v>213504</v>
          </cell>
        </row>
        <row r="130">
          <cell r="A130" t="str">
            <v>B0302</v>
          </cell>
          <cell r="B130">
            <v>851</v>
          </cell>
          <cell r="C130">
            <v>865</v>
          </cell>
          <cell r="D130">
            <v>14</v>
          </cell>
          <cell r="E130">
            <v>14</v>
          </cell>
          <cell r="F130">
            <v>85330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85330</v>
          </cell>
          <cell r="N130">
            <v>122157</v>
          </cell>
          <cell r="O130">
            <v>124568</v>
          </cell>
          <cell r="P130">
            <v>2411</v>
          </cell>
          <cell r="Q130">
            <v>231456</v>
          </cell>
        </row>
        <row r="131">
          <cell r="A131" t="str">
            <v>B0303</v>
          </cell>
          <cell r="B131">
            <v>321</v>
          </cell>
          <cell r="C131">
            <v>342</v>
          </cell>
          <cell r="D131">
            <v>21</v>
          </cell>
          <cell r="E131">
            <v>8</v>
          </cell>
          <cell r="F131">
            <v>48760</v>
          </cell>
          <cell r="G131">
            <v>4</v>
          </cell>
          <cell r="H131">
            <v>46920</v>
          </cell>
          <cell r="I131">
            <v>9</v>
          </cell>
          <cell r="J131">
            <v>117990</v>
          </cell>
          <cell r="K131">
            <v>213670</v>
          </cell>
          <cell r="N131">
            <v>95476</v>
          </cell>
          <cell r="O131">
            <v>97367</v>
          </cell>
          <cell r="P131">
            <v>1891</v>
          </cell>
          <cell r="Q131">
            <v>181536</v>
          </cell>
        </row>
        <row r="132">
          <cell r="A132" t="str">
            <v>B0304</v>
          </cell>
          <cell r="B132">
            <v>1051</v>
          </cell>
          <cell r="C132">
            <v>1060</v>
          </cell>
          <cell r="D132">
            <v>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9</v>
          </cell>
          <cell r="J132">
            <v>117990</v>
          </cell>
          <cell r="K132">
            <v>117990</v>
          </cell>
          <cell r="N132">
            <v>73827</v>
          </cell>
          <cell r="O132">
            <v>74984</v>
          </cell>
          <cell r="P132">
            <v>1157</v>
          </cell>
          <cell r="Q132">
            <v>111072</v>
          </cell>
        </row>
        <row r="133">
          <cell r="A133" t="str">
            <v>B0305</v>
          </cell>
          <cell r="B133">
            <v>392</v>
          </cell>
          <cell r="C133">
            <v>408</v>
          </cell>
          <cell r="D133">
            <v>16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16</v>
          </cell>
          <cell r="J133">
            <v>209760</v>
          </cell>
          <cell r="K133">
            <v>209760</v>
          </cell>
          <cell r="N133">
            <v>108727</v>
          </cell>
          <cell r="O133">
            <v>109840</v>
          </cell>
          <cell r="P133">
            <v>1113</v>
          </cell>
          <cell r="Q133">
            <v>106848</v>
          </cell>
        </row>
        <row r="134">
          <cell r="A134" t="str">
            <v>B0306</v>
          </cell>
          <cell r="B134">
            <v>718</v>
          </cell>
          <cell r="C134">
            <v>725</v>
          </cell>
          <cell r="D134">
            <v>7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7</v>
          </cell>
          <cell r="J134">
            <v>91770</v>
          </cell>
          <cell r="K134">
            <v>91770</v>
          </cell>
          <cell r="N134">
            <v>122617</v>
          </cell>
          <cell r="O134">
            <v>123891</v>
          </cell>
          <cell r="P134">
            <v>1274</v>
          </cell>
          <cell r="Q134">
            <v>122304</v>
          </cell>
        </row>
        <row r="135">
          <cell r="A135" t="str">
            <v>B0307</v>
          </cell>
          <cell r="B135">
            <v>515</v>
          </cell>
          <cell r="C135">
            <v>520</v>
          </cell>
          <cell r="D135">
            <v>5</v>
          </cell>
          <cell r="E135">
            <v>5</v>
          </cell>
          <cell r="F135">
            <v>30475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30475</v>
          </cell>
          <cell r="N135">
            <v>1778</v>
          </cell>
          <cell r="O135">
            <v>2048</v>
          </cell>
          <cell r="P135">
            <v>270</v>
          </cell>
          <cell r="Q135">
            <v>25920</v>
          </cell>
        </row>
        <row r="136">
          <cell r="A136" t="str">
            <v>B0308</v>
          </cell>
          <cell r="B136">
            <v>454</v>
          </cell>
          <cell r="C136">
            <v>478</v>
          </cell>
          <cell r="D136">
            <v>24</v>
          </cell>
          <cell r="E136">
            <v>8</v>
          </cell>
          <cell r="F136">
            <v>48760</v>
          </cell>
          <cell r="G136">
            <v>4</v>
          </cell>
          <cell r="H136">
            <v>46920</v>
          </cell>
          <cell r="I136">
            <v>12</v>
          </cell>
          <cell r="J136">
            <v>157320</v>
          </cell>
          <cell r="K136">
            <v>253000</v>
          </cell>
          <cell r="N136">
            <v>99862</v>
          </cell>
          <cell r="O136">
            <v>104467</v>
          </cell>
          <cell r="P136">
            <v>4605</v>
          </cell>
          <cell r="Q136">
            <v>442080</v>
          </cell>
        </row>
        <row r="137">
          <cell r="A137" t="str">
            <v>B0401</v>
          </cell>
          <cell r="B137">
            <v>1246</v>
          </cell>
          <cell r="C137">
            <v>1280</v>
          </cell>
          <cell r="D137">
            <v>34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34</v>
          </cell>
          <cell r="J137">
            <v>445740</v>
          </cell>
          <cell r="K137">
            <v>445740</v>
          </cell>
          <cell r="N137">
            <v>15848</v>
          </cell>
          <cell r="O137">
            <v>18261</v>
          </cell>
          <cell r="P137">
            <v>2413</v>
          </cell>
          <cell r="Q137">
            <v>231648</v>
          </cell>
        </row>
        <row r="138">
          <cell r="A138" t="str">
            <v>B0402</v>
          </cell>
          <cell r="B138">
            <v>527</v>
          </cell>
          <cell r="C138">
            <v>547</v>
          </cell>
          <cell r="D138">
            <v>20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20</v>
          </cell>
          <cell r="J138">
            <v>262200</v>
          </cell>
          <cell r="K138">
            <v>262200</v>
          </cell>
          <cell r="N138">
            <v>17778</v>
          </cell>
          <cell r="O138">
            <v>21902</v>
          </cell>
          <cell r="P138">
            <v>4124</v>
          </cell>
          <cell r="Q138">
            <v>395904</v>
          </cell>
        </row>
        <row r="139">
          <cell r="A139" t="str">
            <v>B0403</v>
          </cell>
          <cell r="B139">
            <v>1131</v>
          </cell>
          <cell r="C139">
            <v>1165</v>
          </cell>
          <cell r="D139">
            <v>34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34</v>
          </cell>
          <cell r="J139">
            <v>445740</v>
          </cell>
          <cell r="K139">
            <v>445740</v>
          </cell>
          <cell r="N139">
            <v>40213</v>
          </cell>
          <cell r="O139">
            <v>45252</v>
          </cell>
          <cell r="P139">
            <v>5039</v>
          </cell>
          <cell r="Q139">
            <v>483744</v>
          </cell>
        </row>
        <row r="140">
          <cell r="A140" t="str">
            <v>B0404</v>
          </cell>
          <cell r="B140">
            <v>197</v>
          </cell>
          <cell r="C140">
            <v>204</v>
          </cell>
          <cell r="D140">
            <v>7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7</v>
          </cell>
          <cell r="J140">
            <v>91770</v>
          </cell>
          <cell r="K140">
            <v>91770</v>
          </cell>
          <cell r="N140">
            <v>51580</v>
          </cell>
          <cell r="O140">
            <v>52551</v>
          </cell>
          <cell r="P140">
            <v>971</v>
          </cell>
          <cell r="Q140">
            <v>93216</v>
          </cell>
        </row>
        <row r="141">
          <cell r="A141" t="str">
            <v>B0405</v>
          </cell>
          <cell r="B141">
            <v>409</v>
          </cell>
          <cell r="C141">
            <v>437</v>
          </cell>
          <cell r="D141">
            <v>28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28</v>
          </cell>
          <cell r="J141">
            <v>367080</v>
          </cell>
          <cell r="K141">
            <v>367080</v>
          </cell>
          <cell r="N141">
            <v>163643</v>
          </cell>
          <cell r="O141">
            <v>168300</v>
          </cell>
          <cell r="P141">
            <v>4657</v>
          </cell>
          <cell r="Q141">
            <v>447072</v>
          </cell>
        </row>
        <row r="142">
          <cell r="A142" t="str">
            <v>B0406</v>
          </cell>
          <cell r="B142">
            <v>698</v>
          </cell>
          <cell r="C142">
            <v>713</v>
          </cell>
          <cell r="D142">
            <v>15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15</v>
          </cell>
          <cell r="J142">
            <v>196650</v>
          </cell>
          <cell r="K142">
            <v>196650</v>
          </cell>
          <cell r="N142">
            <v>111687</v>
          </cell>
          <cell r="O142">
            <v>113734</v>
          </cell>
          <cell r="P142">
            <v>2047</v>
          </cell>
          <cell r="Q142">
            <v>196512</v>
          </cell>
        </row>
        <row r="143">
          <cell r="A143" t="str">
            <v>B0407</v>
          </cell>
          <cell r="B143">
            <v>212</v>
          </cell>
          <cell r="C143">
            <v>232</v>
          </cell>
          <cell r="D143">
            <v>20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20</v>
          </cell>
          <cell r="J143">
            <v>262200</v>
          </cell>
          <cell r="K143">
            <v>262200</v>
          </cell>
          <cell r="N143">
            <v>198852</v>
          </cell>
          <cell r="O143">
            <v>201350</v>
          </cell>
          <cell r="P143">
            <v>2498</v>
          </cell>
          <cell r="Q143">
            <v>239808</v>
          </cell>
        </row>
        <row r="144">
          <cell r="A144" t="str">
            <v>B0408</v>
          </cell>
          <cell r="B144">
            <v>1345</v>
          </cell>
          <cell r="C144">
            <v>1370</v>
          </cell>
          <cell r="D144">
            <v>25</v>
          </cell>
          <cell r="E144">
            <v>12</v>
          </cell>
          <cell r="F144">
            <v>73140</v>
          </cell>
          <cell r="G144">
            <v>6</v>
          </cell>
          <cell r="H144">
            <v>70380</v>
          </cell>
          <cell r="I144">
            <v>7</v>
          </cell>
          <cell r="J144">
            <v>91770</v>
          </cell>
          <cell r="K144">
            <v>235290</v>
          </cell>
          <cell r="N144">
            <v>80058</v>
          </cell>
          <cell r="O144">
            <v>82050</v>
          </cell>
          <cell r="P144">
            <v>1992</v>
          </cell>
          <cell r="Q144">
            <v>191232</v>
          </cell>
        </row>
        <row r="145">
          <cell r="A145" t="str">
            <v>B0501</v>
          </cell>
          <cell r="B145">
            <v>117</v>
          </cell>
          <cell r="C145">
            <v>125</v>
          </cell>
          <cell r="D145">
            <v>8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8</v>
          </cell>
          <cell r="J145">
            <v>104880</v>
          </cell>
          <cell r="K145">
            <v>104880</v>
          </cell>
          <cell r="N145">
            <v>25261</v>
          </cell>
          <cell r="O145">
            <v>26056</v>
          </cell>
          <cell r="P145">
            <v>795</v>
          </cell>
          <cell r="Q145">
            <v>76320</v>
          </cell>
        </row>
        <row r="146">
          <cell r="A146" t="str">
            <v>B0502</v>
          </cell>
          <cell r="B146">
            <v>155</v>
          </cell>
          <cell r="C146">
            <v>171</v>
          </cell>
          <cell r="D146">
            <v>16</v>
          </cell>
          <cell r="E146">
            <v>12</v>
          </cell>
          <cell r="F146">
            <v>73140</v>
          </cell>
          <cell r="G146">
            <v>4</v>
          </cell>
          <cell r="H146">
            <v>46920</v>
          </cell>
          <cell r="I146">
            <v>0</v>
          </cell>
          <cell r="J146">
            <v>0</v>
          </cell>
          <cell r="K146">
            <v>120060</v>
          </cell>
          <cell r="N146">
            <v>49693</v>
          </cell>
          <cell r="O146">
            <v>50988</v>
          </cell>
          <cell r="P146">
            <v>1295</v>
          </cell>
          <cell r="Q146">
            <v>124320</v>
          </cell>
        </row>
        <row r="147">
          <cell r="A147" t="str">
            <v>B0503</v>
          </cell>
          <cell r="B147">
            <v>1099</v>
          </cell>
          <cell r="C147">
            <v>1125</v>
          </cell>
          <cell r="D147">
            <v>26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26</v>
          </cell>
          <cell r="J147">
            <v>340860</v>
          </cell>
          <cell r="K147">
            <v>340860</v>
          </cell>
          <cell r="N147">
            <v>59471</v>
          </cell>
          <cell r="O147">
            <v>61807</v>
          </cell>
          <cell r="P147">
            <v>2336</v>
          </cell>
          <cell r="Q147">
            <v>224256</v>
          </cell>
        </row>
        <row r="148">
          <cell r="A148" t="str">
            <v>B0504</v>
          </cell>
          <cell r="B148">
            <v>512</v>
          </cell>
          <cell r="C148">
            <v>529</v>
          </cell>
          <cell r="D148">
            <v>17</v>
          </cell>
          <cell r="E148">
            <v>17</v>
          </cell>
          <cell r="F148">
            <v>103615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103615</v>
          </cell>
          <cell r="N148">
            <v>64525</v>
          </cell>
          <cell r="O148">
            <v>68015</v>
          </cell>
          <cell r="P148">
            <v>3490</v>
          </cell>
          <cell r="Q148">
            <v>335040</v>
          </cell>
        </row>
        <row r="149">
          <cell r="A149" t="str">
            <v>B0505</v>
          </cell>
          <cell r="B149">
            <v>411</v>
          </cell>
          <cell r="C149">
            <v>425</v>
          </cell>
          <cell r="D149">
            <v>14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14</v>
          </cell>
          <cell r="J149">
            <v>183540</v>
          </cell>
          <cell r="K149">
            <v>183540</v>
          </cell>
          <cell r="N149">
            <v>72914</v>
          </cell>
          <cell r="O149">
            <v>73595</v>
          </cell>
          <cell r="P149">
            <v>681</v>
          </cell>
          <cell r="Q149">
            <v>65376</v>
          </cell>
        </row>
        <row r="150">
          <cell r="A150" t="str">
            <v>B0506</v>
          </cell>
          <cell r="B150">
            <v>182</v>
          </cell>
          <cell r="C150">
            <v>182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N150">
            <v>118282</v>
          </cell>
          <cell r="O150">
            <v>118282</v>
          </cell>
          <cell r="P150">
            <v>0</v>
          </cell>
          <cell r="Q150">
            <v>0</v>
          </cell>
        </row>
        <row r="151">
          <cell r="A151" t="str">
            <v>B0507</v>
          </cell>
          <cell r="B151">
            <v>241</v>
          </cell>
          <cell r="C151">
            <v>258</v>
          </cell>
          <cell r="D151">
            <v>17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17</v>
          </cell>
          <cell r="J151">
            <v>222870</v>
          </cell>
          <cell r="K151">
            <v>222870</v>
          </cell>
          <cell r="N151">
            <v>27988</v>
          </cell>
          <cell r="O151">
            <v>27988</v>
          </cell>
          <cell r="P151">
            <v>0</v>
          </cell>
          <cell r="Q151">
            <v>0</v>
          </cell>
        </row>
        <row r="152">
          <cell r="A152" t="str">
            <v>B0508</v>
          </cell>
          <cell r="B152">
            <v>602</v>
          </cell>
          <cell r="C152">
            <v>611</v>
          </cell>
          <cell r="D152">
            <v>9</v>
          </cell>
          <cell r="E152">
            <v>9</v>
          </cell>
          <cell r="F152">
            <v>54855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54855</v>
          </cell>
          <cell r="N152">
            <v>35808</v>
          </cell>
          <cell r="O152">
            <v>37290</v>
          </cell>
          <cell r="P152">
            <v>1482</v>
          </cell>
          <cell r="Q152">
            <v>142272</v>
          </cell>
        </row>
        <row r="153">
          <cell r="A153" t="str">
            <v>B0601</v>
          </cell>
          <cell r="B153">
            <v>1457</v>
          </cell>
          <cell r="C153">
            <v>1470</v>
          </cell>
          <cell r="D153">
            <v>13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13</v>
          </cell>
          <cell r="J153">
            <v>170430</v>
          </cell>
          <cell r="K153">
            <v>170430</v>
          </cell>
          <cell r="N153">
            <v>84036</v>
          </cell>
          <cell r="O153">
            <v>84604</v>
          </cell>
          <cell r="P153">
            <v>568</v>
          </cell>
          <cell r="Q153">
            <v>54528</v>
          </cell>
        </row>
        <row r="154">
          <cell r="A154" t="str">
            <v>B0602</v>
          </cell>
          <cell r="B154">
            <v>290</v>
          </cell>
          <cell r="C154">
            <v>312</v>
          </cell>
          <cell r="D154">
            <v>22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22</v>
          </cell>
          <cell r="J154">
            <v>288420</v>
          </cell>
          <cell r="K154">
            <v>288420</v>
          </cell>
          <cell r="N154">
            <v>22479</v>
          </cell>
          <cell r="O154">
            <v>25584</v>
          </cell>
          <cell r="P154">
            <v>3105</v>
          </cell>
          <cell r="Q154">
            <v>298080</v>
          </cell>
        </row>
        <row r="155">
          <cell r="A155" t="str">
            <v>B0603</v>
          </cell>
          <cell r="B155">
            <v>565</v>
          </cell>
          <cell r="C155">
            <v>591</v>
          </cell>
          <cell r="D155">
            <v>26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26</v>
          </cell>
          <cell r="J155">
            <v>340860</v>
          </cell>
          <cell r="K155">
            <v>340860</v>
          </cell>
          <cell r="N155">
            <v>77450</v>
          </cell>
          <cell r="O155">
            <v>82180</v>
          </cell>
          <cell r="P155">
            <v>4730</v>
          </cell>
          <cell r="Q155">
            <v>454080</v>
          </cell>
        </row>
        <row r="156">
          <cell r="A156" t="str">
            <v>B0604</v>
          </cell>
          <cell r="B156">
            <v>320</v>
          </cell>
          <cell r="C156">
            <v>329</v>
          </cell>
          <cell r="D156">
            <v>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9</v>
          </cell>
          <cell r="J156">
            <v>117990</v>
          </cell>
          <cell r="K156">
            <v>117990</v>
          </cell>
          <cell r="N156">
            <v>33248</v>
          </cell>
          <cell r="O156">
            <v>33853</v>
          </cell>
          <cell r="P156">
            <v>605</v>
          </cell>
          <cell r="Q156">
            <v>58080</v>
          </cell>
        </row>
        <row r="157">
          <cell r="A157" t="str">
            <v>B0605</v>
          </cell>
          <cell r="B157">
            <v>387</v>
          </cell>
          <cell r="C157">
            <v>406</v>
          </cell>
          <cell r="D157">
            <v>19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19</v>
          </cell>
          <cell r="J157">
            <v>249090</v>
          </cell>
          <cell r="K157">
            <v>249090</v>
          </cell>
          <cell r="N157">
            <v>41086</v>
          </cell>
          <cell r="O157">
            <v>42222</v>
          </cell>
          <cell r="P157">
            <v>1136</v>
          </cell>
          <cell r="Q157">
            <v>109056</v>
          </cell>
        </row>
        <row r="158">
          <cell r="A158" t="str">
            <v>B0606</v>
          </cell>
          <cell r="B158">
            <v>899</v>
          </cell>
          <cell r="C158">
            <v>914</v>
          </cell>
          <cell r="D158">
            <v>15</v>
          </cell>
          <cell r="E158">
            <v>12</v>
          </cell>
          <cell r="F158">
            <v>73140</v>
          </cell>
          <cell r="G158">
            <v>3</v>
          </cell>
          <cell r="H158">
            <v>35190</v>
          </cell>
          <cell r="I158">
            <v>0</v>
          </cell>
          <cell r="J158">
            <v>0</v>
          </cell>
          <cell r="K158">
            <v>108330</v>
          </cell>
          <cell r="N158">
            <v>35469</v>
          </cell>
          <cell r="O158">
            <v>36793</v>
          </cell>
          <cell r="P158">
            <v>1324</v>
          </cell>
          <cell r="Q158">
            <v>127104</v>
          </cell>
        </row>
        <row r="159">
          <cell r="A159" t="str">
            <v>B0607</v>
          </cell>
          <cell r="B159">
            <v>996</v>
          </cell>
          <cell r="C159">
            <v>1015</v>
          </cell>
          <cell r="D159">
            <v>19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19</v>
          </cell>
          <cell r="J159">
            <v>249090</v>
          </cell>
          <cell r="K159">
            <v>249090</v>
          </cell>
          <cell r="N159">
            <v>74292</v>
          </cell>
          <cell r="O159">
            <v>77196</v>
          </cell>
          <cell r="P159">
            <v>2904</v>
          </cell>
          <cell r="Q159">
            <v>278784</v>
          </cell>
        </row>
        <row r="160">
          <cell r="A160" t="str">
            <v>B0608</v>
          </cell>
          <cell r="B160">
            <v>502</v>
          </cell>
          <cell r="C160">
            <v>516</v>
          </cell>
          <cell r="D160">
            <v>14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14</v>
          </cell>
          <cell r="J160">
            <v>183540</v>
          </cell>
          <cell r="K160">
            <v>183540</v>
          </cell>
          <cell r="N160">
            <v>128234</v>
          </cell>
          <cell r="O160">
            <v>131466</v>
          </cell>
          <cell r="P160">
            <v>3232</v>
          </cell>
          <cell r="Q160">
            <v>310272</v>
          </cell>
        </row>
        <row r="161">
          <cell r="A161" t="str">
            <v>B0701</v>
          </cell>
          <cell r="B161">
            <v>822</v>
          </cell>
          <cell r="C161">
            <v>828</v>
          </cell>
          <cell r="D161">
            <v>6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6</v>
          </cell>
          <cell r="J161">
            <v>78660</v>
          </cell>
          <cell r="K161">
            <v>78660</v>
          </cell>
          <cell r="N161">
            <v>44733</v>
          </cell>
          <cell r="O161">
            <v>45388</v>
          </cell>
          <cell r="P161">
            <v>655</v>
          </cell>
          <cell r="Q161">
            <v>62880</v>
          </cell>
        </row>
        <row r="162">
          <cell r="A162" t="str">
            <v>B0702</v>
          </cell>
          <cell r="B162">
            <v>253</v>
          </cell>
          <cell r="C162">
            <v>253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N162">
            <v>63774</v>
          </cell>
          <cell r="O162">
            <v>63775</v>
          </cell>
          <cell r="P162">
            <v>1</v>
          </cell>
          <cell r="Q162">
            <v>96</v>
          </cell>
        </row>
        <row r="163">
          <cell r="A163" t="str">
            <v>B0703</v>
          </cell>
          <cell r="B163">
            <v>334</v>
          </cell>
          <cell r="C163">
            <v>371</v>
          </cell>
          <cell r="D163">
            <v>37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37</v>
          </cell>
          <cell r="J163">
            <v>485070</v>
          </cell>
          <cell r="K163">
            <v>485070</v>
          </cell>
          <cell r="N163">
            <v>141062</v>
          </cell>
          <cell r="O163">
            <v>147877</v>
          </cell>
          <cell r="P163">
            <v>6815</v>
          </cell>
          <cell r="Q163">
            <v>654240</v>
          </cell>
        </row>
        <row r="164">
          <cell r="A164" t="str">
            <v>B0704</v>
          </cell>
          <cell r="B164">
            <v>334</v>
          </cell>
          <cell r="C164">
            <v>338</v>
          </cell>
          <cell r="D164">
            <v>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4</v>
          </cell>
          <cell r="J164">
            <v>52440</v>
          </cell>
          <cell r="K164">
            <v>52440</v>
          </cell>
          <cell r="N164">
            <v>14587</v>
          </cell>
          <cell r="O164">
            <v>15044</v>
          </cell>
          <cell r="P164">
            <v>457</v>
          </cell>
          <cell r="Q164">
            <v>43872</v>
          </cell>
        </row>
        <row r="165">
          <cell r="A165" t="str">
            <v>B0705</v>
          </cell>
          <cell r="B165">
            <v>605</v>
          </cell>
          <cell r="C165">
            <v>625</v>
          </cell>
          <cell r="D165">
            <v>20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20</v>
          </cell>
          <cell r="J165">
            <v>262200</v>
          </cell>
          <cell r="K165">
            <v>262200</v>
          </cell>
          <cell r="N165">
            <v>112165</v>
          </cell>
          <cell r="O165">
            <v>115535</v>
          </cell>
          <cell r="P165">
            <v>3370</v>
          </cell>
          <cell r="Q165">
            <v>323520</v>
          </cell>
        </row>
        <row r="166">
          <cell r="A166" t="str">
            <v>B0706</v>
          </cell>
          <cell r="B166">
            <v>845</v>
          </cell>
          <cell r="C166">
            <v>865</v>
          </cell>
          <cell r="D166">
            <v>20</v>
          </cell>
          <cell r="E166">
            <v>16</v>
          </cell>
          <cell r="F166">
            <v>97520</v>
          </cell>
          <cell r="G166">
            <v>4</v>
          </cell>
          <cell r="H166">
            <v>46920</v>
          </cell>
          <cell r="I166">
            <v>0</v>
          </cell>
          <cell r="J166">
            <v>0</v>
          </cell>
          <cell r="K166">
            <v>144440</v>
          </cell>
          <cell r="N166">
            <v>117985</v>
          </cell>
          <cell r="O166">
            <v>119415</v>
          </cell>
          <cell r="P166">
            <v>1430</v>
          </cell>
          <cell r="Q166">
            <v>137280</v>
          </cell>
        </row>
        <row r="167">
          <cell r="A167" t="str">
            <v>B0707</v>
          </cell>
          <cell r="B167">
            <v>305</v>
          </cell>
          <cell r="C167">
            <v>315</v>
          </cell>
          <cell r="D167">
            <v>10</v>
          </cell>
          <cell r="E167">
            <v>10</v>
          </cell>
          <cell r="F167">
            <v>60950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60950</v>
          </cell>
          <cell r="N167">
            <v>14298</v>
          </cell>
          <cell r="O167">
            <v>15205</v>
          </cell>
          <cell r="P167">
            <v>907</v>
          </cell>
          <cell r="Q167">
            <v>87072</v>
          </cell>
        </row>
        <row r="168">
          <cell r="A168" t="str">
            <v>B0708</v>
          </cell>
          <cell r="B168">
            <v>309</v>
          </cell>
          <cell r="C168">
            <v>332</v>
          </cell>
          <cell r="D168">
            <v>23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23</v>
          </cell>
          <cell r="J168">
            <v>301530</v>
          </cell>
          <cell r="K168">
            <v>301530</v>
          </cell>
          <cell r="N168">
            <v>5243</v>
          </cell>
          <cell r="O168">
            <v>8511</v>
          </cell>
          <cell r="P168">
            <v>3268</v>
          </cell>
          <cell r="Q168">
            <v>313728</v>
          </cell>
        </row>
        <row r="169">
          <cell r="A169" t="str">
            <v>B0801</v>
          </cell>
          <cell r="B169">
            <v>234</v>
          </cell>
          <cell r="C169">
            <v>250</v>
          </cell>
          <cell r="D169">
            <v>16</v>
          </cell>
          <cell r="E169">
            <v>16</v>
          </cell>
          <cell r="F169">
            <v>97520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97520</v>
          </cell>
          <cell r="N169">
            <v>57474</v>
          </cell>
          <cell r="O169">
            <v>59129</v>
          </cell>
          <cell r="P169">
            <v>1655</v>
          </cell>
          <cell r="Q169">
            <v>158880</v>
          </cell>
        </row>
        <row r="170">
          <cell r="A170" t="str">
            <v>B0802</v>
          </cell>
          <cell r="B170">
            <v>421</v>
          </cell>
          <cell r="C170">
            <v>422</v>
          </cell>
          <cell r="D170">
            <v>1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1</v>
          </cell>
          <cell r="J170">
            <v>13110</v>
          </cell>
          <cell r="K170">
            <v>13110</v>
          </cell>
          <cell r="N170">
            <v>159689</v>
          </cell>
          <cell r="O170">
            <v>159689</v>
          </cell>
          <cell r="P170">
            <v>0</v>
          </cell>
          <cell r="Q170">
            <v>0</v>
          </cell>
        </row>
        <row r="171">
          <cell r="A171" t="str">
            <v>B0803</v>
          </cell>
          <cell r="B171">
            <v>572</v>
          </cell>
          <cell r="C171">
            <v>586</v>
          </cell>
          <cell r="D171">
            <v>14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14</v>
          </cell>
          <cell r="J171">
            <v>183540</v>
          </cell>
          <cell r="K171">
            <v>183540</v>
          </cell>
          <cell r="N171">
            <v>29983</v>
          </cell>
          <cell r="O171">
            <v>31533</v>
          </cell>
          <cell r="P171">
            <v>1550</v>
          </cell>
          <cell r="Q171">
            <v>148800</v>
          </cell>
        </row>
        <row r="172">
          <cell r="A172" t="str">
            <v>B0804</v>
          </cell>
          <cell r="B172">
            <v>726</v>
          </cell>
          <cell r="C172">
            <v>750</v>
          </cell>
          <cell r="D172">
            <v>24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24</v>
          </cell>
          <cell r="J172">
            <v>314640</v>
          </cell>
          <cell r="K172">
            <v>314640</v>
          </cell>
          <cell r="N172">
            <v>74449</v>
          </cell>
          <cell r="O172">
            <v>76922</v>
          </cell>
          <cell r="P172">
            <v>2473</v>
          </cell>
          <cell r="Q172">
            <v>237408</v>
          </cell>
        </row>
        <row r="173">
          <cell r="A173" t="str">
            <v>B0805</v>
          </cell>
          <cell r="B173">
            <v>294</v>
          </cell>
          <cell r="C173">
            <v>304</v>
          </cell>
          <cell r="D173">
            <v>10</v>
          </cell>
          <cell r="E173">
            <v>8</v>
          </cell>
          <cell r="F173">
            <v>48760</v>
          </cell>
          <cell r="G173">
            <v>2</v>
          </cell>
          <cell r="H173">
            <v>23460</v>
          </cell>
          <cell r="I173">
            <v>0</v>
          </cell>
          <cell r="J173">
            <v>0</v>
          </cell>
          <cell r="K173">
            <v>72220</v>
          </cell>
          <cell r="N173">
            <v>3479</v>
          </cell>
          <cell r="O173">
            <v>4746</v>
          </cell>
          <cell r="P173">
            <v>1267</v>
          </cell>
          <cell r="Q173">
            <v>121632</v>
          </cell>
        </row>
        <row r="174">
          <cell r="A174" t="str">
            <v>B0806</v>
          </cell>
          <cell r="B174">
            <v>374</v>
          </cell>
          <cell r="C174">
            <v>395</v>
          </cell>
          <cell r="D174">
            <v>21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21</v>
          </cell>
          <cell r="J174">
            <v>275310</v>
          </cell>
          <cell r="K174">
            <v>275310</v>
          </cell>
          <cell r="N174">
            <v>50501</v>
          </cell>
          <cell r="O174">
            <v>52194</v>
          </cell>
          <cell r="P174">
            <v>1693</v>
          </cell>
          <cell r="Q174">
            <v>162528</v>
          </cell>
        </row>
        <row r="175">
          <cell r="A175" t="str">
            <v>B0807</v>
          </cell>
          <cell r="B175">
            <v>17</v>
          </cell>
          <cell r="C175">
            <v>17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N175">
            <v>49570</v>
          </cell>
          <cell r="O175">
            <v>49570</v>
          </cell>
          <cell r="P175">
            <v>0</v>
          </cell>
          <cell r="Q175">
            <v>0</v>
          </cell>
        </row>
        <row r="176">
          <cell r="A176" t="str">
            <v>B0808</v>
          </cell>
          <cell r="B176">
            <v>413</v>
          </cell>
          <cell r="C176">
            <v>417</v>
          </cell>
          <cell r="D176">
            <v>4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4</v>
          </cell>
          <cell r="J176">
            <v>52440</v>
          </cell>
          <cell r="K176">
            <v>52440</v>
          </cell>
          <cell r="N176">
            <v>20631</v>
          </cell>
          <cell r="O176">
            <v>20631</v>
          </cell>
          <cell r="P176">
            <v>0</v>
          </cell>
          <cell r="Q176">
            <v>0</v>
          </cell>
        </row>
        <row r="177">
          <cell r="A177" t="str">
            <v>B0901</v>
          </cell>
          <cell r="B177">
            <v>208</v>
          </cell>
          <cell r="C177">
            <v>219</v>
          </cell>
          <cell r="D177">
            <v>11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11</v>
          </cell>
          <cell r="J177">
            <v>144210</v>
          </cell>
          <cell r="K177">
            <v>144210</v>
          </cell>
          <cell r="N177">
            <v>39518</v>
          </cell>
          <cell r="O177">
            <v>41058</v>
          </cell>
          <cell r="P177">
            <v>1540</v>
          </cell>
          <cell r="Q177">
            <v>147840</v>
          </cell>
        </row>
        <row r="178">
          <cell r="A178" t="str">
            <v>B0902</v>
          </cell>
          <cell r="B178">
            <v>627</v>
          </cell>
          <cell r="C178">
            <v>637</v>
          </cell>
          <cell r="D178">
            <v>10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10</v>
          </cell>
          <cell r="J178">
            <v>131100</v>
          </cell>
          <cell r="K178">
            <v>131100</v>
          </cell>
          <cell r="N178">
            <v>19813</v>
          </cell>
          <cell r="O178">
            <v>20809</v>
          </cell>
          <cell r="P178">
            <v>996</v>
          </cell>
          <cell r="Q178">
            <v>95616</v>
          </cell>
        </row>
        <row r="179">
          <cell r="A179" t="str">
            <v>B0903</v>
          </cell>
          <cell r="B179">
            <v>1061</v>
          </cell>
          <cell r="C179">
            <v>1069</v>
          </cell>
          <cell r="D179">
            <v>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8</v>
          </cell>
          <cell r="J179">
            <v>104880</v>
          </cell>
          <cell r="K179">
            <v>104880</v>
          </cell>
          <cell r="N179">
            <v>47613</v>
          </cell>
          <cell r="O179">
            <v>47875</v>
          </cell>
          <cell r="P179">
            <v>262</v>
          </cell>
          <cell r="Q179">
            <v>25152</v>
          </cell>
        </row>
        <row r="180">
          <cell r="A180" t="str">
            <v>B0904</v>
          </cell>
          <cell r="B180">
            <v>826</v>
          </cell>
          <cell r="C180">
            <v>855</v>
          </cell>
          <cell r="D180">
            <v>29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29</v>
          </cell>
          <cell r="J180">
            <v>380190</v>
          </cell>
          <cell r="K180">
            <v>380190</v>
          </cell>
          <cell r="N180">
            <v>48253</v>
          </cell>
          <cell r="O180">
            <v>48253</v>
          </cell>
          <cell r="P180">
            <v>0</v>
          </cell>
          <cell r="Q180">
            <v>0</v>
          </cell>
        </row>
        <row r="181">
          <cell r="A181" t="str">
            <v>B0905</v>
          </cell>
          <cell r="B181">
            <v>947</v>
          </cell>
          <cell r="C181">
            <v>974</v>
          </cell>
          <cell r="D181">
            <v>27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27</v>
          </cell>
          <cell r="J181">
            <v>353970</v>
          </cell>
          <cell r="K181">
            <v>353970</v>
          </cell>
          <cell r="N181">
            <v>86659</v>
          </cell>
          <cell r="O181">
            <v>90530</v>
          </cell>
          <cell r="P181">
            <v>3871</v>
          </cell>
          <cell r="Q181">
            <v>371616</v>
          </cell>
        </row>
        <row r="182">
          <cell r="A182" t="str">
            <v>B0906</v>
          </cell>
          <cell r="B182">
            <v>148</v>
          </cell>
          <cell r="C182">
            <v>173</v>
          </cell>
          <cell r="D182">
            <v>25</v>
          </cell>
          <cell r="E182">
            <v>4</v>
          </cell>
          <cell r="F182">
            <v>24380</v>
          </cell>
          <cell r="G182">
            <v>2</v>
          </cell>
          <cell r="H182">
            <v>23460</v>
          </cell>
          <cell r="I182">
            <v>19</v>
          </cell>
          <cell r="J182">
            <v>249090</v>
          </cell>
          <cell r="K182">
            <v>296930</v>
          </cell>
          <cell r="N182">
            <v>40645</v>
          </cell>
          <cell r="O182">
            <v>43852</v>
          </cell>
          <cell r="P182">
            <v>3207</v>
          </cell>
          <cell r="Q182">
            <v>307872</v>
          </cell>
        </row>
        <row r="183">
          <cell r="A183" t="str">
            <v>B0907</v>
          </cell>
          <cell r="B183">
            <v>1051</v>
          </cell>
          <cell r="C183">
            <v>1073</v>
          </cell>
          <cell r="D183">
            <v>22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22</v>
          </cell>
          <cell r="J183">
            <v>288420</v>
          </cell>
          <cell r="K183">
            <v>288420</v>
          </cell>
          <cell r="N183">
            <v>160183</v>
          </cell>
          <cell r="O183">
            <v>163649</v>
          </cell>
          <cell r="P183">
            <v>3466</v>
          </cell>
          <cell r="Q183">
            <v>332736</v>
          </cell>
        </row>
        <row r="184">
          <cell r="A184" t="str">
            <v>B0908</v>
          </cell>
          <cell r="B184">
            <v>355</v>
          </cell>
          <cell r="C184">
            <v>360</v>
          </cell>
          <cell r="D184">
            <v>5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5</v>
          </cell>
          <cell r="J184">
            <v>65550</v>
          </cell>
          <cell r="K184">
            <v>65550</v>
          </cell>
          <cell r="N184">
            <v>68165</v>
          </cell>
          <cell r="O184">
            <v>68643</v>
          </cell>
          <cell r="P184">
            <v>478</v>
          </cell>
          <cell r="Q184">
            <v>45888</v>
          </cell>
        </row>
        <row r="185">
          <cell r="A185" t="str">
            <v>B1001</v>
          </cell>
          <cell r="B185">
            <v>527</v>
          </cell>
          <cell r="C185">
            <v>544</v>
          </cell>
          <cell r="D185">
            <v>17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17</v>
          </cell>
          <cell r="J185">
            <v>222870</v>
          </cell>
          <cell r="K185">
            <v>222870</v>
          </cell>
          <cell r="N185">
            <v>50084</v>
          </cell>
          <cell r="O185">
            <v>52598</v>
          </cell>
          <cell r="P185">
            <v>2514</v>
          </cell>
          <cell r="Q185">
            <v>241344</v>
          </cell>
        </row>
        <row r="186">
          <cell r="A186" t="str">
            <v>B1002</v>
          </cell>
          <cell r="B186">
            <v>1055</v>
          </cell>
          <cell r="C186">
            <v>1061</v>
          </cell>
          <cell r="D186">
            <v>6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6</v>
          </cell>
          <cell r="J186">
            <v>78660</v>
          </cell>
          <cell r="K186">
            <v>78660</v>
          </cell>
          <cell r="N186">
            <v>78597</v>
          </cell>
          <cell r="O186">
            <v>79174</v>
          </cell>
          <cell r="P186">
            <v>577</v>
          </cell>
          <cell r="Q186">
            <v>55392</v>
          </cell>
        </row>
        <row r="187">
          <cell r="A187" t="str">
            <v>B1003</v>
          </cell>
          <cell r="B187">
            <v>1138</v>
          </cell>
          <cell r="C187">
            <v>1160</v>
          </cell>
          <cell r="D187">
            <v>22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22</v>
          </cell>
          <cell r="J187">
            <v>288420</v>
          </cell>
          <cell r="K187">
            <v>288420</v>
          </cell>
          <cell r="N187">
            <v>63182</v>
          </cell>
          <cell r="O187">
            <v>65524</v>
          </cell>
          <cell r="P187">
            <v>2342</v>
          </cell>
          <cell r="Q187">
            <v>224832</v>
          </cell>
        </row>
        <row r="188">
          <cell r="A188" t="str">
            <v>B1004</v>
          </cell>
          <cell r="B188">
            <v>598</v>
          </cell>
          <cell r="C188">
            <v>615</v>
          </cell>
          <cell r="D188">
            <v>17</v>
          </cell>
          <cell r="E188">
            <v>16</v>
          </cell>
          <cell r="F188">
            <v>97520</v>
          </cell>
          <cell r="G188">
            <v>1</v>
          </cell>
          <cell r="H188">
            <v>11730</v>
          </cell>
          <cell r="I188">
            <v>0</v>
          </cell>
          <cell r="J188">
            <v>0</v>
          </cell>
          <cell r="K188">
            <v>109250</v>
          </cell>
          <cell r="N188">
            <v>22767</v>
          </cell>
          <cell r="O188">
            <v>25682</v>
          </cell>
          <cell r="P188">
            <v>2915</v>
          </cell>
          <cell r="Q188">
            <v>279840</v>
          </cell>
        </row>
        <row r="189">
          <cell r="A189" t="str">
            <v>B1005</v>
          </cell>
          <cell r="B189">
            <v>687</v>
          </cell>
          <cell r="C189">
            <v>705</v>
          </cell>
          <cell r="D189">
            <v>18</v>
          </cell>
          <cell r="E189">
            <v>8</v>
          </cell>
          <cell r="F189">
            <v>48760</v>
          </cell>
          <cell r="G189">
            <v>4</v>
          </cell>
          <cell r="H189">
            <v>46920</v>
          </cell>
          <cell r="I189">
            <v>6</v>
          </cell>
          <cell r="J189">
            <v>78660</v>
          </cell>
          <cell r="K189">
            <v>174340</v>
          </cell>
          <cell r="N189">
            <v>46463</v>
          </cell>
          <cell r="O189">
            <v>48946</v>
          </cell>
          <cell r="P189">
            <v>2483</v>
          </cell>
          <cell r="Q189">
            <v>238368</v>
          </cell>
        </row>
        <row r="190">
          <cell r="A190" t="str">
            <v>B1006</v>
          </cell>
          <cell r="B190">
            <v>1168</v>
          </cell>
          <cell r="C190">
            <v>1193</v>
          </cell>
          <cell r="D190">
            <v>25</v>
          </cell>
          <cell r="E190">
            <v>25</v>
          </cell>
          <cell r="F190">
            <v>152375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152375</v>
          </cell>
          <cell r="N190">
            <v>47728</v>
          </cell>
          <cell r="O190">
            <v>49994</v>
          </cell>
          <cell r="P190">
            <v>2266</v>
          </cell>
          <cell r="Q190">
            <v>217536</v>
          </cell>
        </row>
        <row r="191">
          <cell r="A191" t="str">
            <v>B1007</v>
          </cell>
          <cell r="B191">
            <v>496</v>
          </cell>
          <cell r="C191">
            <v>514</v>
          </cell>
          <cell r="D191">
            <v>18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18</v>
          </cell>
          <cell r="J191">
            <v>235980</v>
          </cell>
          <cell r="K191">
            <v>235980</v>
          </cell>
          <cell r="N191">
            <v>66514</v>
          </cell>
          <cell r="O191">
            <v>68552</v>
          </cell>
          <cell r="P191">
            <v>2038</v>
          </cell>
          <cell r="Q191">
            <v>195648</v>
          </cell>
        </row>
        <row r="192">
          <cell r="A192" t="str">
            <v>B1008</v>
          </cell>
          <cell r="B192">
            <v>411</v>
          </cell>
          <cell r="C192">
            <v>426</v>
          </cell>
          <cell r="D192">
            <v>15</v>
          </cell>
          <cell r="E192">
            <v>12</v>
          </cell>
          <cell r="F192">
            <v>73140</v>
          </cell>
          <cell r="G192">
            <v>3</v>
          </cell>
          <cell r="H192">
            <v>35190</v>
          </cell>
          <cell r="I192">
            <v>0</v>
          </cell>
          <cell r="J192">
            <v>0</v>
          </cell>
          <cell r="K192">
            <v>108330</v>
          </cell>
          <cell r="N192">
            <v>130812</v>
          </cell>
          <cell r="O192">
            <v>132434</v>
          </cell>
          <cell r="P192">
            <v>1622</v>
          </cell>
          <cell r="Q192">
            <v>155712</v>
          </cell>
        </row>
        <row r="193">
          <cell r="A193" t="str">
            <v>B1101</v>
          </cell>
          <cell r="B193">
            <v>695</v>
          </cell>
          <cell r="C193">
            <v>743</v>
          </cell>
          <cell r="D193">
            <v>48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48</v>
          </cell>
          <cell r="J193">
            <v>629280</v>
          </cell>
          <cell r="K193">
            <v>629280</v>
          </cell>
          <cell r="N193">
            <v>41026</v>
          </cell>
          <cell r="O193">
            <v>45389</v>
          </cell>
          <cell r="P193">
            <v>4363</v>
          </cell>
          <cell r="Q193">
            <v>418848</v>
          </cell>
        </row>
        <row r="194">
          <cell r="A194" t="str">
            <v>B1102</v>
          </cell>
          <cell r="B194">
            <v>614</v>
          </cell>
          <cell r="C194">
            <v>616</v>
          </cell>
          <cell r="D194">
            <v>2</v>
          </cell>
          <cell r="E194">
            <v>2</v>
          </cell>
          <cell r="F194">
            <v>12190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12190</v>
          </cell>
          <cell r="N194">
            <v>64940</v>
          </cell>
          <cell r="O194">
            <v>64940</v>
          </cell>
          <cell r="P194">
            <v>0</v>
          </cell>
          <cell r="Q194">
            <v>0</v>
          </cell>
        </row>
        <row r="195">
          <cell r="A195" t="str">
            <v>B1103</v>
          </cell>
          <cell r="B195">
            <v>604</v>
          </cell>
          <cell r="C195">
            <v>629</v>
          </cell>
          <cell r="D195">
            <v>25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</v>
          </cell>
          <cell r="J195">
            <v>327750</v>
          </cell>
          <cell r="K195">
            <v>327750</v>
          </cell>
          <cell r="N195">
            <v>114218</v>
          </cell>
          <cell r="O195">
            <v>117612</v>
          </cell>
          <cell r="P195">
            <v>3394</v>
          </cell>
          <cell r="Q195">
            <v>325824</v>
          </cell>
        </row>
        <row r="196">
          <cell r="A196" t="str">
            <v>B1104</v>
          </cell>
          <cell r="B196">
            <v>446</v>
          </cell>
          <cell r="C196">
            <v>456</v>
          </cell>
          <cell r="D196">
            <v>10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10</v>
          </cell>
          <cell r="J196">
            <v>131100</v>
          </cell>
          <cell r="K196">
            <v>131100</v>
          </cell>
          <cell r="N196">
            <v>44102</v>
          </cell>
          <cell r="O196">
            <v>44480</v>
          </cell>
          <cell r="P196">
            <v>378</v>
          </cell>
          <cell r="Q196">
            <v>36288</v>
          </cell>
        </row>
        <row r="197">
          <cell r="A197" t="str">
            <v>B1105</v>
          </cell>
          <cell r="B197">
            <v>533</v>
          </cell>
          <cell r="C197">
            <v>539</v>
          </cell>
          <cell r="D197">
            <v>6</v>
          </cell>
          <cell r="E197">
            <v>6</v>
          </cell>
          <cell r="F197">
            <v>36570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36570</v>
          </cell>
          <cell r="N197">
            <v>52457</v>
          </cell>
          <cell r="O197">
            <v>53118</v>
          </cell>
          <cell r="P197">
            <v>661</v>
          </cell>
          <cell r="Q197">
            <v>63456</v>
          </cell>
        </row>
        <row r="198">
          <cell r="A198" t="str">
            <v>B1106</v>
          </cell>
          <cell r="B198">
            <v>141</v>
          </cell>
          <cell r="C198">
            <v>143</v>
          </cell>
          <cell r="D198">
            <v>2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</v>
          </cell>
          <cell r="J198">
            <v>26220</v>
          </cell>
          <cell r="K198">
            <v>26220</v>
          </cell>
          <cell r="N198">
            <v>4709</v>
          </cell>
          <cell r="O198">
            <v>4729</v>
          </cell>
          <cell r="P198">
            <v>20</v>
          </cell>
          <cell r="Q198">
            <v>1920</v>
          </cell>
        </row>
        <row r="199">
          <cell r="A199" t="str">
            <v>B1107</v>
          </cell>
          <cell r="B199">
            <v>996</v>
          </cell>
          <cell r="C199">
            <v>1014</v>
          </cell>
          <cell r="D199">
            <v>18</v>
          </cell>
          <cell r="E199">
            <v>12</v>
          </cell>
          <cell r="F199">
            <v>73140</v>
          </cell>
          <cell r="G199">
            <v>6</v>
          </cell>
          <cell r="H199">
            <v>70380</v>
          </cell>
          <cell r="I199">
            <v>0</v>
          </cell>
          <cell r="J199">
            <v>0</v>
          </cell>
          <cell r="K199">
            <v>143520</v>
          </cell>
          <cell r="N199">
            <v>11500</v>
          </cell>
          <cell r="O199">
            <v>13262</v>
          </cell>
          <cell r="P199">
            <v>1762</v>
          </cell>
          <cell r="Q199">
            <v>169152</v>
          </cell>
        </row>
        <row r="200">
          <cell r="A200" t="str">
            <v>B1108</v>
          </cell>
          <cell r="B200">
            <v>414</v>
          </cell>
          <cell r="C200">
            <v>414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N200">
            <v>19492</v>
          </cell>
          <cell r="O200">
            <v>19492</v>
          </cell>
          <cell r="P200">
            <v>0</v>
          </cell>
          <cell r="Q200">
            <v>0</v>
          </cell>
        </row>
        <row r="201">
          <cell r="A201" t="str">
            <v>B1201</v>
          </cell>
          <cell r="B201">
            <v>614</v>
          </cell>
          <cell r="C201">
            <v>633</v>
          </cell>
          <cell r="D201">
            <v>19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19</v>
          </cell>
          <cell r="J201">
            <v>249090</v>
          </cell>
          <cell r="K201">
            <v>249090</v>
          </cell>
          <cell r="N201">
            <v>144288</v>
          </cell>
          <cell r="O201">
            <v>146216</v>
          </cell>
          <cell r="P201">
            <v>1928</v>
          </cell>
          <cell r="Q201">
            <v>185088</v>
          </cell>
        </row>
        <row r="202">
          <cell r="A202" t="str">
            <v>B1202</v>
          </cell>
          <cell r="B202">
            <v>872</v>
          </cell>
          <cell r="C202">
            <v>884</v>
          </cell>
          <cell r="D202">
            <v>12</v>
          </cell>
          <cell r="E202">
            <v>12</v>
          </cell>
          <cell r="F202">
            <v>73140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73140</v>
          </cell>
          <cell r="N202">
            <v>164875</v>
          </cell>
          <cell r="O202">
            <v>166541</v>
          </cell>
          <cell r="P202">
            <v>1666</v>
          </cell>
          <cell r="Q202">
            <v>159936</v>
          </cell>
        </row>
        <row r="203">
          <cell r="A203" t="str">
            <v>B1203</v>
          </cell>
          <cell r="B203">
            <v>800</v>
          </cell>
          <cell r="C203">
            <v>813</v>
          </cell>
          <cell r="D203">
            <v>13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13</v>
          </cell>
          <cell r="J203">
            <v>170430</v>
          </cell>
          <cell r="K203">
            <v>170430</v>
          </cell>
          <cell r="N203">
            <v>135008</v>
          </cell>
          <cell r="O203">
            <v>136921</v>
          </cell>
          <cell r="P203">
            <v>1913</v>
          </cell>
          <cell r="Q203">
            <v>183648</v>
          </cell>
        </row>
        <row r="204">
          <cell r="A204" t="str">
            <v>B1204</v>
          </cell>
          <cell r="B204">
            <v>492</v>
          </cell>
          <cell r="C204">
            <v>492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N204">
            <v>82098</v>
          </cell>
          <cell r="O204">
            <v>82098</v>
          </cell>
          <cell r="P204">
            <v>0</v>
          </cell>
          <cell r="Q204">
            <v>0</v>
          </cell>
        </row>
        <row r="205">
          <cell r="A205" t="str">
            <v>B1205</v>
          </cell>
          <cell r="B205">
            <v>756</v>
          </cell>
          <cell r="C205">
            <v>782</v>
          </cell>
          <cell r="D205">
            <v>26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26</v>
          </cell>
          <cell r="J205">
            <v>340860</v>
          </cell>
          <cell r="K205">
            <v>340860</v>
          </cell>
          <cell r="N205">
            <v>60311</v>
          </cell>
          <cell r="O205">
            <v>63039</v>
          </cell>
          <cell r="P205">
            <v>2728</v>
          </cell>
          <cell r="Q205">
            <v>261888</v>
          </cell>
        </row>
        <row r="206">
          <cell r="A206" t="str">
            <v>B1206</v>
          </cell>
          <cell r="B206">
            <v>613</v>
          </cell>
          <cell r="C206">
            <v>622</v>
          </cell>
          <cell r="D206">
            <v>9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9</v>
          </cell>
          <cell r="J206">
            <v>117990</v>
          </cell>
          <cell r="K206">
            <v>117990</v>
          </cell>
          <cell r="N206">
            <v>66347</v>
          </cell>
          <cell r="O206">
            <v>67021</v>
          </cell>
          <cell r="P206">
            <v>674</v>
          </cell>
          <cell r="Q206">
            <v>64704</v>
          </cell>
        </row>
        <row r="207">
          <cell r="A207" t="str">
            <v>B1207</v>
          </cell>
          <cell r="B207">
            <v>673</v>
          </cell>
          <cell r="C207">
            <v>673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N207">
            <v>20355</v>
          </cell>
          <cell r="O207">
            <v>20355</v>
          </cell>
          <cell r="P207">
            <v>0</v>
          </cell>
          <cell r="Q207">
            <v>0</v>
          </cell>
        </row>
        <row r="208">
          <cell r="A208" t="str">
            <v>B1208</v>
          </cell>
          <cell r="B208">
            <v>315</v>
          </cell>
          <cell r="C208">
            <v>327</v>
          </cell>
          <cell r="D208">
            <v>12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12</v>
          </cell>
          <cell r="J208">
            <v>157320</v>
          </cell>
          <cell r="K208">
            <v>157320</v>
          </cell>
          <cell r="N208">
            <v>51294</v>
          </cell>
          <cell r="O208">
            <v>52496</v>
          </cell>
          <cell r="P208">
            <v>1202</v>
          </cell>
          <cell r="Q208">
            <v>115392</v>
          </cell>
        </row>
        <row r="209">
          <cell r="A209" t="str">
            <v>B1301</v>
          </cell>
          <cell r="B209">
            <v>1100</v>
          </cell>
          <cell r="C209">
            <v>1124</v>
          </cell>
          <cell r="D209">
            <v>24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24</v>
          </cell>
          <cell r="J209">
            <v>314640</v>
          </cell>
          <cell r="K209">
            <v>314640</v>
          </cell>
          <cell r="N209">
            <v>87525</v>
          </cell>
          <cell r="O209">
            <v>89272</v>
          </cell>
          <cell r="P209">
            <v>1747</v>
          </cell>
          <cell r="Q209">
            <v>167712</v>
          </cell>
        </row>
        <row r="210">
          <cell r="A210" t="str">
            <v>B1302</v>
          </cell>
          <cell r="B210">
            <v>557</v>
          </cell>
          <cell r="C210">
            <v>563</v>
          </cell>
          <cell r="D210">
            <v>6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6</v>
          </cell>
          <cell r="J210">
            <v>78660</v>
          </cell>
          <cell r="K210">
            <v>78660</v>
          </cell>
          <cell r="N210">
            <v>50685</v>
          </cell>
          <cell r="O210">
            <v>51731</v>
          </cell>
          <cell r="P210">
            <v>1046</v>
          </cell>
          <cell r="Q210">
            <v>100416</v>
          </cell>
        </row>
        <row r="211">
          <cell r="A211" t="str">
            <v>B1303</v>
          </cell>
          <cell r="B211">
            <v>1098</v>
          </cell>
          <cell r="C211">
            <v>1118</v>
          </cell>
          <cell r="D211">
            <v>20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20</v>
          </cell>
          <cell r="J211">
            <v>262200</v>
          </cell>
          <cell r="K211">
            <v>262200</v>
          </cell>
          <cell r="N211">
            <v>111423</v>
          </cell>
          <cell r="O211">
            <v>119781</v>
          </cell>
          <cell r="P211">
            <v>8358</v>
          </cell>
          <cell r="Q211">
            <v>802368</v>
          </cell>
        </row>
        <row r="212">
          <cell r="A212" t="str">
            <v>B1304</v>
          </cell>
          <cell r="B212">
            <v>606</v>
          </cell>
          <cell r="C212">
            <v>625</v>
          </cell>
          <cell r="D212">
            <v>19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19</v>
          </cell>
          <cell r="J212">
            <v>249090</v>
          </cell>
          <cell r="K212">
            <v>249090</v>
          </cell>
          <cell r="N212">
            <v>8717</v>
          </cell>
          <cell r="O212">
            <v>10625</v>
          </cell>
          <cell r="P212">
            <v>1908</v>
          </cell>
          <cell r="Q212">
            <v>183168</v>
          </cell>
        </row>
        <row r="213">
          <cell r="A213" t="str">
            <v>B1305</v>
          </cell>
          <cell r="B213">
            <v>694</v>
          </cell>
          <cell r="C213">
            <v>697</v>
          </cell>
          <cell r="D213">
            <v>3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3</v>
          </cell>
          <cell r="J213">
            <v>39330</v>
          </cell>
          <cell r="K213">
            <v>39330</v>
          </cell>
          <cell r="N213">
            <v>47723</v>
          </cell>
          <cell r="O213">
            <v>47723</v>
          </cell>
          <cell r="P213">
            <v>0</v>
          </cell>
          <cell r="Q213">
            <v>0</v>
          </cell>
        </row>
        <row r="214">
          <cell r="A214" t="str">
            <v>B1306</v>
          </cell>
          <cell r="B214">
            <v>1258</v>
          </cell>
          <cell r="C214">
            <v>1268</v>
          </cell>
          <cell r="D214">
            <v>10</v>
          </cell>
          <cell r="E214">
            <v>8</v>
          </cell>
          <cell r="F214">
            <v>48760</v>
          </cell>
          <cell r="G214">
            <v>2</v>
          </cell>
          <cell r="H214">
            <v>23460</v>
          </cell>
          <cell r="I214">
            <v>0</v>
          </cell>
          <cell r="J214">
            <v>0</v>
          </cell>
          <cell r="K214">
            <v>72220</v>
          </cell>
          <cell r="N214">
            <v>9032</v>
          </cell>
          <cell r="O214">
            <v>10582</v>
          </cell>
          <cell r="P214">
            <v>1550</v>
          </cell>
          <cell r="Q214">
            <v>148800</v>
          </cell>
        </row>
        <row r="215">
          <cell r="A215" t="str">
            <v>B1307</v>
          </cell>
          <cell r="B215">
            <v>667</v>
          </cell>
          <cell r="C215">
            <v>682</v>
          </cell>
          <cell r="D215">
            <v>15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15</v>
          </cell>
          <cell r="J215">
            <v>196650</v>
          </cell>
          <cell r="K215">
            <v>196650</v>
          </cell>
          <cell r="N215">
            <v>64990</v>
          </cell>
          <cell r="O215">
            <v>66091</v>
          </cell>
          <cell r="P215">
            <v>1101</v>
          </cell>
          <cell r="Q215">
            <v>105696</v>
          </cell>
        </row>
        <row r="216">
          <cell r="A216" t="str">
            <v>B1308</v>
          </cell>
          <cell r="B216">
            <v>423</v>
          </cell>
          <cell r="C216">
            <v>428</v>
          </cell>
          <cell r="D216">
            <v>5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5</v>
          </cell>
          <cell r="J216">
            <v>65550</v>
          </cell>
          <cell r="K216">
            <v>65550</v>
          </cell>
          <cell r="N216">
            <v>38360</v>
          </cell>
          <cell r="O216">
            <v>38847</v>
          </cell>
          <cell r="P216">
            <v>487</v>
          </cell>
          <cell r="Q216">
            <v>46752</v>
          </cell>
        </row>
        <row r="217">
          <cell r="A217" t="str">
            <v>B1401</v>
          </cell>
          <cell r="B217">
            <v>1060</v>
          </cell>
          <cell r="C217">
            <v>1061</v>
          </cell>
          <cell r="D217">
            <v>1</v>
          </cell>
          <cell r="E217">
            <v>1</v>
          </cell>
          <cell r="F217">
            <v>6095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6095</v>
          </cell>
          <cell r="N217">
            <v>111276</v>
          </cell>
          <cell r="O217">
            <v>111276</v>
          </cell>
          <cell r="P217">
            <v>0</v>
          </cell>
          <cell r="Q217">
            <v>0</v>
          </cell>
        </row>
        <row r="218">
          <cell r="A218" t="str">
            <v>B1402</v>
          </cell>
          <cell r="B218">
            <v>350</v>
          </cell>
          <cell r="C218">
            <v>359</v>
          </cell>
          <cell r="D218">
            <v>9</v>
          </cell>
          <cell r="E218">
            <v>9</v>
          </cell>
          <cell r="F218">
            <v>54855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54855</v>
          </cell>
          <cell r="N218">
            <v>10413</v>
          </cell>
          <cell r="O218">
            <v>10454</v>
          </cell>
          <cell r="P218">
            <v>41</v>
          </cell>
          <cell r="Q218">
            <v>3936</v>
          </cell>
        </row>
        <row r="219">
          <cell r="A219" t="str">
            <v>B1403</v>
          </cell>
          <cell r="B219">
            <v>748</v>
          </cell>
          <cell r="C219">
            <v>764</v>
          </cell>
          <cell r="D219">
            <v>16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16</v>
          </cell>
          <cell r="J219">
            <v>209760</v>
          </cell>
          <cell r="K219">
            <v>209760</v>
          </cell>
          <cell r="N219">
            <v>43898</v>
          </cell>
          <cell r="O219">
            <v>48747</v>
          </cell>
          <cell r="P219">
            <v>4849</v>
          </cell>
          <cell r="Q219">
            <v>465504</v>
          </cell>
        </row>
        <row r="220">
          <cell r="A220" t="str">
            <v>B1404</v>
          </cell>
          <cell r="B220">
            <v>861</v>
          </cell>
          <cell r="C220">
            <v>878</v>
          </cell>
          <cell r="D220">
            <v>17</v>
          </cell>
          <cell r="E220">
            <v>12</v>
          </cell>
          <cell r="F220">
            <v>73140</v>
          </cell>
          <cell r="G220">
            <v>5</v>
          </cell>
          <cell r="H220">
            <v>58650</v>
          </cell>
          <cell r="I220">
            <v>0</v>
          </cell>
          <cell r="J220">
            <v>0</v>
          </cell>
          <cell r="K220">
            <v>131790</v>
          </cell>
          <cell r="N220">
            <v>70534</v>
          </cell>
          <cell r="O220">
            <v>70534</v>
          </cell>
          <cell r="P220">
            <v>0</v>
          </cell>
          <cell r="Q220">
            <v>0</v>
          </cell>
        </row>
        <row r="221">
          <cell r="A221" t="str">
            <v>B1405</v>
          </cell>
          <cell r="B221">
            <v>773</v>
          </cell>
          <cell r="C221">
            <v>781</v>
          </cell>
          <cell r="D221">
            <v>8</v>
          </cell>
          <cell r="E221">
            <v>8</v>
          </cell>
          <cell r="F221">
            <v>48760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48760</v>
          </cell>
          <cell r="N221">
            <v>70578</v>
          </cell>
          <cell r="O221">
            <v>70834</v>
          </cell>
          <cell r="P221">
            <v>256</v>
          </cell>
          <cell r="Q221">
            <v>24576</v>
          </cell>
        </row>
        <row r="222">
          <cell r="A222" t="str">
            <v>B1406</v>
          </cell>
          <cell r="B222">
            <v>983</v>
          </cell>
          <cell r="C222">
            <v>996</v>
          </cell>
          <cell r="D222">
            <v>13</v>
          </cell>
          <cell r="E222">
            <v>12</v>
          </cell>
          <cell r="F222">
            <v>73140</v>
          </cell>
          <cell r="G222">
            <v>1</v>
          </cell>
          <cell r="H222">
            <v>11730</v>
          </cell>
          <cell r="I222">
            <v>0</v>
          </cell>
          <cell r="J222">
            <v>0</v>
          </cell>
          <cell r="K222">
            <v>84870</v>
          </cell>
          <cell r="N222">
            <v>42769</v>
          </cell>
          <cell r="O222">
            <v>44045</v>
          </cell>
          <cell r="P222">
            <v>1276</v>
          </cell>
          <cell r="Q222">
            <v>122496</v>
          </cell>
        </row>
        <row r="223">
          <cell r="A223" t="str">
            <v>B1407</v>
          </cell>
          <cell r="B223">
            <v>537</v>
          </cell>
          <cell r="C223">
            <v>545</v>
          </cell>
          <cell r="D223">
            <v>8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8</v>
          </cell>
          <cell r="J223">
            <v>104880</v>
          </cell>
          <cell r="K223">
            <v>104880</v>
          </cell>
          <cell r="N223">
            <v>113494</v>
          </cell>
          <cell r="O223">
            <v>113764</v>
          </cell>
          <cell r="P223">
            <v>270</v>
          </cell>
          <cell r="Q223">
            <v>25920</v>
          </cell>
        </row>
        <row r="224">
          <cell r="A224" t="str">
            <v>B1408</v>
          </cell>
          <cell r="B224">
            <v>529</v>
          </cell>
          <cell r="C224">
            <v>536</v>
          </cell>
          <cell r="D224">
            <v>7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</v>
          </cell>
          <cell r="J224">
            <v>91770</v>
          </cell>
          <cell r="K224">
            <v>91770</v>
          </cell>
          <cell r="N224">
            <v>94588</v>
          </cell>
          <cell r="O224">
            <v>94588</v>
          </cell>
          <cell r="P224">
            <v>0</v>
          </cell>
          <cell r="Q224">
            <v>0</v>
          </cell>
        </row>
        <row r="225">
          <cell r="A225" t="str">
            <v>B1501</v>
          </cell>
          <cell r="B225">
            <v>209</v>
          </cell>
          <cell r="C225">
            <v>231</v>
          </cell>
          <cell r="D225">
            <v>22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22</v>
          </cell>
          <cell r="J225">
            <v>288420</v>
          </cell>
          <cell r="K225">
            <v>288420</v>
          </cell>
          <cell r="N225">
            <v>166314</v>
          </cell>
          <cell r="O225">
            <v>168316</v>
          </cell>
          <cell r="P225">
            <v>2002</v>
          </cell>
          <cell r="Q225">
            <v>192192</v>
          </cell>
        </row>
        <row r="226">
          <cell r="A226" t="str">
            <v>B1502</v>
          </cell>
          <cell r="B226">
            <v>694</v>
          </cell>
          <cell r="C226">
            <v>695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</v>
          </cell>
          <cell r="J226">
            <v>13110</v>
          </cell>
          <cell r="K226">
            <v>13110</v>
          </cell>
          <cell r="N226">
            <v>143433</v>
          </cell>
          <cell r="O226">
            <v>143433</v>
          </cell>
          <cell r="P226">
            <v>0</v>
          </cell>
          <cell r="Q226">
            <v>0</v>
          </cell>
        </row>
        <row r="227">
          <cell r="A227" t="str">
            <v>B1503</v>
          </cell>
          <cell r="B227">
            <v>512</v>
          </cell>
          <cell r="C227">
            <v>533</v>
          </cell>
          <cell r="D227">
            <v>21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21</v>
          </cell>
          <cell r="J227">
            <v>275310</v>
          </cell>
          <cell r="K227">
            <v>275310</v>
          </cell>
          <cell r="N227">
            <v>104645</v>
          </cell>
          <cell r="O227">
            <v>108496</v>
          </cell>
          <cell r="P227">
            <v>3851</v>
          </cell>
          <cell r="Q227">
            <v>369696</v>
          </cell>
        </row>
        <row r="228">
          <cell r="A228" t="str">
            <v>B1504</v>
          </cell>
          <cell r="B228">
            <v>623</v>
          </cell>
          <cell r="C228">
            <v>635</v>
          </cell>
          <cell r="D228">
            <v>12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12</v>
          </cell>
          <cell r="J228">
            <v>157320</v>
          </cell>
          <cell r="K228">
            <v>157320</v>
          </cell>
          <cell r="N228">
            <v>120243</v>
          </cell>
          <cell r="O228">
            <v>120362</v>
          </cell>
          <cell r="P228">
            <v>119</v>
          </cell>
          <cell r="Q228">
            <v>11424</v>
          </cell>
        </row>
        <row r="229">
          <cell r="A229" t="str">
            <v>B1505</v>
          </cell>
          <cell r="B229">
            <v>661</v>
          </cell>
          <cell r="C229">
            <v>667</v>
          </cell>
          <cell r="D229">
            <v>6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6</v>
          </cell>
          <cell r="J229">
            <v>78660</v>
          </cell>
          <cell r="K229">
            <v>78660</v>
          </cell>
          <cell r="N229">
            <v>11107</v>
          </cell>
          <cell r="O229">
            <v>11268</v>
          </cell>
          <cell r="P229">
            <v>161</v>
          </cell>
          <cell r="Q229">
            <v>15456</v>
          </cell>
        </row>
        <row r="230">
          <cell r="A230" t="str">
            <v>B1506</v>
          </cell>
          <cell r="B230">
            <v>1071</v>
          </cell>
          <cell r="C230">
            <v>1084</v>
          </cell>
          <cell r="D230">
            <v>13</v>
          </cell>
          <cell r="E230">
            <v>13</v>
          </cell>
          <cell r="F230">
            <v>79235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79235</v>
          </cell>
          <cell r="N230">
            <v>42343</v>
          </cell>
          <cell r="O230">
            <v>44082</v>
          </cell>
          <cell r="P230">
            <v>1739</v>
          </cell>
          <cell r="Q230">
            <v>166944</v>
          </cell>
        </row>
        <row r="231">
          <cell r="A231" t="str">
            <v>B1507</v>
          </cell>
          <cell r="B231">
            <v>317</v>
          </cell>
          <cell r="C231">
            <v>340</v>
          </cell>
          <cell r="D231">
            <v>23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23</v>
          </cell>
          <cell r="J231">
            <v>301530</v>
          </cell>
          <cell r="K231">
            <v>301530</v>
          </cell>
          <cell r="N231">
            <v>19581</v>
          </cell>
          <cell r="O231">
            <v>22181</v>
          </cell>
          <cell r="P231">
            <v>2600</v>
          </cell>
          <cell r="Q231">
            <v>249600</v>
          </cell>
        </row>
        <row r="232">
          <cell r="A232" t="str">
            <v>B1508</v>
          </cell>
          <cell r="B232">
            <v>193</v>
          </cell>
          <cell r="C232">
            <v>204</v>
          </cell>
          <cell r="D232">
            <v>11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11</v>
          </cell>
          <cell r="J232">
            <v>144210</v>
          </cell>
          <cell r="K232">
            <v>144210</v>
          </cell>
          <cell r="N232">
            <v>66529</v>
          </cell>
          <cell r="O232">
            <v>66977</v>
          </cell>
          <cell r="P232">
            <v>448</v>
          </cell>
          <cell r="Q232">
            <v>43008</v>
          </cell>
        </row>
        <row r="233">
          <cell r="A233" t="str">
            <v>SA-01</v>
          </cell>
          <cell r="B233">
            <v>6</v>
          </cell>
          <cell r="C233">
            <v>10</v>
          </cell>
          <cell r="D233">
            <v>4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4</v>
          </cell>
          <cell r="J233">
            <v>77820</v>
          </cell>
          <cell r="K233">
            <v>77820</v>
          </cell>
          <cell r="P233">
            <v>0</v>
          </cell>
          <cell r="Q233">
            <v>0</v>
          </cell>
          <cell r="T233">
            <v>2572</v>
          </cell>
          <cell r="U233">
            <v>3808</v>
          </cell>
          <cell r="V233">
            <v>1236</v>
          </cell>
          <cell r="W233">
            <v>3399000</v>
          </cell>
        </row>
        <row r="234">
          <cell r="A234" t="str">
            <v>SA-02</v>
          </cell>
          <cell r="B234">
            <v>68</v>
          </cell>
          <cell r="C234">
            <v>68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P234">
            <v>0</v>
          </cell>
          <cell r="Q234">
            <v>0</v>
          </cell>
          <cell r="T234">
            <v>13929</v>
          </cell>
          <cell r="U234">
            <v>15004</v>
          </cell>
          <cell r="V234">
            <v>1075</v>
          </cell>
          <cell r="W234">
            <v>2956250</v>
          </cell>
        </row>
        <row r="235">
          <cell r="A235" t="str">
            <v>SA-03</v>
          </cell>
          <cell r="B235">
            <v>16</v>
          </cell>
          <cell r="C235">
            <v>16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P235">
            <v>0</v>
          </cell>
          <cell r="Q235">
            <v>0</v>
          </cell>
          <cell r="T235">
            <v>2898</v>
          </cell>
          <cell r="U235">
            <v>3018</v>
          </cell>
          <cell r="V235">
            <v>120</v>
          </cell>
          <cell r="W235">
            <v>330000</v>
          </cell>
        </row>
        <row r="236">
          <cell r="A236" t="str">
            <v>SA-04</v>
          </cell>
          <cell r="B236">
            <v>123</v>
          </cell>
          <cell r="C236">
            <v>126</v>
          </cell>
          <cell r="D236">
            <v>3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3</v>
          </cell>
          <cell r="J236">
            <v>58365</v>
          </cell>
          <cell r="K236">
            <v>58365</v>
          </cell>
          <cell r="P236">
            <v>0</v>
          </cell>
          <cell r="Q236">
            <v>0</v>
          </cell>
          <cell r="T236">
            <v>96776</v>
          </cell>
          <cell r="U236">
            <v>98937</v>
          </cell>
          <cell r="V236">
            <v>2161</v>
          </cell>
          <cell r="W236">
            <v>5942750</v>
          </cell>
        </row>
        <row r="237">
          <cell r="A237" t="str">
            <v>SA-05</v>
          </cell>
          <cell r="B237">
            <v>128</v>
          </cell>
          <cell r="C237">
            <v>128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P237">
            <v>0</v>
          </cell>
          <cell r="Q237">
            <v>0</v>
          </cell>
          <cell r="T237">
            <v>3801</v>
          </cell>
          <cell r="U237">
            <v>3801</v>
          </cell>
          <cell r="V237">
            <v>0</v>
          </cell>
          <cell r="W237">
            <v>0</v>
          </cell>
        </row>
        <row r="238">
          <cell r="A238" t="str">
            <v>SA-06</v>
          </cell>
          <cell r="B238">
            <v>150</v>
          </cell>
          <cell r="C238">
            <v>151</v>
          </cell>
          <cell r="D238">
            <v>1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1</v>
          </cell>
          <cell r="J238">
            <v>19455</v>
          </cell>
          <cell r="K238">
            <v>19455</v>
          </cell>
          <cell r="P238">
            <v>0</v>
          </cell>
          <cell r="Q238">
            <v>0</v>
          </cell>
          <cell r="T238">
            <v>3844</v>
          </cell>
          <cell r="U238">
            <v>4189</v>
          </cell>
          <cell r="V238">
            <v>345</v>
          </cell>
          <cell r="W238">
            <v>948750</v>
          </cell>
        </row>
        <row r="239">
          <cell r="A239" t="str">
            <v>SA-07</v>
          </cell>
          <cell r="B239">
            <v>113</v>
          </cell>
          <cell r="C239">
            <v>121</v>
          </cell>
          <cell r="D239">
            <v>8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8</v>
          </cell>
          <cell r="J239">
            <v>155640</v>
          </cell>
          <cell r="K239">
            <v>155640</v>
          </cell>
          <cell r="P239">
            <v>0</v>
          </cell>
          <cell r="Q239">
            <v>0</v>
          </cell>
          <cell r="T239">
            <v>8687</v>
          </cell>
          <cell r="U239">
            <v>9083</v>
          </cell>
          <cell r="V239">
            <v>396</v>
          </cell>
          <cell r="W239">
            <v>1089000</v>
          </cell>
        </row>
        <row r="240">
          <cell r="A240" t="str">
            <v>SA-08</v>
          </cell>
          <cell r="B240">
            <v>7</v>
          </cell>
          <cell r="C240">
            <v>8</v>
          </cell>
          <cell r="D240">
            <v>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</v>
          </cell>
          <cell r="J240">
            <v>19455</v>
          </cell>
          <cell r="K240">
            <v>19455</v>
          </cell>
          <cell r="P240">
            <v>0</v>
          </cell>
          <cell r="Q240">
            <v>0</v>
          </cell>
          <cell r="T240">
            <v>7876</v>
          </cell>
          <cell r="U240">
            <v>8400</v>
          </cell>
          <cell r="V240">
            <v>524</v>
          </cell>
          <cell r="W240">
            <v>1441000</v>
          </cell>
        </row>
        <row r="241">
          <cell r="A241" t="str">
            <v>SB-01</v>
          </cell>
          <cell r="B241">
            <v>2</v>
          </cell>
          <cell r="C241">
            <v>2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P241">
            <v>0</v>
          </cell>
          <cell r="Q241">
            <v>0</v>
          </cell>
          <cell r="T241">
            <v>20</v>
          </cell>
          <cell r="U241">
            <v>20</v>
          </cell>
          <cell r="V241">
            <v>0</v>
          </cell>
          <cell r="W241">
            <v>0</v>
          </cell>
        </row>
        <row r="242">
          <cell r="A242" t="str">
            <v>SB-02</v>
          </cell>
          <cell r="B242">
            <v>8</v>
          </cell>
          <cell r="C242">
            <v>8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P242">
            <v>0</v>
          </cell>
          <cell r="Q242">
            <v>0</v>
          </cell>
          <cell r="T242">
            <v>26</v>
          </cell>
          <cell r="U242">
            <v>26</v>
          </cell>
          <cell r="V242">
            <v>0</v>
          </cell>
          <cell r="W242">
            <v>0</v>
          </cell>
        </row>
        <row r="243">
          <cell r="A243" t="str">
            <v>SB-03</v>
          </cell>
          <cell r="B243">
            <v>2</v>
          </cell>
          <cell r="C243">
            <v>2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P243">
            <v>0</v>
          </cell>
          <cell r="Q243">
            <v>0</v>
          </cell>
          <cell r="T243">
            <v>11338</v>
          </cell>
          <cell r="U243">
            <v>12761</v>
          </cell>
          <cell r="V243">
            <v>1423</v>
          </cell>
          <cell r="W243">
            <v>3913250</v>
          </cell>
        </row>
        <row r="244">
          <cell r="A244" t="str">
            <v>SB-04</v>
          </cell>
          <cell r="B244">
            <v>18</v>
          </cell>
          <cell r="C244">
            <v>18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P244">
            <v>0</v>
          </cell>
          <cell r="Q244">
            <v>0</v>
          </cell>
          <cell r="T244">
            <v>182</v>
          </cell>
          <cell r="U244">
            <v>208</v>
          </cell>
          <cell r="V244">
            <v>26</v>
          </cell>
          <cell r="W244">
            <v>71500</v>
          </cell>
        </row>
        <row r="245">
          <cell r="A245" t="str">
            <v>SB-05</v>
          </cell>
          <cell r="B245">
            <v>2</v>
          </cell>
          <cell r="C245">
            <v>2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P245">
            <v>0</v>
          </cell>
          <cell r="Q245">
            <v>0</v>
          </cell>
          <cell r="T245">
            <v>136</v>
          </cell>
          <cell r="U245">
            <v>149</v>
          </cell>
          <cell r="V245">
            <v>13</v>
          </cell>
          <cell r="W245">
            <v>35750</v>
          </cell>
        </row>
        <row r="246">
          <cell r="A246" t="str">
            <v>SB-06</v>
          </cell>
          <cell r="B246">
            <v>40</v>
          </cell>
          <cell r="C246">
            <v>40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P246">
            <v>0</v>
          </cell>
          <cell r="Q246">
            <v>0</v>
          </cell>
          <cell r="T246">
            <v>4712</v>
          </cell>
          <cell r="U246">
            <v>4942</v>
          </cell>
          <cell r="V246">
            <v>230</v>
          </cell>
          <cell r="W246">
            <v>632500</v>
          </cell>
        </row>
        <row r="247">
          <cell r="A247" t="str">
            <v>SB-07</v>
          </cell>
          <cell r="B247">
            <v>97</v>
          </cell>
          <cell r="C247">
            <v>111</v>
          </cell>
          <cell r="D247">
            <v>14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14</v>
          </cell>
          <cell r="J247">
            <v>272370</v>
          </cell>
          <cell r="K247">
            <v>272370</v>
          </cell>
          <cell r="P247">
            <v>0</v>
          </cell>
          <cell r="Q247">
            <v>0</v>
          </cell>
          <cell r="T247">
            <v>3771</v>
          </cell>
          <cell r="U247">
            <v>4113</v>
          </cell>
          <cell r="V247">
            <v>342</v>
          </cell>
          <cell r="W247">
            <v>940500</v>
          </cell>
        </row>
        <row r="248">
          <cell r="A248" t="str">
            <v>SB-08</v>
          </cell>
          <cell r="B248">
            <v>35</v>
          </cell>
          <cell r="C248">
            <v>35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P248">
            <v>0</v>
          </cell>
          <cell r="Q248">
            <v>0</v>
          </cell>
          <cell r="T248">
            <v>3908</v>
          </cell>
          <cell r="U248">
            <v>5357</v>
          </cell>
          <cell r="V248">
            <v>1449</v>
          </cell>
          <cell r="W248">
            <v>3984750</v>
          </cell>
        </row>
      </sheetData>
      <sheetData sheetId="2"/>
      <sheetData sheetId="3"/>
      <sheetData sheetId="4"/>
      <sheetData sheetId="5"/>
      <sheetData sheetId="6">
        <row r="2">
          <cell r="A2" t="str">
            <v>A0201</v>
          </cell>
        </row>
        <row r="3">
          <cell r="A3" t="str">
            <v>A0202</v>
          </cell>
        </row>
        <row r="4">
          <cell r="A4" t="str">
            <v>A0203</v>
          </cell>
        </row>
        <row r="5">
          <cell r="A5" t="str">
            <v>A0204</v>
          </cell>
        </row>
        <row r="6">
          <cell r="A6" t="str">
            <v>A0205</v>
          </cell>
        </row>
        <row r="7">
          <cell r="A7" t="str">
            <v>A0206</v>
          </cell>
        </row>
        <row r="8">
          <cell r="A8" t="str">
            <v>A0207</v>
          </cell>
        </row>
        <row r="9">
          <cell r="A9" t="str">
            <v>A0208</v>
          </cell>
        </row>
        <row r="10">
          <cell r="A10" t="str">
            <v>A0301</v>
          </cell>
        </row>
        <row r="11">
          <cell r="A11" t="str">
            <v>A0302</v>
          </cell>
        </row>
        <row r="12">
          <cell r="A12" t="str">
            <v>A0303</v>
          </cell>
        </row>
        <row r="13">
          <cell r="A13" t="str">
            <v>A0304</v>
          </cell>
        </row>
        <row r="14">
          <cell r="A14" t="str">
            <v>A0305</v>
          </cell>
        </row>
        <row r="15">
          <cell r="A15" t="str">
            <v>A0306</v>
          </cell>
        </row>
        <row r="16">
          <cell r="A16" t="str">
            <v>A0307</v>
          </cell>
        </row>
        <row r="17">
          <cell r="A17" t="str">
            <v>A0308</v>
          </cell>
        </row>
        <row r="18">
          <cell r="A18" t="str">
            <v>A0401</v>
          </cell>
        </row>
        <row r="19">
          <cell r="A19" t="str">
            <v>A0402</v>
          </cell>
        </row>
        <row r="20">
          <cell r="A20" t="str">
            <v>A0403</v>
          </cell>
        </row>
        <row r="21">
          <cell r="A21" t="str">
            <v>A0404</v>
          </cell>
        </row>
        <row r="22">
          <cell r="A22" t="str">
            <v>A0405</v>
          </cell>
        </row>
        <row r="23">
          <cell r="A23" t="str">
            <v>A0406</v>
          </cell>
        </row>
        <row r="24">
          <cell r="A24" t="str">
            <v>A0407</v>
          </cell>
        </row>
        <row r="25">
          <cell r="A25" t="str">
            <v>A0408</v>
          </cell>
        </row>
        <row r="26">
          <cell r="A26" t="str">
            <v>A0501</v>
          </cell>
        </row>
        <row r="27">
          <cell r="A27" t="str">
            <v>A0502</v>
          </cell>
        </row>
        <row r="28">
          <cell r="A28" t="str">
            <v>A0503</v>
          </cell>
        </row>
        <row r="29">
          <cell r="A29" t="str">
            <v>A0504</v>
          </cell>
        </row>
        <row r="30">
          <cell r="A30" t="str">
            <v>A0505</v>
          </cell>
        </row>
        <row r="31">
          <cell r="A31" t="str">
            <v>A0506</v>
          </cell>
        </row>
        <row r="32">
          <cell r="A32" t="str">
            <v>A0507</v>
          </cell>
        </row>
        <row r="33">
          <cell r="A33" t="str">
            <v>A0508</v>
          </cell>
        </row>
        <row r="34">
          <cell r="A34" t="str">
            <v>A0601</v>
          </cell>
        </row>
        <row r="35">
          <cell r="A35" t="str">
            <v>A0602</v>
          </cell>
        </row>
        <row r="36">
          <cell r="A36" t="str">
            <v>A0603</v>
          </cell>
        </row>
        <row r="37">
          <cell r="A37" t="str">
            <v>A0604</v>
          </cell>
        </row>
        <row r="38">
          <cell r="A38" t="str">
            <v>A0605</v>
          </cell>
        </row>
        <row r="39">
          <cell r="A39" t="str">
            <v>A0606</v>
          </cell>
        </row>
        <row r="40">
          <cell r="A40" t="str">
            <v>A0607</v>
          </cell>
        </row>
        <row r="41">
          <cell r="A41" t="str">
            <v>A0608</v>
          </cell>
        </row>
        <row r="42">
          <cell r="A42" t="str">
            <v>A0701</v>
          </cell>
        </row>
        <row r="43">
          <cell r="A43" t="str">
            <v>A0702</v>
          </cell>
        </row>
        <row r="44">
          <cell r="A44" t="str">
            <v>A0703</v>
          </cell>
        </row>
        <row r="45">
          <cell r="A45" t="str">
            <v>A0704</v>
          </cell>
        </row>
        <row r="46">
          <cell r="A46" t="str">
            <v>A0705</v>
          </cell>
        </row>
        <row r="47">
          <cell r="A47" t="str">
            <v>A0706</v>
          </cell>
        </row>
        <row r="48">
          <cell r="A48" t="str">
            <v>A0707</v>
          </cell>
        </row>
        <row r="49">
          <cell r="A49" t="str">
            <v>A0708</v>
          </cell>
        </row>
        <row r="50">
          <cell r="A50" t="str">
            <v>A0801</v>
          </cell>
        </row>
        <row r="51">
          <cell r="A51" t="str">
            <v>A0802</v>
          </cell>
        </row>
        <row r="52">
          <cell r="A52" t="str">
            <v>A0803</v>
          </cell>
        </row>
        <row r="53">
          <cell r="A53" t="str">
            <v>A0804</v>
          </cell>
        </row>
        <row r="54">
          <cell r="A54" t="str">
            <v>A0805</v>
          </cell>
        </row>
        <row r="55">
          <cell r="A55" t="str">
            <v>A0806</v>
          </cell>
        </row>
        <row r="56">
          <cell r="A56" t="str">
            <v>A0807</v>
          </cell>
        </row>
        <row r="57">
          <cell r="A57" t="str">
            <v>A0808</v>
          </cell>
        </row>
        <row r="58">
          <cell r="A58" t="str">
            <v>A0901</v>
          </cell>
        </row>
        <row r="59">
          <cell r="A59" t="str">
            <v>A0902</v>
          </cell>
        </row>
        <row r="60">
          <cell r="A60" t="str">
            <v>A0903</v>
          </cell>
        </row>
        <row r="61">
          <cell r="A61" t="str">
            <v>A0904</v>
          </cell>
        </row>
        <row r="62">
          <cell r="A62" t="str">
            <v>A0905</v>
          </cell>
        </row>
        <row r="63">
          <cell r="A63" t="str">
            <v>A0906</v>
          </cell>
        </row>
        <row r="64">
          <cell r="A64" t="str">
            <v>A0907</v>
          </cell>
        </row>
        <row r="65">
          <cell r="A65" t="str">
            <v>A0908</v>
          </cell>
        </row>
        <row r="66">
          <cell r="A66" t="str">
            <v>A1001</v>
          </cell>
        </row>
        <row r="67">
          <cell r="A67" t="str">
            <v>A1002</v>
          </cell>
        </row>
        <row r="68">
          <cell r="A68" t="str">
            <v>A1003</v>
          </cell>
        </row>
        <row r="69">
          <cell r="A69" t="str">
            <v>A1004</v>
          </cell>
        </row>
        <row r="70">
          <cell r="A70" t="str">
            <v>A1005</v>
          </cell>
        </row>
        <row r="71">
          <cell r="A71" t="str">
            <v>A1006</v>
          </cell>
        </row>
        <row r="72">
          <cell r="A72" t="str">
            <v>A1007</v>
          </cell>
        </row>
        <row r="73">
          <cell r="A73" t="str">
            <v>A1008</v>
          </cell>
        </row>
        <row r="74">
          <cell r="A74" t="str">
            <v>A1101</v>
          </cell>
        </row>
        <row r="75">
          <cell r="A75" t="str">
            <v>A1102</v>
          </cell>
        </row>
        <row r="76">
          <cell r="A76" t="str">
            <v>A1103</v>
          </cell>
        </row>
        <row r="77">
          <cell r="A77" t="str">
            <v>A1104</v>
          </cell>
        </row>
        <row r="78">
          <cell r="A78" t="str">
            <v>A1105</v>
          </cell>
        </row>
        <row r="79">
          <cell r="A79" t="str">
            <v>A1106</v>
          </cell>
        </row>
        <row r="80">
          <cell r="A80" t="str">
            <v>A1107</v>
          </cell>
        </row>
        <row r="81">
          <cell r="A81" t="str">
            <v>A1108</v>
          </cell>
        </row>
        <row r="82">
          <cell r="A82" t="str">
            <v>A1201</v>
          </cell>
        </row>
        <row r="83">
          <cell r="A83" t="str">
            <v>A1202</v>
          </cell>
        </row>
        <row r="84">
          <cell r="A84" t="str">
            <v>A1203</v>
          </cell>
        </row>
        <row r="85">
          <cell r="A85" t="str">
            <v>A1204</v>
          </cell>
        </row>
        <row r="86">
          <cell r="A86" t="str">
            <v>A1205</v>
          </cell>
        </row>
        <row r="87">
          <cell r="A87" t="str">
            <v>A1206</v>
          </cell>
        </row>
        <row r="88">
          <cell r="A88" t="str">
            <v>A1207</v>
          </cell>
        </row>
        <row r="89">
          <cell r="A89" t="str">
            <v>A1208</v>
          </cell>
        </row>
        <row r="90">
          <cell r="A90" t="str">
            <v>A1301</v>
          </cell>
        </row>
        <row r="91">
          <cell r="A91" t="str">
            <v>A1302</v>
          </cell>
        </row>
        <row r="92">
          <cell r="A92" t="str">
            <v>A1303</v>
          </cell>
        </row>
        <row r="93">
          <cell r="A93" t="str">
            <v>A1304</v>
          </cell>
        </row>
        <row r="94">
          <cell r="A94" t="str">
            <v>A1305</v>
          </cell>
        </row>
        <row r="95">
          <cell r="A95" t="str">
            <v>A1306</v>
          </cell>
        </row>
        <row r="96">
          <cell r="A96" t="str">
            <v>A1307</v>
          </cell>
        </row>
        <row r="97">
          <cell r="A97" t="str">
            <v>A1308</v>
          </cell>
        </row>
        <row r="98">
          <cell r="A98" t="str">
            <v>A1401</v>
          </cell>
        </row>
        <row r="99">
          <cell r="A99" t="str">
            <v>A1402</v>
          </cell>
        </row>
        <row r="100">
          <cell r="A100" t="str">
            <v>A1403</v>
          </cell>
        </row>
        <row r="101">
          <cell r="A101" t="str">
            <v>A1404</v>
          </cell>
        </row>
        <row r="102">
          <cell r="A102" t="str">
            <v>A1405</v>
          </cell>
        </row>
        <row r="103">
          <cell r="A103" t="str">
            <v>A1406</v>
          </cell>
        </row>
        <row r="104">
          <cell r="A104" t="str">
            <v>A1407</v>
          </cell>
        </row>
        <row r="105">
          <cell r="A105" t="str">
            <v>A1408</v>
          </cell>
        </row>
        <row r="106">
          <cell r="A106" t="str">
            <v>A1501</v>
          </cell>
        </row>
        <row r="107">
          <cell r="A107" t="str">
            <v>A1502</v>
          </cell>
        </row>
        <row r="108">
          <cell r="A108" t="str">
            <v>A1503</v>
          </cell>
        </row>
        <row r="109">
          <cell r="A109" t="str">
            <v>A1504</v>
          </cell>
        </row>
        <row r="110">
          <cell r="A110" t="str">
            <v>A1505</v>
          </cell>
        </row>
        <row r="111">
          <cell r="A111" t="str">
            <v>A1506</v>
          </cell>
        </row>
        <row r="112">
          <cell r="A112" t="str">
            <v>A1507</v>
          </cell>
        </row>
        <row r="113">
          <cell r="A113" t="str">
            <v>A1508</v>
          </cell>
        </row>
        <row r="114">
          <cell r="A114" t="str">
            <v>B0201</v>
          </cell>
        </row>
        <row r="115">
          <cell r="A115" t="str">
            <v>B0202</v>
          </cell>
        </row>
        <row r="116">
          <cell r="A116" t="str">
            <v>B0203</v>
          </cell>
        </row>
        <row r="117">
          <cell r="A117" t="str">
            <v>B0204</v>
          </cell>
        </row>
        <row r="118">
          <cell r="A118" t="str">
            <v>B0205</v>
          </cell>
        </row>
        <row r="119">
          <cell r="A119" t="str">
            <v>B0206</v>
          </cell>
        </row>
        <row r="120">
          <cell r="A120" t="str">
            <v>B0207</v>
          </cell>
        </row>
        <row r="121">
          <cell r="A121" t="str">
            <v>B0208</v>
          </cell>
        </row>
        <row r="122">
          <cell r="A122" t="str">
            <v>B0301</v>
          </cell>
        </row>
        <row r="123">
          <cell r="A123" t="str">
            <v>B0302</v>
          </cell>
        </row>
        <row r="124">
          <cell r="A124" t="str">
            <v>B0303</v>
          </cell>
        </row>
        <row r="125">
          <cell r="A125" t="str">
            <v>B0304</v>
          </cell>
        </row>
        <row r="126">
          <cell r="A126" t="str">
            <v>B0305</v>
          </cell>
        </row>
        <row r="127">
          <cell r="A127" t="str">
            <v>B0306</v>
          </cell>
        </row>
        <row r="128">
          <cell r="A128" t="str">
            <v>B0307</v>
          </cell>
        </row>
        <row r="129">
          <cell r="A129" t="str">
            <v>B0308</v>
          </cell>
        </row>
        <row r="130">
          <cell r="A130" t="str">
            <v>B0401</v>
          </cell>
        </row>
        <row r="131">
          <cell r="A131" t="str">
            <v>B0402</v>
          </cell>
        </row>
        <row r="132">
          <cell r="A132" t="str">
            <v>B0403</v>
          </cell>
        </row>
        <row r="133">
          <cell r="A133" t="str">
            <v>B0404</v>
          </cell>
        </row>
        <row r="134">
          <cell r="A134" t="str">
            <v>B0405</v>
          </cell>
        </row>
        <row r="135">
          <cell r="A135" t="str">
            <v>B0406</v>
          </cell>
        </row>
        <row r="136">
          <cell r="A136" t="str">
            <v>B0407</v>
          </cell>
        </row>
        <row r="137">
          <cell r="A137" t="str">
            <v>B0408</v>
          </cell>
        </row>
        <row r="138">
          <cell r="A138" t="str">
            <v>B0501</v>
          </cell>
        </row>
        <row r="139">
          <cell r="A139" t="str">
            <v>B0502</v>
          </cell>
        </row>
        <row r="140">
          <cell r="A140" t="str">
            <v>B0503</v>
          </cell>
        </row>
        <row r="141">
          <cell r="A141" t="str">
            <v>B0504</v>
          </cell>
        </row>
        <row r="142">
          <cell r="A142" t="str">
            <v>B0505</v>
          </cell>
        </row>
        <row r="143">
          <cell r="A143" t="str">
            <v>B0506</v>
          </cell>
        </row>
        <row r="144">
          <cell r="A144" t="str">
            <v>B0507</v>
          </cell>
        </row>
        <row r="145">
          <cell r="A145" t="str">
            <v>B0508</v>
          </cell>
        </row>
        <row r="146">
          <cell r="A146" t="str">
            <v>B0601</v>
          </cell>
        </row>
        <row r="147">
          <cell r="A147" t="str">
            <v>B0602</v>
          </cell>
        </row>
        <row r="148">
          <cell r="A148" t="str">
            <v>B0603</v>
          </cell>
        </row>
        <row r="149">
          <cell r="A149" t="str">
            <v>B0604</v>
          </cell>
        </row>
        <row r="150">
          <cell r="A150" t="str">
            <v>B0605</v>
          </cell>
        </row>
        <row r="151">
          <cell r="A151" t="str">
            <v>B0606</v>
          </cell>
        </row>
        <row r="152">
          <cell r="A152" t="str">
            <v>B0607</v>
          </cell>
        </row>
        <row r="153">
          <cell r="A153" t="str">
            <v>B0608</v>
          </cell>
        </row>
        <row r="154">
          <cell r="A154" t="str">
            <v>B0701</v>
          </cell>
        </row>
        <row r="155">
          <cell r="A155" t="str">
            <v>B0702</v>
          </cell>
        </row>
        <row r="156">
          <cell r="A156" t="str">
            <v>B0703</v>
          </cell>
        </row>
        <row r="157">
          <cell r="A157" t="str">
            <v>B0704</v>
          </cell>
        </row>
        <row r="158">
          <cell r="A158" t="str">
            <v>B0705</v>
          </cell>
        </row>
        <row r="159">
          <cell r="A159" t="str">
            <v>B0706</v>
          </cell>
        </row>
        <row r="160">
          <cell r="A160" t="str">
            <v>B0707</v>
          </cell>
        </row>
        <row r="161">
          <cell r="A161" t="str">
            <v>B0708</v>
          </cell>
        </row>
        <row r="162">
          <cell r="A162" t="str">
            <v>B0801</v>
          </cell>
        </row>
        <row r="163">
          <cell r="A163" t="str">
            <v>B0802</v>
          </cell>
        </row>
        <row r="164">
          <cell r="A164" t="str">
            <v>B0803</v>
          </cell>
        </row>
        <row r="165">
          <cell r="A165" t="str">
            <v>B0804</v>
          </cell>
        </row>
        <row r="166">
          <cell r="A166" t="str">
            <v>B0805</v>
          </cell>
        </row>
        <row r="167">
          <cell r="A167" t="str">
            <v>B0806</v>
          </cell>
        </row>
        <row r="168">
          <cell r="A168" t="str">
            <v>B0807</v>
          </cell>
        </row>
        <row r="169">
          <cell r="A169" t="str">
            <v>B0808</v>
          </cell>
        </row>
        <row r="170">
          <cell r="A170" t="str">
            <v>B0901</v>
          </cell>
        </row>
        <row r="171">
          <cell r="A171" t="str">
            <v>B0902</v>
          </cell>
        </row>
        <row r="172">
          <cell r="A172" t="str">
            <v>B0903</v>
          </cell>
        </row>
        <row r="173">
          <cell r="A173" t="str">
            <v>B0904</v>
          </cell>
        </row>
        <row r="174">
          <cell r="A174" t="str">
            <v>B0905</v>
          </cell>
        </row>
        <row r="175">
          <cell r="A175" t="str">
            <v>B0906</v>
          </cell>
        </row>
        <row r="176">
          <cell r="A176" t="str">
            <v>B0907</v>
          </cell>
        </row>
        <row r="177">
          <cell r="A177" t="str">
            <v>B0908</v>
          </cell>
        </row>
        <row r="178">
          <cell r="A178" t="str">
            <v>B1001</v>
          </cell>
        </row>
        <row r="179">
          <cell r="A179" t="str">
            <v>B1002</v>
          </cell>
        </row>
        <row r="180">
          <cell r="A180" t="str">
            <v>B1003</v>
          </cell>
        </row>
        <row r="181">
          <cell r="A181" t="str">
            <v>B1004</v>
          </cell>
        </row>
        <row r="182">
          <cell r="A182" t="str">
            <v>B1005</v>
          </cell>
        </row>
        <row r="183">
          <cell r="A183" t="str">
            <v>B1006</v>
          </cell>
        </row>
        <row r="184">
          <cell r="A184" t="str">
            <v>B1007</v>
          </cell>
        </row>
        <row r="185">
          <cell r="A185" t="str">
            <v>B1008</v>
          </cell>
        </row>
        <row r="186">
          <cell r="A186" t="str">
            <v>B1101</v>
          </cell>
        </row>
        <row r="187">
          <cell r="A187" t="str">
            <v>B1102</v>
          </cell>
        </row>
        <row r="188">
          <cell r="A188" t="str">
            <v>B1103</v>
          </cell>
        </row>
        <row r="189">
          <cell r="A189" t="str">
            <v>B1104</v>
          </cell>
        </row>
        <row r="190">
          <cell r="A190" t="str">
            <v>B1105</v>
          </cell>
        </row>
        <row r="191">
          <cell r="A191" t="str">
            <v>B1106</v>
          </cell>
        </row>
        <row r="192">
          <cell r="A192" t="str">
            <v>B1107</v>
          </cell>
        </row>
        <row r="193">
          <cell r="A193" t="str">
            <v>B1108</v>
          </cell>
        </row>
        <row r="194">
          <cell r="A194" t="str">
            <v>B1201</v>
          </cell>
        </row>
        <row r="195">
          <cell r="A195" t="str">
            <v>B1202</v>
          </cell>
        </row>
        <row r="196">
          <cell r="A196" t="str">
            <v>B1203</v>
          </cell>
        </row>
        <row r="197">
          <cell r="A197" t="str">
            <v>B1204</v>
          </cell>
        </row>
        <row r="198">
          <cell r="A198" t="str">
            <v>B1205</v>
          </cell>
        </row>
        <row r="199">
          <cell r="A199" t="str">
            <v>B1206</v>
          </cell>
        </row>
        <row r="200">
          <cell r="A200" t="str">
            <v>B1207</v>
          </cell>
        </row>
        <row r="201">
          <cell r="A201" t="str">
            <v>B1208</v>
          </cell>
        </row>
        <row r="202">
          <cell r="A202" t="str">
            <v>B1301</v>
          </cell>
        </row>
        <row r="203">
          <cell r="A203" t="str">
            <v>B1302</v>
          </cell>
        </row>
        <row r="204">
          <cell r="A204" t="str">
            <v>B1303</v>
          </cell>
        </row>
        <row r="205">
          <cell r="A205" t="str">
            <v>B1304</v>
          </cell>
        </row>
        <row r="206">
          <cell r="A206" t="str">
            <v>B1305</v>
          </cell>
        </row>
        <row r="207">
          <cell r="A207" t="str">
            <v>B1306</v>
          </cell>
        </row>
        <row r="208">
          <cell r="A208" t="str">
            <v>B1307</v>
          </cell>
        </row>
        <row r="209">
          <cell r="A209" t="str">
            <v>B1308</v>
          </cell>
        </row>
        <row r="210">
          <cell r="A210" t="str">
            <v>B1401</v>
          </cell>
        </row>
        <row r="211">
          <cell r="A211" t="str">
            <v>B1402</v>
          </cell>
        </row>
        <row r="212">
          <cell r="A212" t="str">
            <v>B1403</v>
          </cell>
        </row>
        <row r="213">
          <cell r="A213" t="str">
            <v>B1404</v>
          </cell>
        </row>
        <row r="214">
          <cell r="A214" t="str">
            <v>B1405</v>
          </cell>
        </row>
        <row r="215">
          <cell r="A215" t="str">
            <v>B1406</v>
          </cell>
        </row>
        <row r="216">
          <cell r="A216" t="str">
            <v>B1407</v>
          </cell>
        </row>
        <row r="217">
          <cell r="A217" t="str">
            <v>B1408</v>
          </cell>
        </row>
        <row r="218">
          <cell r="A218" t="str">
            <v>B1501</v>
          </cell>
        </row>
        <row r="219">
          <cell r="A219" t="str">
            <v>B1502</v>
          </cell>
        </row>
        <row r="220">
          <cell r="A220" t="str">
            <v>B1503</v>
          </cell>
        </row>
        <row r="221">
          <cell r="A221" t="str">
            <v>B1504</v>
          </cell>
        </row>
        <row r="222">
          <cell r="A222" t="str">
            <v>B1505</v>
          </cell>
        </row>
        <row r="223">
          <cell r="A223" t="str">
            <v>B1506</v>
          </cell>
        </row>
        <row r="224">
          <cell r="A224" t="str">
            <v>B1507</v>
          </cell>
        </row>
        <row r="225">
          <cell r="A225" t="str">
            <v>B1508</v>
          </cell>
        </row>
        <row r="226">
          <cell r="A226" t="str">
            <v>SA-01</v>
          </cell>
        </row>
        <row r="227">
          <cell r="A227" t="str">
            <v>SA-02</v>
          </cell>
        </row>
        <row r="228">
          <cell r="A228" t="str">
            <v>SA-03</v>
          </cell>
        </row>
        <row r="229">
          <cell r="A229" t="str">
            <v>SA-04</v>
          </cell>
        </row>
        <row r="230">
          <cell r="A230" t="str">
            <v>SA-05</v>
          </cell>
        </row>
        <row r="231">
          <cell r="A231" t="str">
            <v>SA-06</v>
          </cell>
        </row>
        <row r="232">
          <cell r="A232" t="str">
            <v>SA-07</v>
          </cell>
        </row>
        <row r="233">
          <cell r="A233" t="str">
            <v>SA-08</v>
          </cell>
        </row>
        <row r="234">
          <cell r="A234" t="str">
            <v>SB-01</v>
          </cell>
        </row>
        <row r="235">
          <cell r="A235" t="str">
            <v>SB-02</v>
          </cell>
        </row>
        <row r="236">
          <cell r="A236" t="str">
            <v>SB-03</v>
          </cell>
        </row>
        <row r="237">
          <cell r="A237" t="str">
            <v>SB-04</v>
          </cell>
        </row>
        <row r="238">
          <cell r="A238" t="str">
            <v>SB-05</v>
          </cell>
        </row>
        <row r="239">
          <cell r="A239" t="str">
            <v>SB-06</v>
          </cell>
        </row>
        <row r="240">
          <cell r="A240" t="str">
            <v>SB-07</v>
          </cell>
        </row>
        <row r="241">
          <cell r="A241" t="str">
            <v>SB-08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_REF"/>
      <sheetName val="CHITIET VL_NC"/>
      <sheetName val="dongia _2_"/>
      <sheetName val="lam_moi"/>
      <sheetName val="thao_go"/>
      <sheetName val="KH_Q1_Q2_01"/>
      <sheetName val="TONG HOP VL_NC"/>
      <sheetName val="CHITIET VL_NC_TT _1p"/>
      <sheetName val="TONG HOP VL_NC TT"/>
      <sheetName val="KPVC_BD "/>
      <sheetName val="CHITIET VL_NC_TT_3p"/>
      <sheetName val="VCV_BE_TONG"/>
      <sheetName val="THPDMoi  _2_"/>
      <sheetName val="t_h HA THE"/>
      <sheetName val="TONGKE_HT"/>
      <sheetName val="LKVL_CK_HT_GD1"/>
      <sheetName val="TH VL_ NC_ DDHT Thanhphuoc"/>
      <sheetName val="p轨uluc1"/>
      <sheetName val="Sheet3"/>
      <sheetName val="p?uluc1"/>
      <sheetName val="general requirements"/>
      <sheetName val="CT Thang Mo"/>
      <sheetName val="CT  PL"/>
      <sheetName val="pÿÿluc1"/>
      <sheetName val="KPVÿÿBD "/>
      <sheetName val="cdps"/>
      <sheetName val="test"/>
      <sheetName val="Sheet2"/>
      <sheetName val="Sheet1"/>
      <sheetName val="DG-VL"/>
      <sheetName val="DG_CM"/>
      <sheetName val="TH VL, NC, DDHÿÿThanÿÿhuoc"/>
      <sheetName val="BAOGIATHA_x000e_G"/>
      <sheetName val="KC-moi"/>
      <sheetName val="MTP"/>
      <sheetName val="BTHDT"/>
      <sheetName val="p_uluc1"/>
      <sheetName val="kinh phí XD"/>
      <sheetName val="Bang gia tong hop"/>
      <sheetName val="TH-XL"/>
      <sheetName val="XL4Poppy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Dinh Muc"/>
      <sheetName val="MSDM"/>
      <sheetName val="VLDG"/>
      <sheetName val="TL&amp;DG"/>
      <sheetName val="DTDG"/>
      <sheetName val="Pht.VT"/>
      <sheetName val="KPVT"/>
      <sheetName val="CHL-VT "/>
      <sheetName val="GTri-DT"/>
      <sheetName val="THKP"/>
      <sheetName val="GVTCT"/>
      <sheetName val="Duthau"/>
      <sheetName val="XL4Poppy"/>
      <sheetName val="DTHCM.2"/>
      <sheetName val="VTDG"/>
      <sheetName val="NUOC-GAS-DIEN T07-2013"/>
      <sheetName val="THONG BAO PHI T08-2013"/>
      <sheetName val="TONG THU - THUC THU T08-2013"/>
      <sheetName val="Khu xu ly nuoc THiep-X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TICH VAT TU NGANG"/>
      <sheetName val="BANG DU TOAN DRC"/>
      <sheetName val="DIEN GIAI TIEN LUONG"/>
      <sheetName val="CHIET TINH DON GIA"/>
      <sheetName val="PHAN TICH KHOI LUONG"/>
      <sheetName val="PHAN TICH VAT TU THEO NHOM"/>
      <sheetName val="DON GIA TONG HOP"/>
      <sheetName val="DIEN GIAI CPSX"/>
      <sheetName val="BANG GIA DU TOAN THUY LOI"/>
      <sheetName val="DON GIA TONG HOP THUY LOI"/>
      <sheetName val="Tong hop"/>
      <sheetName val="Tong hop-2"/>
      <sheetName val="Don gia"/>
      <sheetName val="TanHiep-XD"/>
      <sheetName val="TanHiep-CN"/>
      <sheetName val="TanHiep-Dien"/>
      <sheetName val="TanHiep-TCNTC"/>
      <sheetName val="HoaPhu-XD"/>
      <sheetName val="HoaPhu-CN"/>
      <sheetName val="HoaPhu-Dien"/>
      <sheetName val="Tram cap nuoc thi cong"/>
      <sheetName val="TONT"/>
      <sheetName val="TONS"/>
      <sheetName val="Don gia (in)"/>
      <sheetName val="Chi phi phat sinh"/>
      <sheetName val="DUONGNOIBOCAYXANH"/>
      <sheetName val="CTN-HTBVCD"/>
      <sheetName val="CTN-MDOKT"/>
      <sheetName val="HOCHUANUOCTHAI"/>
      <sheetName val="ONGDAYDAUTUYEN"/>
      <sheetName val="THOATNUOCTNM"/>
      <sheetName val="NHAODOICANHSATBV"/>
      <sheetName val="PHONGDKTT"/>
      <sheetName val="NHAHANHCHINH"/>
      <sheetName val="NHAHOACHAT"/>
      <sheetName val="THAPCHONGVA"/>
      <sheetName val="TRAMBOMNUOCSACH"/>
      <sheetName val="BECHUANUOCSACH"/>
      <sheetName val="TRMBOMRUALOC"/>
      <sheetName val="BELOC"/>
      <sheetName val="BELANG"/>
      <sheetName val="BETRON"/>
      <sheetName val="BEPHANCHIALL"/>
      <sheetName val="DIEN GIAI TIEN LUONG DRC"/>
      <sheetName val="BANG GIA DEN CHAN CT"/>
      <sheetName val="BANG BU VAN CHUYEN"/>
      <sheetName val="CHI PHI CA MAY"/>
      <sheetName val="CHI PHI NHAN CONG"/>
      <sheetName val="PHAN TICH DGCT TP"/>
      <sheetName val="XL4Poppy"/>
      <sheetName val="NUOC-GAS-DIEN T07-2013"/>
      <sheetName val="THONG BAO PHI T08-2013"/>
      <sheetName val="TONG THU - THUC THU T08-2013"/>
      <sheetName val="TL&amp;DG"/>
      <sheetName val="phuluc1"/>
      <sheetName val="PTVT-KHUNG"/>
      <sheetName val="TONG HOP VL-NC"/>
      <sheetName val="1388"/>
      <sheetName val="Khu xu ly nuoc THiep-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TH 02-05"/>
      <sheetName val="CHI PHI T 2"/>
      <sheetName val="TAM UNG"/>
      <sheetName val="TIEN MAT"/>
      <sheetName val="LUONG"/>
      <sheetName val="XL4Poppy"/>
      <sheetName val="XL4Test5"/>
      <sheetName val="MTO REV.0"/>
      <sheetName val="Dinh Muc VT"/>
      <sheetName val="Tien Luong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vc"/>
      <sheetName val="seller"/>
      <sheetName val="DLDTLN"/>
      <sheetName val="Sheet3"/>
      <sheetName val="DI-ESTI"/>
      <sheetName val="TNHC"/>
      <sheetName val="CHITIET VL-NC-TT -1p"/>
      <sheetName val="CHITIET VL-NC-TT-3p"/>
      <sheetName val="DGiaDZ_(2)"/>
      <sheetName val="MTO_REV_0"/>
      <sheetName val="TH_02-05"/>
      <sheetName val="CHI_PHI_T_2"/>
      <sheetName val="TAM_UNG"/>
      <sheetName val="TIEN_MAT"/>
      <sheetName val="Dinh_Muc_VT"/>
      <sheetName val="Tien_Luong"/>
      <sheetName val="HA_NOI"/>
      <sheetName val="Cao_su"/>
      <sheetName val="CN_CK"/>
      <sheetName val="SP_INLUA"/>
      <sheetName val="SP_TPBK"/>
      <sheetName val="SP_KHAUBONG"/>
      <sheetName val="sp_cluyen"/>
      <sheetName val="SP_RUOT"/>
      <sheetName val="sp_vo"/>
      <sheetName val="sp_tpcs"/>
      <sheetName val="DM"/>
      <sheetName val="kinh phí XD"/>
      <sheetName val="gVL"/>
      <sheetName val="DGiaP"/>
      <sheetName val="TanHiep-XD"/>
      <sheetName val="TL&amp;DG"/>
      <sheetName val="NUOC-GAS-DIEN T07-2013"/>
      <sheetName val="THONG BAO PHI T08-2013"/>
      <sheetName val="TONG THU - THUC THU T08-2013"/>
      <sheetName val="Khu xu ly nuoc THiep-XD"/>
      <sheetName val="PKT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>
            <v>0</v>
          </cell>
        </row>
        <row r="4">
          <cell r="B4" t="str">
            <v>DATD-DN</v>
          </cell>
          <cell r="C4" t="str">
            <v>LAÉP MAÙY BIEÁN AÙP</v>
          </cell>
          <cell r="D4" t="str">
            <v>m3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>
            <v>20000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>
            <v>2000000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>
            <v>30000000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>
            <v>100000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>
            <v>40000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>
            <v>270000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>
            <v>100000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>
            <v>100000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>
            <v>130000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>
            <v>130000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>
            <v>245455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>
            <v>300000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>
            <v>1600000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Boä</v>
          </cell>
          <cell r="E29">
            <v>5318000</v>
          </cell>
          <cell r="F29">
            <v>4462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>
            <v>8471000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>
            <v>17583000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>
            <v>2300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>
            <v>5000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>
            <v>5000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>
            <v>4000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>
            <v>2500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>
            <v>10000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kg</v>
          </cell>
          <cell r="E47">
            <v>10500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>
            <v>22408.703999999998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>
            <v>1000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>
            <v>10500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kg</v>
          </cell>
          <cell r="E52">
            <v>10500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>
            <v>10500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>
            <v>10500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>
            <v>10500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>
            <v>10500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Boä</v>
          </cell>
          <cell r="E58">
            <v>2000000</v>
          </cell>
          <cell r="F58">
            <v>10000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>
            <v>6000000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>
            <v>52500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>
            <v>35000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caùi</v>
          </cell>
          <cell r="E63">
            <v>125000</v>
          </cell>
          <cell r="F63">
            <v>52500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>
            <v>5700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>
            <v>125000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>
            <v>87000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>
            <v>100000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caùi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>
            <v>35000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>
            <v>40000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>
            <v>50000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>
            <v>1470500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>
            <v>7550000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>
            <v>17727300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>
            <v>24545500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>
            <v>37727300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>
            <v>40909100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>
            <v>50000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m</v>
          </cell>
          <cell r="E89">
            <v>8500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>
            <v>3875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>
            <v>22500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>
            <v>2400000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>
            <v>2000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>
            <v>15000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>
            <v>5000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>
            <v>11760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>
            <v>1000000</v>
          </cell>
          <cell r="F102">
            <v>0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>
            <v>4000000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>
            <v>396260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>
            <v>15976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>
            <v>30000000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>
            <v>300000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>
            <v>30000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>
            <v>91000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>
            <v>153000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>
            <v>1500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>
            <v>1500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>
            <v>750000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>
            <v>525000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>
            <v>630000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>
            <v>200000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m2</v>
          </cell>
          <cell r="E124">
            <v>230000</v>
          </cell>
          <cell r="F124">
            <v>3716</v>
          </cell>
          <cell r="G124">
            <v>0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>
            <v>220000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>
            <v>220000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>
            <v>100000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>
            <v>100000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>
            <v>90000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>
            <v>650000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>
            <v>350000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>
            <v>70000</v>
          </cell>
          <cell r="F134">
            <v>5187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E169" t="str">
            <v>duï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>
            <v>2.72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  <cell r="E4">
            <v>40025</v>
          </cell>
        </row>
        <row r="5">
          <cell r="C5" t="str">
            <v>01.1000</v>
          </cell>
          <cell r="D5" t="str">
            <v>Maùy phaùt ñieän - Ñoäng cô ñieän</v>
          </cell>
          <cell r="E5">
            <v>298161</v>
          </cell>
          <cell r="F5">
            <v>701264</v>
          </cell>
          <cell r="G5">
            <v>926422</v>
          </cell>
          <cell r="H5">
            <v>2012766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  <cell r="E6">
            <v>42295</v>
          </cell>
          <cell r="F6">
            <v>503090</v>
          </cell>
          <cell r="G6">
            <v>654182</v>
          </cell>
          <cell r="H6">
            <v>1573002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C11" t="str">
            <v>Laép MBA 35/22kV, &lt;=1800KVA</v>
          </cell>
          <cell r="D11" t="str">
            <v>(Keå töø maùy gioáng nhau thöù 3 trôû ñi ñôn giaù x 0,8)</v>
          </cell>
          <cell r="F11">
            <v>13878</v>
          </cell>
          <cell r="G11">
            <v>228577</v>
          </cell>
          <cell r="H11">
            <v>309526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C21" t="str">
            <v>Laép MBA 22-35/0,4 kV, &lt;=180KVA</v>
          </cell>
          <cell r="D21" t="str">
            <v>(Keå töø maùy gioáng nhau thöù 3 trôû ñi ñôn giaù x 0,8)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</row>
        <row r="27">
          <cell r="C27" t="str">
            <v>01.2100</v>
          </cell>
          <cell r="D27" t="str">
            <v>Maùy bieán aùp löïc 66-500kV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C37" t="str">
            <v>Saáy MBA 35/22, (15), (10)/6 kV, &lt;=3200KVA</v>
          </cell>
          <cell r="D37" t="str">
            <v>Maùy bieán aùp 22-35kV coù ñieàu chænh ñieän aùp döôùi taûi - ÑG NC, MTC x 1,2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</row>
        <row r="65">
          <cell r="C65" t="str">
            <v>01.4100</v>
          </cell>
          <cell r="D65" t="str">
            <v>Bieán doøng ñieän, ñieän aùp 22-500kV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C74" t="str">
            <v>Laép DCL &lt;=110kV 1p ngoaøi trôøi  1 ñaàu tieát ñaát</v>
          </cell>
          <cell r="D74" t="str">
            <v>Bieán doøng ñieän, ñieän aùp &lt;1kV; 3-15kV; caùc ñaàu ra (trong thieát bò hôïp boä) Ñôn giaù x 0,5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</row>
        <row r="79">
          <cell r="C79" t="str">
            <v>01.5100</v>
          </cell>
          <cell r="D79" t="str">
            <v>Khaùng ñieän daàu; maùy taïo trung tính - 1 pha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</row>
        <row r="91">
          <cell r="C91" t="str">
            <v>02.1000</v>
          </cell>
          <cell r="D91" t="str">
            <v>Maùy ngaét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</row>
        <row r="92">
          <cell r="C92" t="str">
            <v>02.1100</v>
          </cell>
          <cell r="D92" t="str">
            <v>Maùy ngaét SF6</v>
          </cell>
          <cell r="E92">
            <v>5200</v>
          </cell>
          <cell r="G92">
            <v>44811</v>
          </cell>
          <cell r="H92">
            <v>205336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  <cell r="F105">
            <v>525000</v>
          </cell>
          <cell r="G105">
            <v>25782</v>
          </cell>
          <cell r="H105">
            <v>38360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  <cell r="E133">
            <v>750000</v>
          </cell>
          <cell r="G133">
            <v>9292</v>
          </cell>
          <cell r="H133">
            <v>59538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  <cell r="G138">
            <v>492.5</v>
          </cell>
          <cell r="H138">
            <v>421.95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  <cell r="G143">
            <v>669.7</v>
          </cell>
          <cell r="H143">
            <v>1308.83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  <cell r="F148">
            <v>454.6</v>
          </cell>
          <cell r="G148">
            <v>428</v>
          </cell>
          <cell r="H148">
            <v>443.44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  <cell r="F154">
            <v>3234</v>
          </cell>
          <cell r="G154">
            <v>2604</v>
          </cell>
          <cell r="H154">
            <v>13362</v>
          </cell>
        </row>
        <row r="155">
          <cell r="C155" t="str">
            <v>02.4100</v>
          </cell>
          <cell r="D155" t="str">
            <v>Caùch ñieän ñöùng, treo</v>
          </cell>
          <cell r="E155" t="str">
            <v>m.noá+B_x0001__x0000__x0000__x0000__x0000__x0000_Vá@å@_x0000__x0000__x0000__x0000_@_x0001__x0000__x0000__x0000__x0000_À¢à@_x0001_ÍÌÌÌLÃÓ@Õ@@E²ü@_x0001_9ñ@ó@QÏ@_x0001_</v>
          </cell>
          <cell r="F155">
            <v>3234</v>
          </cell>
          <cell r="G155">
            <v>2604</v>
          </cell>
          <cell r="H155">
            <v>15392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  <cell r="F160">
            <v>5402</v>
          </cell>
          <cell r="G160">
            <v>4352</v>
          </cell>
          <cell r="H160">
            <v>29261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  <cell r="G163">
            <v>6006</v>
          </cell>
          <cell r="H163">
            <v>61229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  <cell r="H183">
            <v>34011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  <cell r="F188">
            <v>3.21</v>
          </cell>
          <cell r="G188">
            <v>3.38</v>
          </cell>
          <cell r="H188">
            <v>352.91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  <cell r="F193">
            <v>4.21</v>
          </cell>
          <cell r="G193">
            <v>4.47</v>
          </cell>
          <cell r="H193">
            <v>902.22</v>
          </cell>
        </row>
        <row r="194">
          <cell r="C194" t="str">
            <v>02.7100</v>
          </cell>
          <cell r="D194" t="str">
            <v>Aptoâmaùt vaø khôûi ñoäng töø&gt;=200A</v>
          </cell>
          <cell r="F194">
            <v>6.01</v>
          </cell>
          <cell r="G194">
            <v>6.36</v>
          </cell>
          <cell r="H194">
            <v>1150.79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  <cell r="F204">
            <v>30936.9</v>
          </cell>
          <cell r="H204">
            <v>1522.3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  <cell r="F209">
            <v>130886.9</v>
          </cell>
          <cell r="H209">
            <v>4414.6000000000004</v>
          </cell>
        </row>
        <row r="210">
          <cell r="C210" t="str">
            <v>03.1000</v>
          </cell>
          <cell r="D210" t="str">
            <v>Choáng seùt van</v>
          </cell>
          <cell r="F210">
            <v>958</v>
          </cell>
          <cell r="G210">
            <v>958</v>
          </cell>
          <cell r="H210">
            <v>460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  <cell r="F216">
            <v>2871</v>
          </cell>
          <cell r="G216">
            <v>2300</v>
          </cell>
          <cell r="H216">
            <v>3529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  <cell r="G221">
            <v>23300</v>
          </cell>
          <cell r="H221">
            <v>135312</v>
          </cell>
        </row>
        <row r="222">
          <cell r="C222" t="str">
            <v>03.2100</v>
          </cell>
          <cell r="D222" t="str">
            <v>Tieáp ñaát traïm bieán aùp</v>
          </cell>
          <cell r="G222">
            <v>24410</v>
          </cell>
          <cell r="H222">
            <v>317138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  <cell r="F226">
            <v>3.21</v>
          </cell>
          <cell r="G226">
            <v>3.38</v>
          </cell>
          <cell r="H226">
            <v>352.91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  <cell r="F229">
            <v>4.21</v>
          </cell>
          <cell r="G229">
            <v>4.47</v>
          </cell>
          <cell r="H229">
            <v>659.78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  <cell r="F232">
            <v>6.01</v>
          </cell>
          <cell r="G232">
            <v>6.36</v>
          </cell>
          <cell r="H232">
            <v>1150.79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  <cell r="F238">
            <v>3.51</v>
          </cell>
          <cell r="G238">
            <v>3.73</v>
          </cell>
          <cell r="H238">
            <v>464.92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  <cell r="F246">
            <v>913</v>
          </cell>
          <cell r="G246">
            <v>958</v>
          </cell>
          <cell r="H246">
            <v>2455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  <cell r="H256">
            <v>58.863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  <cell r="F261">
            <v>36219</v>
          </cell>
          <cell r="G261">
            <v>35673</v>
          </cell>
          <cell r="H261">
            <v>48712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  <cell r="F266">
            <v>33693</v>
          </cell>
          <cell r="G266">
            <v>33693</v>
          </cell>
          <cell r="H266">
            <v>48543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  <cell r="G271">
            <v>5555</v>
          </cell>
          <cell r="H271">
            <v>91336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  <cell r="G276">
            <v>7425</v>
          </cell>
          <cell r="H276">
            <v>142078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  <cell r="G281">
            <v>523</v>
          </cell>
          <cell r="H281">
            <v>6766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  <cell r="G284">
            <v>523</v>
          </cell>
          <cell r="H284">
            <v>5074</v>
          </cell>
        </row>
        <row r="285">
          <cell r="C285" t="str">
            <v>05.1000</v>
          </cell>
          <cell r="D285" t="str">
            <v>Ampe met, von met</v>
          </cell>
          <cell r="G285">
            <v>265</v>
          </cell>
          <cell r="H285">
            <v>3721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  <cell r="G290">
            <v>308</v>
          </cell>
          <cell r="H290">
            <v>3383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  <cell r="F295">
            <v>235</v>
          </cell>
          <cell r="G295">
            <v>235</v>
          </cell>
          <cell r="H295">
            <v>3721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  <cell r="G299">
            <v>610</v>
          </cell>
          <cell r="H299">
            <v>7313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  <cell r="H304">
            <v>3802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  <cell r="H307">
            <v>4589</v>
          </cell>
        </row>
        <row r="308">
          <cell r="C308" t="str">
            <v>06.1000</v>
          </cell>
          <cell r="D308" t="str">
            <v>Aùp keá, chaân khoâng keá</v>
          </cell>
          <cell r="H308">
            <v>551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  <cell r="H313">
            <v>3626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  <sheetName val="DLC DIEN AP"/>
      <sheetName val="SL dau tien"/>
      <sheetName val="HSKVUC"/>
      <sheetName val="VCDD_TBA"/>
      <sheetName val="KPVC-BD "/>
      <sheetName val="CaMay"/>
      <sheetName val="DGiaT"/>
      <sheetName val="DGiaTN"/>
      <sheetName val="TanHiep-XD"/>
      <sheetName val="TNHCHI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Kinh phi"/>
      <sheetName val="CPXD-KHUNG"/>
      <sheetName val="KL KHUNG"/>
      <sheetName val="VTTT-KHUNG"/>
      <sheetName val="PTVT-KHUNG"/>
      <sheetName val="CPXD-HT"/>
      <sheetName val="KL H.THIEN"/>
      <sheetName val="VTTT-HT"/>
      <sheetName val="PTVT-HT"/>
      <sheetName val="Sheet1"/>
      <sheetName val="KL-VC"/>
      <sheetName val="VT-VC"/>
      <sheetName val="Parem"/>
      <sheetName val="phuluc1"/>
      <sheetName val="TONG HOP VL-NC"/>
      <sheetName val="TL&amp;DG"/>
      <sheetName val="NUOC-GAS-DIEN T07-2013"/>
      <sheetName val="THONG BAO PHI T08-2013"/>
      <sheetName val="TONG THU - THUC THU T08-2013"/>
      <sheetName val="CaMay"/>
      <sheetName val="DGiaT"/>
      <sheetName val="DGiaTN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PTVT-KHUNG"/>
      <sheetName val="phuluc1"/>
      <sheetName val="TONG HOP VL-NC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  <sheetName val="TONGKE3p "/>
      <sheetName val="gVL"/>
      <sheetName val="QMCT"/>
      <sheetName val="PTVT-KHUNG"/>
      <sheetName val="CaMay"/>
      <sheetName val="DGiaTN"/>
      <sheetName val="DGi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 refreshError="1">
        <row r="110">
          <cell r="C110">
            <v>6320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cnhanh"/>
      <sheetName val="Sheet1"/>
      <sheetName val="TTDN"/>
      <sheetName val="THZ"/>
      <sheetName val="THNo"/>
      <sheetName val="QUANLY"/>
      <sheetName val="PHATSINH"/>
      <sheetName val="CDPS"/>
      <sheetName val="NKC"/>
      <sheetName val="Sổ quỹ"/>
      <sheetName val="SOCAI"/>
      <sheetName val="LCTT"/>
      <sheetName val="CDKT"/>
      <sheetName val="KQKD"/>
      <sheetName val="TMBCTC_48"/>
      <sheetName val="TNDN1A"/>
      <sheetName val="03.TNDN"/>
      <sheetName val="In-Chi"/>
      <sheetName val="In-Thu"/>
      <sheetName val="SOCHITIET"/>
      <sheetName val="Sổ CPKD"/>
      <sheetName val="Sổ NK thu tiền"/>
      <sheetName val="Sổ NK chi tiền"/>
      <sheetName val="NKMH"/>
      <sheetName val="NKBH"/>
      <sheetName val="Pketoan"/>
      <sheetName val="Sổ tiền vay"/>
      <sheetName val="CtietCNo"/>
      <sheetName val="CTZ"/>
      <sheetName val="TSCD"/>
      <sheetName val="SCT 333_133_511x_15x"/>
      <sheetName val="TGNH-VND"/>
      <sheetName val="PBVL_CCDC"/>
      <sheetName val="VATOUT"/>
      <sheetName val="PBL"/>
      <sheetName val="TONG HOP Z"/>
      <sheetName val="VAT_IN"/>
      <sheetName val="Bangkectucloai"/>
      <sheetName val="CTGS"/>
      <sheetName val="PSCTGS"/>
      <sheetName val="CDPS Theo CTGS"/>
      <sheetName val="SOCAI CTGS"/>
      <sheetName val="SO DKCTGS"/>
      <sheetName val="00000000"/>
      <sheetName val="10000000"/>
      <sheetName val="TONGKE3p"/>
      <sheetName val="CHITIET VL-NC"/>
      <sheetName val="PTVT-KHUNG"/>
      <sheetName val="phuluc1"/>
      <sheetName val="TONG HOP VL-NC"/>
      <sheetName val="QMCT"/>
    </sheetNames>
    <sheetDataSet>
      <sheetData sheetId="0"/>
      <sheetData sheetId="1"/>
      <sheetData sheetId="2">
        <row r="12">
          <cell r="B12" t="str">
            <v>Nguyễn Thị Mỹ Viễn</v>
          </cell>
        </row>
        <row r="14">
          <cell r="B14" t="str">
            <v>Lê Thị Kim Ngân</v>
          </cell>
        </row>
      </sheetData>
      <sheetData sheetId="3">
        <row r="10">
          <cell r="A10" t="str">
            <v>CPQL_01</v>
          </cell>
        </row>
        <row r="11">
          <cell r="A11" t="str">
            <v>CPQL_02</v>
          </cell>
        </row>
        <row r="12">
          <cell r="A12" t="str">
            <v>CPQL_03</v>
          </cell>
        </row>
        <row r="13">
          <cell r="A13" t="str">
            <v>CPQL_04</v>
          </cell>
        </row>
        <row r="14">
          <cell r="A14" t="str">
            <v>CPQL_05</v>
          </cell>
        </row>
        <row r="15">
          <cell r="A15" t="str">
            <v>CPQL_06</v>
          </cell>
        </row>
        <row r="16">
          <cell r="A16" t="str">
            <v>CPQL_07</v>
          </cell>
        </row>
        <row r="17">
          <cell r="A17" t="str">
            <v>CPQL_08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</row>
      </sheetData>
      <sheetData sheetId="4">
        <row r="10">
          <cell r="B10" t="str">
            <v>EBH</v>
          </cell>
        </row>
        <row r="11">
          <cell r="B11" t="str">
            <v>EBĐN</v>
          </cell>
        </row>
        <row r="12">
          <cell r="B12" t="str">
            <v>EBV</v>
          </cell>
        </row>
        <row r="13">
          <cell r="B13" t="str">
            <v>BIGHP</v>
          </cell>
        </row>
        <row r="14">
          <cell r="B14" t="str">
            <v>EBVP</v>
          </cell>
        </row>
        <row r="15">
          <cell r="B15" t="str">
            <v>EBHP-ĐN</v>
          </cell>
        </row>
      </sheetData>
      <sheetData sheetId="5"/>
      <sheetData sheetId="6">
        <row r="16">
          <cell r="U16" t="str">
            <v>Tập đoàn Viễn thông Quân đội</v>
          </cell>
          <cell r="W16" t="str">
            <v>Số 1, Giang Văn Minh, Ba Đình, Hà Nội</v>
          </cell>
          <cell r="AA16">
            <v>0</v>
          </cell>
          <cell r="AB16">
            <v>0</v>
          </cell>
        </row>
        <row r="17">
          <cell r="AB17">
            <v>0</v>
          </cell>
        </row>
        <row r="18">
          <cell r="U18" t="str">
            <v>Viễn thông TPHCM</v>
          </cell>
          <cell r="W18" t="str">
            <v>125 Hai Bà Trưng, P.Bến Nghé, Q.1</v>
          </cell>
          <cell r="AA18">
            <v>0</v>
          </cell>
          <cell r="AB18">
            <v>0</v>
          </cell>
        </row>
        <row r="19">
          <cell r="AB19">
            <v>0</v>
          </cell>
        </row>
        <row r="20">
          <cell r="U20" t="str">
            <v>Viễn thông TPHCM</v>
          </cell>
          <cell r="W20" t="str">
            <v>125 Hai Bà Trưng, P.Bến Nghé, Q.1</v>
          </cell>
          <cell r="AA20">
            <v>0</v>
          </cell>
          <cell r="AB20">
            <v>0</v>
          </cell>
        </row>
        <row r="21">
          <cell r="AB21">
            <v>0</v>
          </cell>
        </row>
        <row r="22">
          <cell r="B22" t="str">
            <v>PT01</v>
          </cell>
          <cell r="C22">
            <v>41285</v>
          </cell>
          <cell r="F22">
            <v>41285</v>
          </cell>
          <cell r="G22" t="str">
            <v>Dương Xuân Thán góp vốn kinh doanh</v>
          </cell>
          <cell r="I22">
            <v>1111</v>
          </cell>
          <cell r="J22">
            <v>4111</v>
          </cell>
          <cell r="R22">
            <v>5800000000</v>
          </cell>
          <cell r="AA22">
            <v>0</v>
          </cell>
          <cell r="AB22">
            <v>0</v>
          </cell>
        </row>
        <row r="23">
          <cell r="B23" t="str">
            <v>GVNH</v>
          </cell>
          <cell r="C23" t="str">
            <v>23/12/2013</v>
          </cell>
          <cell r="F23" t="str">
            <v>23/12/2013</v>
          </cell>
          <cell r="G23" t="str">
            <v>Dương Xuân Thán góp vốn kinh doanh</v>
          </cell>
          <cell r="I23">
            <v>1121</v>
          </cell>
          <cell r="J23">
            <v>4111</v>
          </cell>
          <cell r="R23">
            <v>200000000</v>
          </cell>
        </row>
        <row r="24">
          <cell r="B24" t="str">
            <v>PT02</v>
          </cell>
          <cell r="C24">
            <v>41285</v>
          </cell>
          <cell r="F24">
            <v>41285</v>
          </cell>
          <cell r="G24" t="str">
            <v>Nguyễn Thị Mỹ Viễn góp vốn kinh doanh</v>
          </cell>
          <cell r="I24">
            <v>1111</v>
          </cell>
          <cell r="J24">
            <v>4111</v>
          </cell>
          <cell r="R24">
            <v>1423009477</v>
          </cell>
          <cell r="AA24">
            <v>0</v>
          </cell>
          <cell r="AB24">
            <v>0</v>
          </cell>
        </row>
        <row r="25">
          <cell r="B25" t="str">
            <v>GV</v>
          </cell>
          <cell r="C25">
            <v>41285</v>
          </cell>
          <cell r="F25">
            <v>41285</v>
          </cell>
          <cell r="G25" t="str">
            <v>Nguyễn thị Mỹ Viễn góp vốn bằng tài sản - xe ôtô Camry</v>
          </cell>
          <cell r="I25">
            <v>2111</v>
          </cell>
          <cell r="J25">
            <v>4111</v>
          </cell>
          <cell r="R25">
            <v>1436990523</v>
          </cell>
          <cell r="AA25">
            <v>0</v>
          </cell>
          <cell r="AB25">
            <v>0</v>
          </cell>
        </row>
        <row r="26">
          <cell r="B26" t="str">
            <v>GVNH</v>
          </cell>
          <cell r="C26" t="str">
            <v>15/11/2013</v>
          </cell>
          <cell r="F26" t="str">
            <v>15/11/2013</v>
          </cell>
          <cell r="G26" t="str">
            <v>Nguyễn Thị Mỹ Viễn góp vốn kinh doanh</v>
          </cell>
          <cell r="I26">
            <v>1121</v>
          </cell>
          <cell r="J26">
            <v>4111</v>
          </cell>
          <cell r="R26">
            <v>50000000</v>
          </cell>
        </row>
        <row r="27">
          <cell r="B27" t="str">
            <v>GVNH</v>
          </cell>
          <cell r="C27" t="str">
            <v>16/12/2013</v>
          </cell>
          <cell r="F27" t="str">
            <v>16/12/2013</v>
          </cell>
          <cell r="G27" t="str">
            <v>Nguyễn Thị Mỹ Viễn góp vốn kinh doanh</v>
          </cell>
          <cell r="I27">
            <v>1121</v>
          </cell>
          <cell r="J27">
            <v>4111</v>
          </cell>
          <cell r="R27">
            <v>40000000</v>
          </cell>
        </row>
        <row r="28">
          <cell r="B28" t="str">
            <v>GVNH</v>
          </cell>
          <cell r="C28" t="str">
            <v>21/02/2014</v>
          </cell>
          <cell r="F28" t="str">
            <v>21/02/2014</v>
          </cell>
          <cell r="G28" t="str">
            <v>Đinh Đức Liệu góp vốn kinh doanh-chuyển nhượng NTMV</v>
          </cell>
          <cell r="I28">
            <v>1121</v>
          </cell>
          <cell r="J28">
            <v>4111</v>
          </cell>
          <cell r="R28">
            <v>50000000</v>
          </cell>
        </row>
        <row r="29">
          <cell r="B29" t="str">
            <v>NH</v>
          </cell>
          <cell r="C29" t="str">
            <v>18/11/2013</v>
          </cell>
          <cell r="F29" t="str">
            <v>18/11/2013</v>
          </cell>
          <cell r="G29" t="str">
            <v>Chi tiền giấy và các khoản theo hóa đơn</v>
          </cell>
          <cell r="I29">
            <v>632</v>
          </cell>
          <cell r="J29">
            <v>1121</v>
          </cell>
          <cell r="R29">
            <v>7760000</v>
          </cell>
        </row>
        <row r="30">
          <cell r="B30" t="str">
            <v>NH</v>
          </cell>
          <cell r="C30" t="str">
            <v>18/11/2013</v>
          </cell>
          <cell r="F30" t="str">
            <v>18/11/2013</v>
          </cell>
          <cell r="G30" t="str">
            <v>Phí chuyển khoản</v>
          </cell>
          <cell r="I30">
            <v>6352</v>
          </cell>
          <cell r="J30">
            <v>1121</v>
          </cell>
          <cell r="R30">
            <v>11000</v>
          </cell>
        </row>
        <row r="31">
          <cell r="B31" t="str">
            <v>NH</v>
          </cell>
          <cell r="C31" t="str">
            <v>20/11/2013</v>
          </cell>
          <cell r="F31" t="str">
            <v>20/11/2013</v>
          </cell>
          <cell r="G31" t="str">
            <v>Thanh toán lương kỳ I tháng 11/2013</v>
          </cell>
          <cell r="I31">
            <v>3341</v>
          </cell>
          <cell r="J31">
            <v>1121</v>
          </cell>
          <cell r="R31">
            <v>22000000</v>
          </cell>
        </row>
        <row r="32">
          <cell r="B32" t="str">
            <v>NH</v>
          </cell>
          <cell r="C32" t="str">
            <v>30/11/2013</v>
          </cell>
          <cell r="F32" t="str">
            <v>30/11/2013</v>
          </cell>
          <cell r="G32" t="str">
            <v>Phí chuyển khoản</v>
          </cell>
          <cell r="I32">
            <v>6352</v>
          </cell>
          <cell r="J32">
            <v>1121</v>
          </cell>
          <cell r="R32">
            <v>33000</v>
          </cell>
        </row>
        <row r="33">
          <cell r="B33" t="str">
            <v>NH</v>
          </cell>
          <cell r="C33" t="str">
            <v>30/11/2013</v>
          </cell>
          <cell r="F33" t="str">
            <v>30/11/2013</v>
          </cell>
          <cell r="G33" t="str">
            <v>Lãi tiền gửi NH</v>
          </cell>
          <cell r="I33">
            <v>1121</v>
          </cell>
          <cell r="J33">
            <v>515</v>
          </cell>
          <cell r="R33">
            <v>6347</v>
          </cell>
        </row>
        <row r="34">
          <cell r="B34" t="str">
            <v>NH</v>
          </cell>
          <cell r="C34" t="str">
            <v>30/11/2013</v>
          </cell>
          <cell r="F34" t="str">
            <v>30/11/2013</v>
          </cell>
          <cell r="G34" t="str">
            <v>Thuế và phí quản lý tào khoản</v>
          </cell>
          <cell r="I34">
            <v>6352</v>
          </cell>
          <cell r="J34">
            <v>1121</v>
          </cell>
          <cell r="R34">
            <v>22000</v>
          </cell>
        </row>
        <row r="35">
          <cell r="B35" t="str">
            <v>NH</v>
          </cell>
          <cell r="C35">
            <v>41437</v>
          </cell>
          <cell r="F35">
            <v>41437</v>
          </cell>
          <cell r="G35" t="str">
            <v>Nộp tiền mặt vào TK</v>
          </cell>
          <cell r="I35">
            <v>1121</v>
          </cell>
          <cell r="J35">
            <v>131</v>
          </cell>
          <cell r="R35">
            <v>10000000</v>
          </cell>
        </row>
        <row r="36">
          <cell r="B36" t="str">
            <v>NH</v>
          </cell>
          <cell r="C36">
            <v>41437</v>
          </cell>
          <cell r="F36">
            <v>41437</v>
          </cell>
          <cell r="G36" t="str">
            <v>Thanh toán lương kỳ II tháng 11/2013</v>
          </cell>
          <cell r="I36">
            <v>3341</v>
          </cell>
          <cell r="J36">
            <v>1121</v>
          </cell>
          <cell r="R36">
            <v>26899583</v>
          </cell>
        </row>
        <row r="37">
          <cell r="B37" t="str">
            <v>NH</v>
          </cell>
          <cell r="C37">
            <v>41529</v>
          </cell>
          <cell r="F37">
            <v>41529</v>
          </cell>
          <cell r="G37" t="str">
            <v>Thu phí lần I tháng 12/2013 C/C Âu Cơ</v>
          </cell>
          <cell r="I37">
            <v>1121</v>
          </cell>
          <cell r="J37">
            <v>131</v>
          </cell>
          <cell r="R37">
            <v>19784198</v>
          </cell>
        </row>
        <row r="38">
          <cell r="B38" t="str">
            <v>NH</v>
          </cell>
          <cell r="C38">
            <v>41590</v>
          </cell>
          <cell r="F38">
            <v>41590</v>
          </cell>
          <cell r="G38" t="str">
            <v>Thanh toán tiền may đồng phục theo HĐ 24.11.2013</v>
          </cell>
          <cell r="I38">
            <v>331</v>
          </cell>
          <cell r="J38">
            <v>1121</v>
          </cell>
          <cell r="R38">
            <v>9695000</v>
          </cell>
        </row>
        <row r="39">
          <cell r="B39" t="str">
            <v>NH</v>
          </cell>
          <cell r="C39">
            <v>41590</v>
          </cell>
          <cell r="F39">
            <v>41590</v>
          </cell>
          <cell r="G39" t="str">
            <v>Phí chuyển khoản</v>
          </cell>
          <cell r="I39">
            <v>6352</v>
          </cell>
          <cell r="J39">
            <v>1121</v>
          </cell>
          <cell r="R39">
            <v>11000</v>
          </cell>
        </row>
        <row r="40">
          <cell r="B40" t="str">
            <v>NH</v>
          </cell>
          <cell r="C40" t="str">
            <v>16/12/2013</v>
          </cell>
          <cell r="F40" t="str">
            <v>16/12/2013</v>
          </cell>
          <cell r="G40" t="str">
            <v>Nộp tiền thu hộ phí lần I tháng 12/2013 C/C Âu Cơ</v>
          </cell>
          <cell r="I40">
            <v>1388</v>
          </cell>
          <cell r="J40">
            <v>1121</v>
          </cell>
          <cell r="R40">
            <v>22000</v>
          </cell>
        </row>
        <row r="41">
          <cell r="B41" t="str">
            <v>NH</v>
          </cell>
          <cell r="C41" t="str">
            <v>16/12/2013</v>
          </cell>
          <cell r="F41" t="str">
            <v>16/12/2013</v>
          </cell>
          <cell r="G41" t="str">
            <v>Nộp tiền thu hộ phí lần I tháng 12/2013 C/C Âu Cơ</v>
          </cell>
          <cell r="I41">
            <v>1388</v>
          </cell>
          <cell r="J41">
            <v>1121</v>
          </cell>
          <cell r="R41">
            <v>40000000</v>
          </cell>
        </row>
        <row r="42">
          <cell r="B42" t="str">
            <v>NH</v>
          </cell>
          <cell r="C42" t="str">
            <v>17/12/2013</v>
          </cell>
          <cell r="F42" t="str">
            <v>17/12/2013</v>
          </cell>
          <cell r="G42" t="str">
            <v>Nộp tiền mặt vào TK</v>
          </cell>
          <cell r="I42">
            <v>1121</v>
          </cell>
          <cell r="J42">
            <v>131</v>
          </cell>
          <cell r="R42">
            <v>6000000</v>
          </cell>
        </row>
        <row r="43">
          <cell r="B43" t="str">
            <v>NH</v>
          </cell>
          <cell r="C43" t="str">
            <v>19/12/2013</v>
          </cell>
          <cell r="F43" t="str">
            <v>19/12/2013</v>
          </cell>
          <cell r="G43" t="str">
            <v>Nộp tiền mặt vào TK</v>
          </cell>
          <cell r="I43">
            <v>1121</v>
          </cell>
          <cell r="J43">
            <v>131</v>
          </cell>
          <cell r="R43">
            <v>6000000</v>
          </cell>
        </row>
        <row r="44">
          <cell r="B44" t="str">
            <v>NH</v>
          </cell>
          <cell r="C44" t="str">
            <v>23/12/2013</v>
          </cell>
          <cell r="F44" t="str">
            <v>23/12/2013</v>
          </cell>
          <cell r="G44" t="str">
            <v>Thanh toán tền mua vật tư vệ sinh theo hóa đơn 1212</v>
          </cell>
          <cell r="I44">
            <v>331</v>
          </cell>
          <cell r="J44">
            <v>1121</v>
          </cell>
          <cell r="R44">
            <v>2706550</v>
          </cell>
        </row>
        <row r="45">
          <cell r="B45" t="str">
            <v>NH</v>
          </cell>
          <cell r="C45" t="str">
            <v>23/12/2013</v>
          </cell>
          <cell r="F45" t="str">
            <v>23/12/2013</v>
          </cell>
          <cell r="G45" t="str">
            <v>Thanh toán tền mua vật tư vệ sinh theo hóa đơn 1213</v>
          </cell>
          <cell r="I45">
            <v>331</v>
          </cell>
          <cell r="J45">
            <v>1121</v>
          </cell>
          <cell r="R45">
            <v>10572100</v>
          </cell>
        </row>
        <row r="46">
          <cell r="B46" t="str">
            <v>NH</v>
          </cell>
          <cell r="C46" t="str">
            <v>23/12/2013</v>
          </cell>
          <cell r="F46" t="str">
            <v>23/12/2013</v>
          </cell>
          <cell r="G46" t="str">
            <v>Thanh toán lương kỳ I tháng 12/2013</v>
          </cell>
          <cell r="I46">
            <v>3341</v>
          </cell>
          <cell r="J46">
            <v>1121</v>
          </cell>
          <cell r="R46">
            <v>7500000</v>
          </cell>
        </row>
        <row r="47">
          <cell r="B47" t="str">
            <v>NH</v>
          </cell>
          <cell r="C47" t="str">
            <v>23/12/2013</v>
          </cell>
          <cell r="F47" t="str">
            <v>23/12/2013</v>
          </cell>
          <cell r="G47" t="str">
            <v>Nộp tiền mặt vào TK- võ ngọc hiếu A7.7</v>
          </cell>
          <cell r="I47">
            <v>1121</v>
          </cell>
          <cell r="J47">
            <v>131</v>
          </cell>
          <cell r="R47">
            <v>1773111</v>
          </cell>
        </row>
        <row r="48">
          <cell r="B48" t="str">
            <v>NH</v>
          </cell>
          <cell r="C48" t="str">
            <v>24/12/2013</v>
          </cell>
          <cell r="F48" t="str">
            <v>24/12/2013</v>
          </cell>
          <cell r="G48" t="str">
            <v>Nộp tiền mặt vào TK</v>
          </cell>
          <cell r="I48">
            <v>1121</v>
          </cell>
          <cell r="J48">
            <v>131</v>
          </cell>
          <cell r="R48">
            <v>20000000</v>
          </cell>
        </row>
        <row r="49">
          <cell r="B49" t="str">
            <v>NH</v>
          </cell>
          <cell r="C49" t="str">
            <v>25/12/2013</v>
          </cell>
          <cell r="F49" t="str">
            <v>25/12/2013</v>
          </cell>
          <cell r="G49" t="str">
            <v>Nộp tiền mặt vào TK</v>
          </cell>
          <cell r="I49">
            <v>1121</v>
          </cell>
          <cell r="J49">
            <v>131</v>
          </cell>
          <cell r="R49">
            <v>9000000</v>
          </cell>
        </row>
        <row r="50">
          <cell r="B50" t="str">
            <v>NH</v>
          </cell>
          <cell r="C50" t="str">
            <v>25/12/2013</v>
          </cell>
          <cell r="F50" t="str">
            <v>25/12/2013</v>
          </cell>
          <cell r="G50" t="str">
            <v>Nộp tiền mặt vào TK</v>
          </cell>
          <cell r="I50">
            <v>1121</v>
          </cell>
          <cell r="J50">
            <v>131</v>
          </cell>
          <cell r="R50">
            <v>9500000</v>
          </cell>
        </row>
        <row r="51">
          <cell r="B51" t="str">
            <v>NH</v>
          </cell>
          <cell r="C51" t="str">
            <v>30/12/2013</v>
          </cell>
          <cell r="F51" t="str">
            <v>30/12/2013</v>
          </cell>
          <cell r="G51" t="str">
            <v>Thanh toán tiền theo hợp đồng số PBS/20082013</v>
          </cell>
          <cell r="I51">
            <v>632</v>
          </cell>
          <cell r="J51">
            <v>1121</v>
          </cell>
          <cell r="R51">
            <v>3050000</v>
          </cell>
        </row>
        <row r="52">
          <cell r="B52" t="str">
            <v>NH</v>
          </cell>
          <cell r="C52" t="str">
            <v>30/12/2013</v>
          </cell>
          <cell r="F52" t="str">
            <v>30/12/2013</v>
          </cell>
          <cell r="G52" t="str">
            <v>Phí chuyển khoản</v>
          </cell>
          <cell r="I52">
            <v>6352</v>
          </cell>
          <cell r="J52">
            <v>1121</v>
          </cell>
          <cell r="R52">
            <v>22000</v>
          </cell>
        </row>
        <row r="53">
          <cell r="B53" t="str">
            <v>NH</v>
          </cell>
          <cell r="C53" t="str">
            <v>30/12/2013</v>
          </cell>
          <cell r="F53" t="str">
            <v>30/12/2013</v>
          </cell>
          <cell r="G53" t="str">
            <v>Mua sec</v>
          </cell>
          <cell r="I53">
            <v>6352</v>
          </cell>
          <cell r="J53">
            <v>1121</v>
          </cell>
          <cell r="R53">
            <v>44000</v>
          </cell>
        </row>
        <row r="54">
          <cell r="B54" t="str">
            <v>NH</v>
          </cell>
          <cell r="C54" t="str">
            <v>31/12/2013</v>
          </cell>
          <cell r="F54" t="str">
            <v>31/12/2013</v>
          </cell>
          <cell r="G54" t="str">
            <v>Nộp tiền mặt vào TK</v>
          </cell>
          <cell r="I54">
            <v>1121</v>
          </cell>
          <cell r="J54">
            <v>131</v>
          </cell>
          <cell r="R54">
            <v>900000</v>
          </cell>
        </row>
        <row r="55">
          <cell r="B55" t="str">
            <v>NH</v>
          </cell>
          <cell r="C55" t="str">
            <v>31/12/2013</v>
          </cell>
          <cell r="F55" t="str">
            <v>31/12/2013</v>
          </cell>
          <cell r="G55" t="str">
            <v>Lãi tiền gửi NH tháng 12/2013</v>
          </cell>
          <cell r="I55">
            <v>1121</v>
          </cell>
          <cell r="J55">
            <v>515</v>
          </cell>
          <cell r="R55">
            <v>34711</v>
          </cell>
        </row>
        <row r="56">
          <cell r="B56" t="str">
            <v>NH</v>
          </cell>
          <cell r="C56" t="str">
            <v>31/12/2013</v>
          </cell>
          <cell r="F56" t="str">
            <v>31/12/2013</v>
          </cell>
          <cell r="G56" t="str">
            <v>Phí quản lý TK</v>
          </cell>
          <cell r="I56">
            <v>6352</v>
          </cell>
          <cell r="J56">
            <v>1121</v>
          </cell>
          <cell r="R56">
            <v>22000</v>
          </cell>
        </row>
        <row r="57">
          <cell r="B57" t="str">
            <v>NH</v>
          </cell>
          <cell r="C57">
            <v>41699</v>
          </cell>
          <cell r="F57">
            <v>41699</v>
          </cell>
          <cell r="G57" t="str">
            <v>Nguyễn Thành Công thanh toán phí Ql căn hộ A5.1 từ 15/09 đến T12/2013</v>
          </cell>
          <cell r="I57">
            <v>1121</v>
          </cell>
          <cell r="J57">
            <v>131</v>
          </cell>
          <cell r="R57">
            <v>2050000</v>
          </cell>
        </row>
        <row r="58">
          <cell r="B58" t="str">
            <v>NH</v>
          </cell>
          <cell r="C58">
            <v>41699</v>
          </cell>
          <cell r="F58">
            <v>41699</v>
          </cell>
          <cell r="G58" t="str">
            <v>Nguyễn Xuân Thán rút tiền Từ TK nhập quỹ</v>
          </cell>
          <cell r="I58">
            <v>1111</v>
          </cell>
          <cell r="J58">
            <v>1121</v>
          </cell>
          <cell r="R58">
            <v>100000000</v>
          </cell>
        </row>
        <row r="59">
          <cell r="B59" t="str">
            <v>NH</v>
          </cell>
          <cell r="C59">
            <v>41730</v>
          </cell>
          <cell r="F59">
            <v>41730</v>
          </cell>
          <cell r="G59" t="str">
            <v>Nộp tiền mặt vào TK</v>
          </cell>
          <cell r="I59">
            <v>1121</v>
          </cell>
          <cell r="J59">
            <v>131</v>
          </cell>
          <cell r="R59">
            <v>2800000</v>
          </cell>
          <cell r="S59" t="str">
            <v>Đào Thị Phương Mai</v>
          </cell>
        </row>
        <row r="60">
          <cell r="B60" t="str">
            <v>NH</v>
          </cell>
          <cell r="C60">
            <v>41791</v>
          </cell>
          <cell r="F60">
            <v>41791</v>
          </cell>
          <cell r="G60" t="str">
            <v>Thanh toán lương kỳ II tháng 12/2013</v>
          </cell>
          <cell r="I60">
            <v>3341</v>
          </cell>
          <cell r="J60">
            <v>1121</v>
          </cell>
          <cell r="R60">
            <v>25525000</v>
          </cell>
        </row>
        <row r="61">
          <cell r="B61" t="str">
            <v>NH</v>
          </cell>
          <cell r="C61">
            <v>41883</v>
          </cell>
          <cell r="F61">
            <v>41883</v>
          </cell>
          <cell r="G61" t="str">
            <v>B503 Conic Đỉnh Khiêm thanh toán tiền tháng 01-2014 và phí quản lý</v>
          </cell>
          <cell r="I61">
            <v>1121</v>
          </cell>
          <cell r="J61">
            <v>131</v>
          </cell>
          <cell r="R61">
            <v>1225695</v>
          </cell>
        </row>
        <row r="62">
          <cell r="B62" t="str">
            <v>NH</v>
          </cell>
          <cell r="C62" t="str">
            <v>15/01/2014</v>
          </cell>
          <cell r="F62" t="str">
            <v>15/01/2014</v>
          </cell>
          <cell r="G62" t="str">
            <v>Thanh toán phí quản lý A7.7</v>
          </cell>
          <cell r="I62">
            <v>1121</v>
          </cell>
          <cell r="J62">
            <v>131</v>
          </cell>
          <cell r="R62">
            <v>1685430</v>
          </cell>
          <cell r="S62" t="str">
            <v>Võ Ngọc Hiếu</v>
          </cell>
        </row>
        <row r="63">
          <cell r="B63" t="str">
            <v>NH</v>
          </cell>
          <cell r="C63" t="str">
            <v>15/01/2014</v>
          </cell>
          <cell r="F63" t="str">
            <v>15/01/2014</v>
          </cell>
          <cell r="G63" t="str">
            <v>B11 -02 Conic Đỉnh Khiêm thanh toán phí QL 01/14+02/2014</v>
          </cell>
          <cell r="I63">
            <v>1121</v>
          </cell>
          <cell r="J63">
            <v>131</v>
          </cell>
          <cell r="R63">
            <v>1287006</v>
          </cell>
          <cell r="S63" t="str">
            <v>Lưu Hồng Phước</v>
          </cell>
        </row>
        <row r="64">
          <cell r="B64" t="str">
            <v>NH</v>
          </cell>
          <cell r="C64" t="str">
            <v>16/01/2014</v>
          </cell>
          <cell r="F64" t="str">
            <v>16/01/2014</v>
          </cell>
          <cell r="G64" t="str">
            <v>Ban quản trị Conic Đông Nam Á tạm ứng thanh toán tiền điện</v>
          </cell>
          <cell r="I64">
            <v>1121</v>
          </cell>
          <cell r="J64">
            <v>131</v>
          </cell>
          <cell r="R64">
            <v>15810960</v>
          </cell>
          <cell r="S64" t="str">
            <v>Thu hộ</v>
          </cell>
        </row>
        <row r="65">
          <cell r="B65" t="str">
            <v>NH</v>
          </cell>
          <cell r="C65" t="str">
            <v>16/01/2014</v>
          </cell>
          <cell r="F65" t="str">
            <v>16/01/2014</v>
          </cell>
          <cell r="G65" t="str">
            <v>E03.02 C/C Conic Đông Nam Á TT phí Ql T01/2014</v>
          </cell>
          <cell r="I65">
            <v>1121</v>
          </cell>
          <cell r="J65">
            <v>131</v>
          </cell>
          <cell r="R65">
            <v>2197000</v>
          </cell>
          <cell r="S65" t="str">
            <v>Đoàn Thị Thanh Thúy</v>
          </cell>
        </row>
        <row r="66">
          <cell r="B66" t="str">
            <v>NH</v>
          </cell>
          <cell r="C66" t="str">
            <v>17/01/2014</v>
          </cell>
          <cell r="F66" t="str">
            <v>17/01/2014</v>
          </cell>
          <cell r="G66" t="str">
            <v>B0502 C/C Conic Đình Khiêm TT Phí Ql T01/2014</v>
          </cell>
          <cell r="I66">
            <v>1121</v>
          </cell>
          <cell r="J66">
            <v>131</v>
          </cell>
          <cell r="R66">
            <v>936492</v>
          </cell>
          <cell r="S66" t="str">
            <v>Lê Việt Nhân</v>
          </cell>
        </row>
        <row r="67">
          <cell r="B67" t="str">
            <v>NH</v>
          </cell>
          <cell r="C67" t="str">
            <v>17/01/2014</v>
          </cell>
          <cell r="F67" t="str">
            <v>17/01/2014</v>
          </cell>
          <cell r="G67" t="str">
            <v>B0502 C/C Conic Đình Khiêm TT Phí Ql T02/2014</v>
          </cell>
          <cell r="I67">
            <v>1121</v>
          </cell>
          <cell r="J67">
            <v>131</v>
          </cell>
          <cell r="R67">
            <v>360000</v>
          </cell>
          <cell r="S67" t="str">
            <v>Lê Việt Nhân</v>
          </cell>
        </row>
        <row r="68">
          <cell r="B68" t="str">
            <v>NH</v>
          </cell>
          <cell r="C68" t="str">
            <v>17/01/2014</v>
          </cell>
          <cell r="F68" t="str">
            <v>17/01/2014</v>
          </cell>
          <cell r="G68" t="str">
            <v>A17.7 thánh toán phí Ql t01/2014</v>
          </cell>
          <cell r="I68">
            <v>1121</v>
          </cell>
          <cell r="J68">
            <v>131</v>
          </cell>
          <cell r="R68">
            <v>1175416</v>
          </cell>
          <cell r="S68" t="str">
            <v>Ngô Thanh Cường</v>
          </cell>
        </row>
        <row r="69">
          <cell r="B69" t="str">
            <v>NH</v>
          </cell>
          <cell r="C69" t="str">
            <v>17/01/2014</v>
          </cell>
          <cell r="F69" t="str">
            <v>17/01/2014</v>
          </cell>
          <cell r="G69" t="str">
            <v>Chi hộ tiền điện cho cty Minh Hoàng (08/12/2013 đến 07/01/2013)</v>
          </cell>
          <cell r="I69">
            <v>632</v>
          </cell>
          <cell r="J69">
            <v>1121</v>
          </cell>
          <cell r="R69">
            <v>38864382</v>
          </cell>
        </row>
        <row r="70">
          <cell r="B70" t="str">
            <v>NH</v>
          </cell>
          <cell r="C70" t="str">
            <v>17/01/2014</v>
          </cell>
          <cell r="F70" t="str">
            <v>17/01/2014</v>
          </cell>
          <cell r="G70" t="str">
            <v>Phí chuyển khoản</v>
          </cell>
          <cell r="I70">
            <v>6352</v>
          </cell>
          <cell r="J70">
            <v>1121</v>
          </cell>
          <cell r="R70">
            <v>22000</v>
          </cell>
        </row>
        <row r="71">
          <cell r="B71" t="str">
            <v>NH</v>
          </cell>
          <cell r="C71" t="str">
            <v>17/01/2014</v>
          </cell>
          <cell r="F71" t="str">
            <v>17/01/2014</v>
          </cell>
          <cell r="G71" t="str">
            <v>TT tiền may đồng phục nhân viên</v>
          </cell>
          <cell r="I71">
            <v>331</v>
          </cell>
          <cell r="J71">
            <v>1121</v>
          </cell>
          <cell r="R71">
            <v>10397200</v>
          </cell>
        </row>
        <row r="72">
          <cell r="B72" t="str">
            <v>NH</v>
          </cell>
          <cell r="C72" t="str">
            <v>17/01/2014</v>
          </cell>
          <cell r="F72" t="str">
            <v>17/01/2014</v>
          </cell>
          <cell r="G72" t="str">
            <v>Phí chuyển khoản</v>
          </cell>
          <cell r="I72">
            <v>6352</v>
          </cell>
          <cell r="J72">
            <v>1121</v>
          </cell>
          <cell r="R72">
            <v>22000</v>
          </cell>
        </row>
        <row r="73">
          <cell r="B73" t="str">
            <v>NH</v>
          </cell>
          <cell r="C73" t="str">
            <v>17/01/2014</v>
          </cell>
          <cell r="F73" t="str">
            <v>17/01/2014</v>
          </cell>
          <cell r="G73" t="str">
            <v>A4.2. C/C Âu Cơ TT phí QL tháng 01/2014 và T02/2014</v>
          </cell>
          <cell r="I73">
            <v>1121</v>
          </cell>
          <cell r="J73">
            <v>131</v>
          </cell>
          <cell r="R73">
            <v>1088770</v>
          </cell>
          <cell r="S73" t="str">
            <v>Lê Tất Thắng</v>
          </cell>
        </row>
        <row r="74">
          <cell r="B74" t="str">
            <v>NH</v>
          </cell>
          <cell r="C74" t="str">
            <v>20/01/2014</v>
          </cell>
          <cell r="F74" t="str">
            <v>20/01/2014</v>
          </cell>
          <cell r="G74" t="str">
            <v>Thanh toán tiền mua 03 thùng rác + bóng đèn</v>
          </cell>
          <cell r="I74">
            <v>1121</v>
          </cell>
          <cell r="J74">
            <v>131</v>
          </cell>
          <cell r="R74">
            <v>4455000</v>
          </cell>
          <cell r="S74" t="str">
            <v>Trương Văn Phước</v>
          </cell>
        </row>
        <row r="75">
          <cell r="B75" t="str">
            <v>NH</v>
          </cell>
          <cell r="C75" t="str">
            <v>20/01/2014</v>
          </cell>
          <cell r="F75" t="str">
            <v>20/01/2014</v>
          </cell>
          <cell r="G75" t="str">
            <v>Tạm ứng trả tiền điện công cộng</v>
          </cell>
          <cell r="I75">
            <v>1121</v>
          </cell>
          <cell r="J75">
            <v>131</v>
          </cell>
          <cell r="R75">
            <v>14235111</v>
          </cell>
          <cell r="S75" t="str">
            <v>Trương Văn Phước</v>
          </cell>
        </row>
        <row r="76">
          <cell r="B76" t="str">
            <v>NH</v>
          </cell>
          <cell r="C76" t="str">
            <v>20/01/2014</v>
          </cell>
          <cell r="F76" t="str">
            <v>20/01/2014</v>
          </cell>
          <cell r="G76" t="str">
            <v>C1101 Conic Đông Nam Á TT phí quản lý T01/2014</v>
          </cell>
          <cell r="I76">
            <v>1121</v>
          </cell>
          <cell r="J76">
            <v>131</v>
          </cell>
          <cell r="R76">
            <v>684474</v>
          </cell>
          <cell r="S76" t="str">
            <v>Lê Thị Thùy Dung</v>
          </cell>
        </row>
        <row r="77">
          <cell r="B77" t="str">
            <v>NH</v>
          </cell>
          <cell r="C77" t="str">
            <v>23/01/2014</v>
          </cell>
          <cell r="F77" t="str">
            <v>23/01/2014</v>
          </cell>
          <cell r="G77" t="str">
            <v>A-1-03 Conic Đình Khiêm TT phí quản lý T01/2014</v>
          </cell>
          <cell r="I77">
            <v>1121</v>
          </cell>
          <cell r="J77">
            <v>131</v>
          </cell>
          <cell r="R77">
            <v>1368333</v>
          </cell>
          <cell r="S77" t="str">
            <v>Lê Thị Thanh Bình</v>
          </cell>
        </row>
        <row r="78">
          <cell r="B78" t="str">
            <v>NH</v>
          </cell>
          <cell r="C78" t="str">
            <v>23/01/2014</v>
          </cell>
          <cell r="F78" t="str">
            <v>23/01/2014</v>
          </cell>
          <cell r="G78" t="str">
            <v>A10-05 Conic TT phí quản lý kỳ 1/2014</v>
          </cell>
          <cell r="I78">
            <v>1121</v>
          </cell>
          <cell r="J78">
            <v>131</v>
          </cell>
          <cell r="R78">
            <v>1459502</v>
          </cell>
          <cell r="S78" t="str">
            <v>Hoàng Qui Hợp</v>
          </cell>
        </row>
        <row r="79">
          <cell r="B79" t="str">
            <v>NH</v>
          </cell>
          <cell r="C79" t="str">
            <v>27/01/2014</v>
          </cell>
          <cell r="F79" t="str">
            <v>27/01/2014</v>
          </cell>
          <cell r="G79" t="str">
            <v>Lãi tiền gửi ngân hàng</v>
          </cell>
          <cell r="I79">
            <v>1121</v>
          </cell>
          <cell r="J79">
            <v>515</v>
          </cell>
          <cell r="R79">
            <v>49091</v>
          </cell>
        </row>
        <row r="80">
          <cell r="B80" t="str">
            <v>NH</v>
          </cell>
          <cell r="C80" t="str">
            <v>27/01/2014</v>
          </cell>
          <cell r="F80" t="str">
            <v>27/01/2014</v>
          </cell>
          <cell r="G80" t="str">
            <v>Phí quản lý TK</v>
          </cell>
          <cell r="I80">
            <v>6352</v>
          </cell>
          <cell r="J80">
            <v>1121</v>
          </cell>
          <cell r="R80">
            <v>44000</v>
          </cell>
        </row>
        <row r="81">
          <cell r="B81" t="str">
            <v>NH</v>
          </cell>
          <cell r="C81" t="str">
            <v>27/01/2014</v>
          </cell>
          <cell r="F81" t="str">
            <v>27/01/2014</v>
          </cell>
          <cell r="G81" t="str">
            <v>A11-2 TT phí quản lý</v>
          </cell>
          <cell r="I81">
            <v>1121</v>
          </cell>
          <cell r="J81">
            <v>131</v>
          </cell>
          <cell r="R81">
            <v>2004000</v>
          </cell>
        </row>
        <row r="82">
          <cell r="B82" t="str">
            <v>NH</v>
          </cell>
          <cell r="C82" t="str">
            <v>24/01/2014</v>
          </cell>
          <cell r="F82" t="str">
            <v>24/01/2014</v>
          </cell>
          <cell r="G82" t="str">
            <v>Chi lương và thưởng tết tháng 01.2014</v>
          </cell>
          <cell r="I82">
            <v>3341</v>
          </cell>
          <cell r="J82">
            <v>1121</v>
          </cell>
          <cell r="R82">
            <v>63100000</v>
          </cell>
        </row>
        <row r="83">
          <cell r="B83" t="str">
            <v>NH</v>
          </cell>
          <cell r="C83" t="str">
            <v>24/01/2014</v>
          </cell>
          <cell r="F83" t="str">
            <v>24/01/2014</v>
          </cell>
          <cell r="G83" t="str">
            <v>Phí chuyển khoản</v>
          </cell>
          <cell r="I83">
            <v>6352</v>
          </cell>
          <cell r="J83">
            <v>1121</v>
          </cell>
          <cell r="R83">
            <v>11000</v>
          </cell>
        </row>
        <row r="84">
          <cell r="B84" t="str">
            <v>NH</v>
          </cell>
          <cell r="C84" t="str">
            <v>24/01/2014</v>
          </cell>
          <cell r="F84" t="str">
            <v>24/01/2014</v>
          </cell>
          <cell r="G84" t="str">
            <v>Thanh toán tiền VAT theo HĐ số 102</v>
          </cell>
          <cell r="I84">
            <v>632</v>
          </cell>
          <cell r="J84">
            <v>1121</v>
          </cell>
          <cell r="R84">
            <v>610000</v>
          </cell>
          <cell r="S84" t="str">
            <v>chưa tìm được hóa đơn mua gì?</v>
          </cell>
        </row>
        <row r="85">
          <cell r="B85" t="str">
            <v>NH</v>
          </cell>
          <cell r="C85">
            <v>41945</v>
          </cell>
          <cell r="F85">
            <v>41945</v>
          </cell>
          <cell r="G85" t="str">
            <v>E1106 Conic Đông Nam Á trả phí quản lý T01+02</v>
          </cell>
          <cell r="I85">
            <v>1121</v>
          </cell>
          <cell r="J85">
            <v>131</v>
          </cell>
          <cell r="R85">
            <v>600000</v>
          </cell>
          <cell r="S85" t="str">
            <v>Nguyễn Thị Dung</v>
          </cell>
        </row>
        <row r="86">
          <cell r="B86" t="str">
            <v>NH</v>
          </cell>
          <cell r="C86">
            <v>41975</v>
          </cell>
          <cell r="F86">
            <v>41975</v>
          </cell>
          <cell r="G86" t="str">
            <v>Chi hộ tiền nước kỳ 01.2014 cho Cty Linh Phong tại Conic Đình Khiêm</v>
          </cell>
          <cell r="I86">
            <v>632</v>
          </cell>
          <cell r="J86">
            <v>1121</v>
          </cell>
          <cell r="R86">
            <v>10484343</v>
          </cell>
        </row>
        <row r="87">
          <cell r="B87" t="str">
            <v>NH</v>
          </cell>
          <cell r="C87">
            <v>41975</v>
          </cell>
          <cell r="F87">
            <v>41975</v>
          </cell>
          <cell r="G87" t="str">
            <v>Phí chuyển khoản</v>
          </cell>
          <cell r="I87">
            <v>6352</v>
          </cell>
          <cell r="J87">
            <v>1121</v>
          </cell>
          <cell r="R87">
            <v>11000</v>
          </cell>
        </row>
        <row r="88">
          <cell r="B88" t="str">
            <v>NH</v>
          </cell>
          <cell r="C88">
            <v>41975</v>
          </cell>
          <cell r="F88">
            <v>41975</v>
          </cell>
          <cell r="G88" t="str">
            <v>Chi hộ tiền nước kỳ 01.2014 cho Cty Linh Phong tại Conic Đông Nam Á</v>
          </cell>
          <cell r="I88">
            <v>632</v>
          </cell>
          <cell r="J88">
            <v>1121</v>
          </cell>
          <cell r="R88">
            <v>22759857</v>
          </cell>
        </row>
        <row r="89">
          <cell r="B89" t="str">
            <v>NH</v>
          </cell>
          <cell r="C89">
            <v>41975</v>
          </cell>
          <cell r="F89">
            <v>41975</v>
          </cell>
          <cell r="G89" t="str">
            <v>Phí chuyển khoản</v>
          </cell>
          <cell r="I89">
            <v>6352</v>
          </cell>
          <cell r="J89">
            <v>1121</v>
          </cell>
          <cell r="R89">
            <v>11000</v>
          </cell>
        </row>
        <row r="90">
          <cell r="B90" t="str">
            <v>NH</v>
          </cell>
          <cell r="C90" t="str">
            <v>14/02/2014</v>
          </cell>
          <cell r="F90" t="str">
            <v>14/02/2014</v>
          </cell>
          <cell r="G90" t="str">
            <v>A705 Conic Đỉnh Khiêm TT phí Ql T02/2014</v>
          </cell>
          <cell r="I90">
            <v>1121</v>
          </cell>
          <cell r="J90">
            <v>131</v>
          </cell>
          <cell r="R90">
            <v>1003285</v>
          </cell>
        </row>
        <row r="91">
          <cell r="B91" t="str">
            <v>NH</v>
          </cell>
          <cell r="C91" t="str">
            <v>14/02/2014</v>
          </cell>
          <cell r="F91" t="str">
            <v>14/02/2014</v>
          </cell>
          <cell r="G91" t="str">
            <v>B0502 Conic Đỉnh KhiêmTT phí quản lý 02/2014</v>
          </cell>
          <cell r="I91">
            <v>1121</v>
          </cell>
          <cell r="J91">
            <v>131</v>
          </cell>
          <cell r="R91">
            <v>194791</v>
          </cell>
          <cell r="S91" t="str">
            <v>Lê Việt Nhân</v>
          </cell>
        </row>
        <row r="92">
          <cell r="B92" t="str">
            <v>NH</v>
          </cell>
          <cell r="C92" t="str">
            <v>17/02/2014</v>
          </cell>
          <cell r="F92" t="str">
            <v>17/02/2014</v>
          </cell>
          <cell r="G92" t="str">
            <v>Thu phí của cư dân nộp tiền mặt vào tài khoản</v>
          </cell>
          <cell r="I92">
            <v>1121</v>
          </cell>
          <cell r="J92">
            <v>131</v>
          </cell>
          <cell r="R92">
            <v>15300397</v>
          </cell>
          <cell r="S92" t="str">
            <v>Trịnh Thị Thu Hoài</v>
          </cell>
        </row>
        <row r="93">
          <cell r="B93" t="str">
            <v>NH</v>
          </cell>
          <cell r="C93" t="str">
            <v>18/02/2014</v>
          </cell>
          <cell r="F93" t="str">
            <v>18/02/2014</v>
          </cell>
          <cell r="G93" t="str">
            <v>B503 Conic Đỉnh Khiêm thanh toán tiền tháng 02-2014 và phí quản lý</v>
          </cell>
          <cell r="I93">
            <v>1121</v>
          </cell>
          <cell r="J93">
            <v>131</v>
          </cell>
          <cell r="R93">
            <v>818336</v>
          </cell>
        </row>
        <row r="94">
          <cell r="B94" t="str">
            <v>NH</v>
          </cell>
          <cell r="C94" t="str">
            <v>21/02/2014</v>
          </cell>
          <cell r="F94" t="str">
            <v>21/02/2014</v>
          </cell>
          <cell r="G94" t="str">
            <v>Thanh toán tiền lương kỳ I tháng 02/2014</v>
          </cell>
          <cell r="I94">
            <v>3341</v>
          </cell>
          <cell r="J94">
            <v>1121</v>
          </cell>
          <cell r="R94">
            <v>31250000</v>
          </cell>
        </row>
        <row r="95">
          <cell r="B95" t="str">
            <v>NH</v>
          </cell>
          <cell r="C95" t="str">
            <v>24/02/2014</v>
          </cell>
          <cell r="F95" t="str">
            <v>24/02/2014</v>
          </cell>
          <cell r="G95" t="str">
            <v>A10.05 Conic TT quản lý kỳ 02/2014</v>
          </cell>
          <cell r="I95">
            <v>1121</v>
          </cell>
          <cell r="J95">
            <v>131</v>
          </cell>
          <cell r="R95">
            <v>943835</v>
          </cell>
        </row>
        <row r="96">
          <cell r="B96" t="str">
            <v>NH</v>
          </cell>
          <cell r="C96" t="str">
            <v>24/02/2014</v>
          </cell>
          <cell r="F96" t="str">
            <v>24/02/2014</v>
          </cell>
          <cell r="G96" t="str">
            <v>Cherry Lao thanh toán phí quản lý</v>
          </cell>
          <cell r="I96">
            <v>1121</v>
          </cell>
          <cell r="J96">
            <v>131</v>
          </cell>
          <cell r="R96">
            <v>464040</v>
          </cell>
        </row>
        <row r="97">
          <cell r="B97" t="str">
            <v>NH</v>
          </cell>
          <cell r="C97" t="str">
            <v>24/02/2014</v>
          </cell>
          <cell r="F97" t="str">
            <v>24/02/2014</v>
          </cell>
          <cell r="G97" t="str">
            <v>Thanh toán tiền điện kỳ 03/2014</v>
          </cell>
          <cell r="I97">
            <v>632</v>
          </cell>
          <cell r="J97">
            <v>1121</v>
          </cell>
          <cell r="R97">
            <v>18450201</v>
          </cell>
        </row>
        <row r="98">
          <cell r="B98" t="str">
            <v>NH</v>
          </cell>
          <cell r="C98" t="str">
            <v>24/02/2014</v>
          </cell>
          <cell r="F98" t="str">
            <v>24/02/2014</v>
          </cell>
          <cell r="G98" t="str">
            <v>Thanh toán tiền điện kỳ 03/2014</v>
          </cell>
          <cell r="I98">
            <v>632</v>
          </cell>
          <cell r="J98">
            <v>1121</v>
          </cell>
          <cell r="R98">
            <v>18329520</v>
          </cell>
        </row>
        <row r="99">
          <cell r="B99" t="str">
            <v>NH</v>
          </cell>
          <cell r="C99" t="str">
            <v>25/02/2014</v>
          </cell>
          <cell r="F99" t="str">
            <v>25/02/2014</v>
          </cell>
          <cell r="G99" t="str">
            <v>A103 Conic Đình Khiêm TT phí quản lý</v>
          </cell>
          <cell r="I99">
            <v>1121</v>
          </cell>
          <cell r="J99">
            <v>131</v>
          </cell>
          <cell r="R99">
            <v>612084</v>
          </cell>
          <cell r="S99" t="str">
            <v>Lê Thị Thanh Bình</v>
          </cell>
        </row>
        <row r="100">
          <cell r="B100" t="str">
            <v>NH</v>
          </cell>
          <cell r="C100" t="str">
            <v>26/02/2014</v>
          </cell>
          <cell r="F100" t="str">
            <v>26/02/2014</v>
          </cell>
          <cell r="G100" t="str">
            <v>C1101 Conic Đông Nam Á TT phí quản lý T02/2014</v>
          </cell>
          <cell r="I100">
            <v>1121</v>
          </cell>
          <cell r="J100">
            <v>131</v>
          </cell>
          <cell r="R100">
            <v>681900</v>
          </cell>
          <cell r="S100" t="str">
            <v>Lê Thị Thùy Dung</v>
          </cell>
        </row>
        <row r="101">
          <cell r="B101" t="str">
            <v>NH</v>
          </cell>
          <cell r="C101" t="str">
            <v>27/02/2013</v>
          </cell>
          <cell r="F101" t="str">
            <v>27/02/2013</v>
          </cell>
          <cell r="G101" t="str">
            <v>D704 Conic Đông Nam Á TT phí quản lý T02/2014</v>
          </cell>
          <cell r="I101">
            <v>1121</v>
          </cell>
          <cell r="J101">
            <v>131</v>
          </cell>
          <cell r="R101">
            <v>831121</v>
          </cell>
          <cell r="S101" t="str">
            <v>Phan Sĩ Thắng Lợi</v>
          </cell>
        </row>
        <row r="102">
          <cell r="B102" t="str">
            <v>NH</v>
          </cell>
          <cell r="C102" t="str">
            <v>28/02/2013</v>
          </cell>
          <cell r="F102" t="str">
            <v>28/02/2013</v>
          </cell>
          <cell r="G102" t="str">
            <v>B11 Conic Đỉnh Khiêm TT phí quản lý T02/2014</v>
          </cell>
          <cell r="I102">
            <v>1121</v>
          </cell>
          <cell r="J102">
            <v>131</v>
          </cell>
          <cell r="R102">
            <v>268195</v>
          </cell>
          <cell r="S102" t="str">
            <v>Lưu Hồng Phước</v>
          </cell>
        </row>
        <row r="103">
          <cell r="B103" t="str">
            <v>NH</v>
          </cell>
          <cell r="C103" t="str">
            <v>28/02/2014</v>
          </cell>
          <cell r="F103" t="str">
            <v>28/02/2014</v>
          </cell>
          <cell r="G103" t="str">
            <v>Lãi tiền gửi ngân hàng</v>
          </cell>
          <cell r="I103">
            <v>1121</v>
          </cell>
          <cell r="J103">
            <v>515</v>
          </cell>
          <cell r="R103">
            <v>17842</v>
          </cell>
        </row>
        <row r="104">
          <cell r="B104" t="str">
            <v>NH</v>
          </cell>
          <cell r="C104" t="str">
            <v>28/02/2014</v>
          </cell>
          <cell r="F104" t="str">
            <v>28/02/2014</v>
          </cell>
          <cell r="G104" t="str">
            <v>Phí chuyển khoản</v>
          </cell>
          <cell r="I104">
            <v>6352</v>
          </cell>
          <cell r="J104">
            <v>1121</v>
          </cell>
          <cell r="R104">
            <v>11000</v>
          </cell>
        </row>
        <row r="105">
          <cell r="B105" t="str">
            <v>NH</v>
          </cell>
          <cell r="C105" t="str">
            <v>28/02/2014</v>
          </cell>
          <cell r="F105" t="str">
            <v>28/02/2014</v>
          </cell>
          <cell r="G105" t="str">
            <v>Phí chuyển khoản</v>
          </cell>
          <cell r="I105">
            <v>6352</v>
          </cell>
          <cell r="J105">
            <v>1121</v>
          </cell>
          <cell r="R105">
            <v>11000</v>
          </cell>
        </row>
        <row r="106">
          <cell r="B106" t="str">
            <v>NH</v>
          </cell>
          <cell r="C106" t="str">
            <v>28/02/2014</v>
          </cell>
          <cell r="F106" t="str">
            <v>28/02/2014</v>
          </cell>
          <cell r="G106" t="str">
            <v>Phí quản lý tài khoản</v>
          </cell>
          <cell r="I106">
            <v>6352</v>
          </cell>
          <cell r="J106">
            <v>1121</v>
          </cell>
          <cell r="R106">
            <v>44000</v>
          </cell>
        </row>
        <row r="107">
          <cell r="B107" t="str">
            <v>NH</v>
          </cell>
          <cell r="C107">
            <v>41701</v>
          </cell>
          <cell r="F107">
            <v>41701</v>
          </cell>
          <cell r="G107" t="str">
            <v>A17.7 âu cơ tt phí quản lý</v>
          </cell>
          <cell r="I107">
            <v>1121</v>
          </cell>
          <cell r="J107">
            <v>131</v>
          </cell>
          <cell r="R107">
            <v>674080</v>
          </cell>
        </row>
        <row r="108">
          <cell r="B108" t="str">
            <v>NH</v>
          </cell>
          <cell r="C108">
            <v>41701</v>
          </cell>
          <cell r="F108">
            <v>41701</v>
          </cell>
          <cell r="G108" t="str">
            <v>Thanh toán tiền nước kỳ 02.2014</v>
          </cell>
          <cell r="I108">
            <v>632</v>
          </cell>
          <cell r="J108">
            <v>1121</v>
          </cell>
          <cell r="R108">
            <v>8256816</v>
          </cell>
        </row>
        <row r="109">
          <cell r="B109" t="str">
            <v>NH</v>
          </cell>
          <cell r="C109">
            <v>41701</v>
          </cell>
          <cell r="F109">
            <v>41701</v>
          </cell>
          <cell r="G109" t="str">
            <v>Phí chuyển khoản</v>
          </cell>
          <cell r="I109">
            <v>6352</v>
          </cell>
          <cell r="J109">
            <v>1121</v>
          </cell>
          <cell r="R109">
            <v>22000</v>
          </cell>
        </row>
        <row r="110">
          <cell r="B110" t="str">
            <v>NH</v>
          </cell>
          <cell r="C110">
            <v>41701</v>
          </cell>
          <cell r="F110">
            <v>41701</v>
          </cell>
          <cell r="G110" t="str">
            <v>Thanh toán tiền nước kỳ 02.2014 tại chung cư Đông Nam Á</v>
          </cell>
          <cell r="I110">
            <v>632</v>
          </cell>
          <cell r="J110">
            <v>1121</v>
          </cell>
          <cell r="R110">
            <v>17442027</v>
          </cell>
        </row>
        <row r="111">
          <cell r="B111" t="str">
            <v>NH</v>
          </cell>
          <cell r="C111">
            <v>41732</v>
          </cell>
          <cell r="F111">
            <v>41732</v>
          </cell>
          <cell r="G111" t="str">
            <v>Dương Xuân Thán nộp tiền mặt vào TK</v>
          </cell>
          <cell r="I111">
            <v>1121</v>
          </cell>
          <cell r="J111">
            <v>1111</v>
          </cell>
          <cell r="R111">
            <v>100000000</v>
          </cell>
        </row>
        <row r="112">
          <cell r="B112" t="str">
            <v>NH</v>
          </cell>
          <cell r="C112">
            <v>41732</v>
          </cell>
          <cell r="F112">
            <v>41732</v>
          </cell>
          <cell r="G112" t="str">
            <v>C11-06 TT phí quản lý</v>
          </cell>
          <cell r="I112">
            <v>1121</v>
          </cell>
          <cell r="J112">
            <v>131</v>
          </cell>
          <cell r="R112">
            <v>487320</v>
          </cell>
        </row>
        <row r="113">
          <cell r="B113" t="str">
            <v>NH</v>
          </cell>
          <cell r="C113">
            <v>41762</v>
          </cell>
          <cell r="F113">
            <v>41762</v>
          </cell>
          <cell r="G113" t="str">
            <v>Thu phí quản lý nộp tiền mặt vào TK</v>
          </cell>
          <cell r="I113">
            <v>1121</v>
          </cell>
          <cell r="J113">
            <v>131</v>
          </cell>
          <cell r="R113">
            <v>13000000</v>
          </cell>
        </row>
        <row r="114">
          <cell r="B114" t="str">
            <v>NH</v>
          </cell>
          <cell r="C114">
            <v>41793</v>
          </cell>
          <cell r="F114">
            <v>41793</v>
          </cell>
          <cell r="G114" t="str">
            <v>B0502 Conic Đỉnh KhiêmTT phí quản lý 03/2014</v>
          </cell>
          <cell r="I114">
            <v>1121</v>
          </cell>
          <cell r="J114">
            <v>131</v>
          </cell>
          <cell r="R114">
            <v>566826</v>
          </cell>
        </row>
        <row r="115">
          <cell r="B115" t="str">
            <v>NH</v>
          </cell>
          <cell r="C115">
            <v>41793</v>
          </cell>
          <cell r="F115">
            <v>41793</v>
          </cell>
          <cell r="G115" t="str">
            <v>Thanh toán lương kỳ II tháng 02.2014</v>
          </cell>
          <cell r="I115">
            <v>3341</v>
          </cell>
          <cell r="J115">
            <v>1121</v>
          </cell>
          <cell r="R115">
            <v>34046296</v>
          </cell>
        </row>
        <row r="116">
          <cell r="B116" t="str">
            <v>NH</v>
          </cell>
          <cell r="C116">
            <v>41793</v>
          </cell>
          <cell r="F116">
            <v>41793</v>
          </cell>
          <cell r="G116" t="str">
            <v>Thanh toán phí quản lý cho ban quản trị</v>
          </cell>
          <cell r="I116">
            <v>632</v>
          </cell>
          <cell r="J116">
            <v>1121</v>
          </cell>
          <cell r="R116">
            <v>70081900</v>
          </cell>
          <cell r="S116" t="str">
            <v>thực tế thu hộ</v>
          </cell>
        </row>
        <row r="117">
          <cell r="B117" t="str">
            <v>NH</v>
          </cell>
          <cell r="C117">
            <v>41793</v>
          </cell>
          <cell r="F117">
            <v>41793</v>
          </cell>
          <cell r="G117" t="str">
            <v>Phí chuyển khoản</v>
          </cell>
          <cell r="I117">
            <v>6352</v>
          </cell>
          <cell r="J117">
            <v>1121</v>
          </cell>
          <cell r="R117">
            <v>22000</v>
          </cell>
        </row>
        <row r="118">
          <cell r="B118" t="str">
            <v>NH</v>
          </cell>
          <cell r="C118">
            <v>41428</v>
          </cell>
          <cell r="F118">
            <v>41428</v>
          </cell>
          <cell r="G118" t="str">
            <v>A3.5.1 TT phí quản lý</v>
          </cell>
        </row>
        <row r="119">
          <cell r="B119" t="str">
            <v>NH</v>
          </cell>
          <cell r="F119">
            <v>0</v>
          </cell>
        </row>
        <row r="120">
          <cell r="B120" t="str">
            <v>NH</v>
          </cell>
          <cell r="F120">
            <v>0</v>
          </cell>
        </row>
        <row r="121">
          <cell r="F121">
            <v>0</v>
          </cell>
        </row>
        <row r="122">
          <cell r="F122">
            <v>0</v>
          </cell>
          <cell r="AA122">
            <v>0</v>
          </cell>
          <cell r="AB122">
            <v>0</v>
          </cell>
        </row>
        <row r="123">
          <cell r="B123" t="str">
            <v>PC01</v>
          </cell>
          <cell r="C123">
            <v>41285</v>
          </cell>
          <cell r="E123" t="str">
            <v>16722</v>
          </cell>
          <cell r="F123" t="str">
            <v>15/08/2013</v>
          </cell>
          <cell r="G123" t="str">
            <v>Chi tiền khắc dấu</v>
          </cell>
          <cell r="I123">
            <v>6422</v>
          </cell>
          <cell r="J123">
            <v>1111</v>
          </cell>
          <cell r="R123">
            <v>400000</v>
          </cell>
        </row>
        <row r="124">
          <cell r="B124" t="str">
            <v>PC01</v>
          </cell>
          <cell r="C124">
            <v>41285</v>
          </cell>
          <cell r="E124" t="str">
            <v>16722</v>
          </cell>
          <cell r="F124" t="str">
            <v>15/08/2013</v>
          </cell>
          <cell r="G124" t="str">
            <v>Thuế GTGT đầu vào</v>
          </cell>
          <cell r="I124">
            <v>1331</v>
          </cell>
          <cell r="J124">
            <v>1111</v>
          </cell>
          <cell r="R124">
            <v>40000</v>
          </cell>
          <cell r="AA124">
            <v>0</v>
          </cell>
          <cell r="AB124">
            <v>0</v>
          </cell>
        </row>
        <row r="125">
          <cell r="B125" t="str">
            <v>PC02</v>
          </cell>
          <cell r="C125">
            <v>41285</v>
          </cell>
          <cell r="E125">
            <v>9855</v>
          </cell>
          <cell r="F125" t="str">
            <v>16/08/2013</v>
          </cell>
          <cell r="G125" t="str">
            <v xml:space="preserve">Chi tiền đóng phí cấp giấy chứng nhận </v>
          </cell>
          <cell r="I125">
            <v>6422</v>
          </cell>
          <cell r="J125">
            <v>1111</v>
          </cell>
          <cell r="R125">
            <v>50000</v>
          </cell>
          <cell r="AA125" t="e">
            <v>#REF!</v>
          </cell>
          <cell r="AB125">
            <v>0</v>
          </cell>
        </row>
        <row r="126">
          <cell r="B126" t="str">
            <v>PC03</v>
          </cell>
          <cell r="C126">
            <v>41285</v>
          </cell>
          <cell r="E126">
            <v>9014</v>
          </cell>
          <cell r="F126" t="str">
            <v>22/08/2013</v>
          </cell>
          <cell r="G126" t="str">
            <v>Chi tiền trả phí đăng ký tên miền</v>
          </cell>
          <cell r="I126">
            <v>6421</v>
          </cell>
          <cell r="J126">
            <v>1111</v>
          </cell>
          <cell r="R126">
            <v>1400000</v>
          </cell>
          <cell r="AA126" t="e">
            <v>#REF!</v>
          </cell>
          <cell r="AB126">
            <v>0</v>
          </cell>
        </row>
        <row r="127">
          <cell r="B127" t="str">
            <v>PC04</v>
          </cell>
          <cell r="C127">
            <v>41285</v>
          </cell>
          <cell r="E127">
            <v>46775</v>
          </cell>
          <cell r="F127">
            <v>41587</v>
          </cell>
          <cell r="G127" t="str">
            <v>Chi tiền phí đăng ký doanh nghiệp</v>
          </cell>
          <cell r="I127">
            <v>6422</v>
          </cell>
          <cell r="J127">
            <v>1111</v>
          </cell>
          <cell r="R127">
            <v>200000</v>
          </cell>
          <cell r="AA127">
            <v>0</v>
          </cell>
          <cell r="AB127" t="e">
            <v>#REF!</v>
          </cell>
        </row>
        <row r="128">
          <cell r="B128" t="str">
            <v>PC05</v>
          </cell>
          <cell r="C128">
            <v>41285</v>
          </cell>
          <cell r="E128">
            <v>46774</v>
          </cell>
          <cell r="F128">
            <v>41587</v>
          </cell>
          <cell r="G128" t="str">
            <v>Chi tiền phí đăng ký doanh nghiệp</v>
          </cell>
          <cell r="I128">
            <v>6422</v>
          </cell>
          <cell r="J128">
            <v>1111</v>
          </cell>
          <cell r="R128">
            <v>200000</v>
          </cell>
          <cell r="AA128">
            <v>0</v>
          </cell>
          <cell r="AB128">
            <v>0</v>
          </cell>
        </row>
        <row r="129">
          <cell r="B129" t="str">
            <v>PC06</v>
          </cell>
          <cell r="C129">
            <v>41285</v>
          </cell>
          <cell r="E129">
            <v>116325</v>
          </cell>
          <cell r="F129" t="str">
            <v>21/09/2013</v>
          </cell>
          <cell r="G129" t="str">
            <v>Chi tiền mua màn hình và thiết bị máy vi tính</v>
          </cell>
          <cell r="I129">
            <v>153</v>
          </cell>
          <cell r="J129">
            <v>1111</v>
          </cell>
          <cell r="R129">
            <v>11416370</v>
          </cell>
          <cell r="AA129">
            <v>1141637</v>
          </cell>
          <cell r="AB129">
            <v>0</v>
          </cell>
        </row>
        <row r="130">
          <cell r="B130" t="str">
            <v>PC06</v>
          </cell>
          <cell r="C130">
            <v>41285</v>
          </cell>
          <cell r="E130">
            <v>116325</v>
          </cell>
          <cell r="F130" t="str">
            <v>21/09/2013</v>
          </cell>
          <cell r="G130" t="str">
            <v>Thuế GTGT đầu vào</v>
          </cell>
          <cell r="I130">
            <v>1331</v>
          </cell>
          <cell r="J130">
            <v>1111</v>
          </cell>
          <cell r="R130">
            <v>1141637</v>
          </cell>
          <cell r="AA130">
            <v>0</v>
          </cell>
          <cell r="AB130">
            <v>1141637</v>
          </cell>
        </row>
        <row r="131">
          <cell r="B131" t="str">
            <v>PC07</v>
          </cell>
          <cell r="C131">
            <v>41285</v>
          </cell>
          <cell r="E131">
            <v>6104659</v>
          </cell>
          <cell r="F131">
            <v>41284</v>
          </cell>
          <cell r="G131" t="str">
            <v>Chi tiền cước điện thoại tháng 09</v>
          </cell>
          <cell r="I131">
            <v>6421</v>
          </cell>
          <cell r="J131">
            <v>1111</v>
          </cell>
          <cell r="R131">
            <v>90924</v>
          </cell>
          <cell r="AA131">
            <v>9092.4</v>
          </cell>
          <cell r="AB131">
            <v>0</v>
          </cell>
        </row>
        <row r="132">
          <cell r="B132" t="str">
            <v>PC07</v>
          </cell>
          <cell r="C132">
            <v>41285</v>
          </cell>
          <cell r="E132">
            <v>6104659</v>
          </cell>
          <cell r="F132">
            <v>41284</v>
          </cell>
          <cell r="G132" t="str">
            <v>Thuế GTGT đầu vào</v>
          </cell>
          <cell r="I132">
            <v>1331</v>
          </cell>
          <cell r="J132">
            <v>1111</v>
          </cell>
          <cell r="R132">
            <v>9092.4</v>
          </cell>
          <cell r="U132" t="str">
            <v>Cty TNHH TM &amp;DV Ngành Ảnh Trường Sơn</v>
          </cell>
          <cell r="W132" t="str">
            <v>88 Phan Châu Trinh, Q. Hải Châu, TP.Đà Nẵng</v>
          </cell>
          <cell r="AA132">
            <v>0</v>
          </cell>
          <cell r="AB132">
            <v>9092.4</v>
          </cell>
        </row>
        <row r="133">
          <cell r="B133" t="str">
            <v>PC08</v>
          </cell>
          <cell r="C133">
            <v>41285</v>
          </cell>
          <cell r="E133">
            <v>11368</v>
          </cell>
          <cell r="F133" t="str">
            <v>14/10/2013</v>
          </cell>
          <cell r="G133" t="str">
            <v>Chi tiền trả phí đăng ký tên miền</v>
          </cell>
          <cell r="I133">
            <v>6422</v>
          </cell>
          <cell r="J133">
            <v>1111</v>
          </cell>
          <cell r="R133">
            <v>1530000</v>
          </cell>
          <cell r="AB133">
            <v>0</v>
          </cell>
        </row>
        <row r="134">
          <cell r="B134" t="str">
            <v>PC09</v>
          </cell>
          <cell r="C134">
            <v>41285</v>
          </cell>
          <cell r="E134">
            <v>1328</v>
          </cell>
          <cell r="F134" t="str">
            <v>17/10/2013</v>
          </cell>
          <cell r="G134" t="str">
            <v>Chi tiền mua dịch vụ chữ ký số</v>
          </cell>
          <cell r="I134">
            <v>6422</v>
          </cell>
          <cell r="J134">
            <v>1111</v>
          </cell>
          <cell r="R134">
            <v>990000</v>
          </cell>
          <cell r="AA134">
            <v>99000</v>
          </cell>
          <cell r="AB134">
            <v>0</v>
          </cell>
        </row>
        <row r="135">
          <cell r="B135" t="str">
            <v>PC09</v>
          </cell>
          <cell r="C135">
            <v>41285</v>
          </cell>
          <cell r="E135">
            <v>1328</v>
          </cell>
          <cell r="F135" t="str">
            <v>17/10/2013</v>
          </cell>
          <cell r="G135" t="str">
            <v>Thuế GTGT đầu vào</v>
          </cell>
          <cell r="I135">
            <v>1331</v>
          </cell>
          <cell r="J135">
            <v>1111</v>
          </cell>
          <cell r="R135">
            <v>99000</v>
          </cell>
          <cell r="AA135">
            <v>0</v>
          </cell>
          <cell r="AB135">
            <v>99000</v>
          </cell>
        </row>
        <row r="136">
          <cell r="B136" t="str">
            <v>PC10</v>
          </cell>
          <cell r="C136">
            <v>41285</v>
          </cell>
          <cell r="E136" t="str">
            <v>00082</v>
          </cell>
          <cell r="F136" t="str">
            <v>22/10/2013</v>
          </cell>
          <cell r="G136" t="str">
            <v>Chi tiền phí dịch vụ thiết kế web</v>
          </cell>
          <cell r="I136">
            <v>6421</v>
          </cell>
          <cell r="J136">
            <v>1111</v>
          </cell>
          <cell r="R136">
            <v>8000000</v>
          </cell>
          <cell r="U136" t="str">
            <v>Cty CP TM Nghệ An</v>
          </cell>
          <cell r="W136" t="str">
            <v>19 Quang Trung, TP.Vinh, Nghệ An</v>
          </cell>
          <cell r="AA136">
            <v>0</v>
          </cell>
          <cell r="AB136">
            <v>0</v>
          </cell>
        </row>
        <row r="137">
          <cell r="B137" t="str">
            <v>PC11</v>
          </cell>
          <cell r="C137">
            <v>41285</v>
          </cell>
          <cell r="E137" t="str">
            <v>00702</v>
          </cell>
          <cell r="F137" t="str">
            <v>28/10/2013</v>
          </cell>
          <cell r="G137" t="str">
            <v>Chi phí văn phòng phẩm</v>
          </cell>
          <cell r="I137">
            <v>632</v>
          </cell>
          <cell r="J137">
            <v>1111</v>
          </cell>
          <cell r="R137">
            <v>5042000</v>
          </cell>
          <cell r="AA137">
            <v>504200</v>
          </cell>
          <cell r="AB137">
            <v>0</v>
          </cell>
        </row>
        <row r="138">
          <cell r="B138" t="str">
            <v>PC11</v>
          </cell>
          <cell r="C138">
            <v>41285</v>
          </cell>
          <cell r="E138" t="str">
            <v>00702</v>
          </cell>
          <cell r="F138" t="str">
            <v>28/10/2013</v>
          </cell>
          <cell r="G138" t="str">
            <v>Thuế GTGT đầu vào</v>
          </cell>
          <cell r="I138">
            <v>1331</v>
          </cell>
          <cell r="J138">
            <v>1111</v>
          </cell>
          <cell r="R138">
            <v>504200</v>
          </cell>
          <cell r="U138" t="str">
            <v>DNTN Quốc Bảo</v>
          </cell>
          <cell r="W138" t="str">
            <v>109 Nguyễn Huệ, P.Phú Nhuận, TP.Huế</v>
          </cell>
          <cell r="AA138">
            <v>0</v>
          </cell>
          <cell r="AB138">
            <v>504200</v>
          </cell>
        </row>
        <row r="139">
          <cell r="B139" t="str">
            <v>PC12</v>
          </cell>
          <cell r="C139">
            <v>41285</v>
          </cell>
          <cell r="E139">
            <v>7718178</v>
          </cell>
          <cell r="F139">
            <v>41285</v>
          </cell>
          <cell r="G139" t="str">
            <v>Chi tiền đóng cước điện thoại tháng 10/2013</v>
          </cell>
          <cell r="I139">
            <v>6421</v>
          </cell>
          <cell r="J139">
            <v>1111</v>
          </cell>
          <cell r="R139">
            <v>59992</v>
          </cell>
          <cell r="AA139">
            <v>0</v>
          </cell>
          <cell r="AB139">
            <v>0</v>
          </cell>
        </row>
        <row r="140">
          <cell r="B140" t="str">
            <v>PC12</v>
          </cell>
          <cell r="C140">
            <v>41285</v>
          </cell>
          <cell r="E140">
            <v>7718178</v>
          </cell>
          <cell r="F140">
            <v>41285</v>
          </cell>
          <cell r="G140" t="str">
            <v>Thuế GTGT đầu vào</v>
          </cell>
          <cell r="I140">
            <v>1331</v>
          </cell>
          <cell r="J140">
            <v>1111</v>
          </cell>
          <cell r="R140">
            <v>5999.2000000000007</v>
          </cell>
          <cell r="AA140">
            <v>0</v>
          </cell>
          <cell r="AB140">
            <v>0</v>
          </cell>
        </row>
        <row r="141">
          <cell r="B141" t="str">
            <v>PC13</v>
          </cell>
          <cell r="C141">
            <v>41589</v>
          </cell>
          <cell r="E141" t="str">
            <v>00138</v>
          </cell>
          <cell r="F141">
            <v>41589</v>
          </cell>
          <cell r="G141" t="str">
            <v>Chi tiền mua điện thoại bàn và phí làm</v>
          </cell>
          <cell r="I141">
            <v>153</v>
          </cell>
          <cell r="J141">
            <v>1111</v>
          </cell>
          <cell r="R141">
            <v>7659096</v>
          </cell>
          <cell r="AA141">
            <v>0</v>
          </cell>
          <cell r="AB141">
            <v>0</v>
          </cell>
        </row>
        <row r="142">
          <cell r="B142" t="str">
            <v>PC13</v>
          </cell>
          <cell r="C142">
            <v>41589</v>
          </cell>
          <cell r="E142" t="str">
            <v>00138</v>
          </cell>
          <cell r="F142">
            <v>41589</v>
          </cell>
          <cell r="G142" t="str">
            <v>Thuế GTGT đầu vào</v>
          </cell>
          <cell r="I142">
            <v>1331</v>
          </cell>
          <cell r="J142">
            <v>1111</v>
          </cell>
          <cell r="R142">
            <v>765909.60000000009</v>
          </cell>
          <cell r="AA142">
            <v>0</v>
          </cell>
          <cell r="AB142">
            <v>0</v>
          </cell>
        </row>
        <row r="143">
          <cell r="B143" t="str">
            <v>PC14</v>
          </cell>
          <cell r="C143">
            <v>41589</v>
          </cell>
          <cell r="E143" t="str">
            <v>0731</v>
          </cell>
          <cell r="F143">
            <v>41589</v>
          </cell>
          <cell r="G143" t="str">
            <v>Chi tiền in folder</v>
          </cell>
          <cell r="I143">
            <v>6421</v>
          </cell>
          <cell r="J143">
            <v>1111</v>
          </cell>
          <cell r="R143">
            <v>6600000</v>
          </cell>
          <cell r="AA143">
            <v>660000</v>
          </cell>
          <cell r="AB143">
            <v>0</v>
          </cell>
        </row>
        <row r="144">
          <cell r="B144" t="str">
            <v>PC14</v>
          </cell>
          <cell r="C144">
            <v>41589</v>
          </cell>
          <cell r="E144" t="str">
            <v>0731</v>
          </cell>
          <cell r="F144">
            <v>41589</v>
          </cell>
          <cell r="G144" t="str">
            <v>Thuế GTGT đầu vào</v>
          </cell>
          <cell r="I144">
            <v>1331</v>
          </cell>
          <cell r="J144">
            <v>1111</v>
          </cell>
          <cell r="R144">
            <v>660000</v>
          </cell>
          <cell r="AA144">
            <v>0</v>
          </cell>
          <cell r="AB144">
            <v>660000</v>
          </cell>
        </row>
        <row r="145">
          <cell r="B145" t="str">
            <v>PC15</v>
          </cell>
          <cell r="C145" t="str">
            <v>30/11/2013</v>
          </cell>
          <cell r="E145" t="str">
            <v>00966</v>
          </cell>
          <cell r="F145" t="str">
            <v>30/11/2013</v>
          </cell>
          <cell r="G145" t="str">
            <v>Chi tiền mua văn phòng phẩm</v>
          </cell>
          <cell r="I145">
            <v>632</v>
          </cell>
          <cell r="J145">
            <v>1111</v>
          </cell>
          <cell r="R145">
            <v>935000</v>
          </cell>
          <cell r="AA145">
            <v>93500</v>
          </cell>
          <cell r="AB145">
            <v>0</v>
          </cell>
        </row>
        <row r="146">
          <cell r="B146" t="str">
            <v>PC15</v>
          </cell>
          <cell r="C146" t="str">
            <v>30/11/2013</v>
          </cell>
          <cell r="E146" t="str">
            <v>00966</v>
          </cell>
          <cell r="F146" t="str">
            <v>30/11/2013</v>
          </cell>
          <cell r="G146" t="str">
            <v>Thuế GTGT đầu vào</v>
          </cell>
          <cell r="I146">
            <v>1331</v>
          </cell>
          <cell r="J146">
            <v>1111</v>
          </cell>
          <cell r="R146">
            <v>93500</v>
          </cell>
          <cell r="AA146">
            <v>0</v>
          </cell>
          <cell r="AB146">
            <v>93500</v>
          </cell>
        </row>
        <row r="147">
          <cell r="B147" t="str">
            <v>PC16</v>
          </cell>
          <cell r="C147">
            <v>41286</v>
          </cell>
          <cell r="E147" t="str">
            <v>314490</v>
          </cell>
          <cell r="F147">
            <v>41286</v>
          </cell>
          <cell r="G147" t="str">
            <v>Chi tiền cước điện thoại tháng 10</v>
          </cell>
          <cell r="I147">
            <v>6421</v>
          </cell>
          <cell r="J147">
            <v>1111</v>
          </cell>
          <cell r="R147">
            <v>26130</v>
          </cell>
          <cell r="U147" t="str">
            <v>Cty TNHH SX XD TM Việt Bon</v>
          </cell>
          <cell r="W147" t="str">
            <v>6/17/18 Đường Tân Hóa, P.1, Q.11</v>
          </cell>
          <cell r="AA147">
            <v>2613</v>
          </cell>
          <cell r="AB147">
            <v>0</v>
          </cell>
        </row>
        <row r="148">
          <cell r="B148" t="str">
            <v>PC16</v>
          </cell>
          <cell r="C148">
            <v>41286</v>
          </cell>
          <cell r="E148" t="str">
            <v>314490</v>
          </cell>
          <cell r="F148">
            <v>41286</v>
          </cell>
          <cell r="G148" t="str">
            <v>Thuế GTGT đầu vào</v>
          </cell>
          <cell r="I148">
            <v>1331</v>
          </cell>
          <cell r="J148">
            <v>1111</v>
          </cell>
          <cell r="R148">
            <v>2613</v>
          </cell>
          <cell r="AA148">
            <v>0</v>
          </cell>
          <cell r="AB148">
            <v>2613</v>
          </cell>
        </row>
        <row r="149">
          <cell r="B149" t="str">
            <v>PC17</v>
          </cell>
          <cell r="C149">
            <v>41345</v>
          </cell>
          <cell r="E149">
            <v>1963</v>
          </cell>
          <cell r="F149">
            <v>41345</v>
          </cell>
          <cell r="G149" t="str">
            <v>Chi tiền mua văn phòng phẩm</v>
          </cell>
          <cell r="I149">
            <v>632</v>
          </cell>
          <cell r="J149">
            <v>1111</v>
          </cell>
          <cell r="R149">
            <v>1428900</v>
          </cell>
          <cell r="U149" t="str">
            <v>Cty TNHH SX XD TM Việt Bon</v>
          </cell>
          <cell r="W149" t="str">
            <v>6/17/18 Đường Tân Hóa, P.1, Q.11</v>
          </cell>
          <cell r="AA149">
            <v>142890</v>
          </cell>
          <cell r="AB149">
            <v>0</v>
          </cell>
        </row>
        <row r="150">
          <cell r="B150" t="str">
            <v>PC17</v>
          </cell>
          <cell r="C150">
            <v>41345</v>
          </cell>
          <cell r="E150">
            <v>1963</v>
          </cell>
          <cell r="F150">
            <v>41345</v>
          </cell>
          <cell r="G150" t="str">
            <v>Thuế GTGT đầu vào</v>
          </cell>
          <cell r="I150">
            <v>1331</v>
          </cell>
          <cell r="J150">
            <v>1111</v>
          </cell>
          <cell r="R150">
            <v>142890</v>
          </cell>
          <cell r="AA150">
            <v>0</v>
          </cell>
          <cell r="AB150">
            <v>142890</v>
          </cell>
        </row>
        <row r="151">
          <cell r="B151" t="str">
            <v>PC18</v>
          </cell>
          <cell r="C151">
            <v>41376</v>
          </cell>
          <cell r="E151" t="str">
            <v>01212</v>
          </cell>
          <cell r="F151">
            <v>41376</v>
          </cell>
          <cell r="G151" t="str">
            <v>Chi tiền mua vật tư vệ sinh các loại</v>
          </cell>
          <cell r="I151">
            <v>632</v>
          </cell>
          <cell r="J151">
            <v>331</v>
          </cell>
          <cell r="R151">
            <v>2460500</v>
          </cell>
          <cell r="U151" t="str">
            <v>Cty TNHH TM Thanh Kim Long</v>
          </cell>
          <cell r="W151" t="str">
            <v>51 Đoàn Như Hài, P.12, Q.4, TPHCM</v>
          </cell>
          <cell r="AA151">
            <v>246050</v>
          </cell>
          <cell r="AB151">
            <v>0</v>
          </cell>
        </row>
        <row r="152">
          <cell r="B152" t="str">
            <v>PC18</v>
          </cell>
          <cell r="C152">
            <v>41376</v>
          </cell>
          <cell r="E152" t="str">
            <v>01212</v>
          </cell>
          <cell r="F152">
            <v>41376</v>
          </cell>
          <cell r="G152" t="str">
            <v>Thuế GTGT đầu vào</v>
          </cell>
          <cell r="I152">
            <v>1331</v>
          </cell>
          <cell r="J152">
            <v>331</v>
          </cell>
          <cell r="R152">
            <v>246050</v>
          </cell>
          <cell r="AA152">
            <v>0</v>
          </cell>
          <cell r="AB152">
            <v>246050</v>
          </cell>
        </row>
        <row r="153">
          <cell r="B153" t="str">
            <v>PC19</v>
          </cell>
          <cell r="C153">
            <v>41376</v>
          </cell>
          <cell r="E153" t="str">
            <v>01213</v>
          </cell>
          <cell r="F153">
            <v>41376</v>
          </cell>
          <cell r="G153" t="str">
            <v>Chi tiền mua vật tư vệ sinh các loại</v>
          </cell>
          <cell r="I153">
            <v>632</v>
          </cell>
          <cell r="J153">
            <v>331</v>
          </cell>
          <cell r="R153">
            <v>9611000</v>
          </cell>
          <cell r="U153" t="str">
            <v>Cty TNHH TM Thanh Kim Long</v>
          </cell>
          <cell r="W153" t="str">
            <v>51 Đoàn Như Hài, P.12, Q.4, TPHCM</v>
          </cell>
          <cell r="AA153">
            <v>961100</v>
          </cell>
          <cell r="AB153">
            <v>0</v>
          </cell>
        </row>
        <row r="154">
          <cell r="B154" t="str">
            <v>PC19</v>
          </cell>
          <cell r="C154">
            <v>41376</v>
          </cell>
          <cell r="E154" t="str">
            <v>01213</v>
          </cell>
          <cell r="F154">
            <v>41376</v>
          </cell>
          <cell r="G154" t="str">
            <v>Thuế GTGT đầu vào</v>
          </cell>
          <cell r="I154">
            <v>1331</v>
          </cell>
          <cell r="J154">
            <v>331</v>
          </cell>
          <cell r="R154">
            <v>961100</v>
          </cell>
          <cell r="AA154">
            <v>0</v>
          </cell>
          <cell r="AB154">
            <v>961100</v>
          </cell>
        </row>
        <row r="155">
          <cell r="B155" t="str">
            <v>PC20</v>
          </cell>
          <cell r="C155">
            <v>41467</v>
          </cell>
          <cell r="E155" t="str">
            <v>0150</v>
          </cell>
          <cell r="F155">
            <v>41467</v>
          </cell>
          <cell r="G155" t="str">
            <v>Chi tiền may đồng phục</v>
          </cell>
          <cell r="I155">
            <v>6422</v>
          </cell>
          <cell r="J155">
            <v>331</v>
          </cell>
          <cell r="R155">
            <v>10632000</v>
          </cell>
          <cell r="U155" t="str">
            <v>Cửa hàng nghệ Anh Quốc</v>
          </cell>
          <cell r="W155" t="str">
            <v>75 Lý Nam Đế, P.7, Q.11</v>
          </cell>
          <cell r="AA155">
            <v>0</v>
          </cell>
          <cell r="AB155">
            <v>0</v>
          </cell>
        </row>
        <row r="156">
          <cell r="B156" t="str">
            <v>PC20</v>
          </cell>
          <cell r="C156">
            <v>41467</v>
          </cell>
          <cell r="E156" t="str">
            <v>0150</v>
          </cell>
          <cell r="F156">
            <v>41467</v>
          </cell>
          <cell r="G156" t="str">
            <v>Thuế GTGT đầu vào</v>
          </cell>
          <cell r="I156">
            <v>1331</v>
          </cell>
          <cell r="J156">
            <v>1111</v>
          </cell>
          <cell r="R156">
            <v>1063200</v>
          </cell>
          <cell r="AA156">
            <v>0</v>
          </cell>
          <cell r="AB156">
            <v>1063200</v>
          </cell>
        </row>
        <row r="157">
          <cell r="B157" t="str">
            <v>PC21</v>
          </cell>
          <cell r="C157">
            <v>41467</v>
          </cell>
          <cell r="E157" t="str">
            <v>0025</v>
          </cell>
          <cell r="F157">
            <v>41467</v>
          </cell>
          <cell r="G157" t="str">
            <v>Chi tiền ghế đá mài</v>
          </cell>
          <cell r="I157">
            <v>153</v>
          </cell>
          <cell r="J157">
            <v>1111</v>
          </cell>
          <cell r="R157">
            <v>4700000</v>
          </cell>
          <cell r="AA157">
            <v>470000</v>
          </cell>
          <cell r="AB157">
            <v>0</v>
          </cell>
        </row>
        <row r="158">
          <cell r="B158" t="str">
            <v>PC21</v>
          </cell>
          <cell r="C158">
            <v>41467</v>
          </cell>
          <cell r="E158" t="str">
            <v>0025</v>
          </cell>
          <cell r="F158">
            <v>41467</v>
          </cell>
          <cell r="G158" t="str">
            <v>Thuế GTGT đầu vào</v>
          </cell>
          <cell r="I158">
            <v>1331</v>
          </cell>
          <cell r="J158">
            <v>1111</v>
          </cell>
          <cell r="R158">
            <v>470000</v>
          </cell>
          <cell r="AA158">
            <v>0</v>
          </cell>
          <cell r="AB158">
            <v>470000</v>
          </cell>
        </row>
        <row r="159">
          <cell r="B159" t="str">
            <v>PC22</v>
          </cell>
          <cell r="C159">
            <v>41467</v>
          </cell>
          <cell r="E159" t="str">
            <v>00803</v>
          </cell>
          <cell r="F159">
            <v>41467</v>
          </cell>
          <cell r="G159" t="str">
            <v>Chi tiền mua vé xe</v>
          </cell>
          <cell r="I159">
            <v>632</v>
          </cell>
          <cell r="J159">
            <v>1111</v>
          </cell>
          <cell r="R159">
            <v>3250000</v>
          </cell>
          <cell r="AA159">
            <v>325000</v>
          </cell>
          <cell r="AB159">
            <v>0</v>
          </cell>
        </row>
        <row r="160">
          <cell r="B160" t="str">
            <v>PC22</v>
          </cell>
          <cell r="C160">
            <v>41467</v>
          </cell>
          <cell r="E160" t="str">
            <v>00803</v>
          </cell>
          <cell r="F160">
            <v>41467</v>
          </cell>
          <cell r="G160" t="str">
            <v>Thuế GTGT đầu vào</v>
          </cell>
          <cell r="I160">
            <v>1331</v>
          </cell>
          <cell r="J160">
            <v>1111</v>
          </cell>
          <cell r="R160">
            <v>325000</v>
          </cell>
          <cell r="AA160">
            <v>0</v>
          </cell>
          <cell r="AB160">
            <v>325000</v>
          </cell>
        </row>
        <row r="161">
          <cell r="B161" t="str">
            <v>PC23</v>
          </cell>
          <cell r="C161">
            <v>41467</v>
          </cell>
          <cell r="E161" t="str">
            <v>0034</v>
          </cell>
          <cell r="F161">
            <v>41467</v>
          </cell>
          <cell r="G161" t="str">
            <v>Chi tiền mua văn phòng phẩm</v>
          </cell>
          <cell r="I161">
            <v>632</v>
          </cell>
          <cell r="J161">
            <v>1111</v>
          </cell>
          <cell r="R161">
            <v>673500</v>
          </cell>
          <cell r="AA161">
            <v>0</v>
          </cell>
          <cell r="AB161">
            <v>0</v>
          </cell>
        </row>
        <row r="162">
          <cell r="B162" t="str">
            <v>PC23</v>
          </cell>
          <cell r="C162">
            <v>41467</v>
          </cell>
          <cell r="E162" t="str">
            <v>0034</v>
          </cell>
          <cell r="F162">
            <v>41467</v>
          </cell>
          <cell r="G162" t="str">
            <v>Thuế GTGT đầu vào</v>
          </cell>
          <cell r="I162">
            <v>1331</v>
          </cell>
          <cell r="J162">
            <v>1111</v>
          </cell>
          <cell r="R162">
            <v>67350</v>
          </cell>
          <cell r="U162" t="str">
            <v>Viễn thông TPHCM</v>
          </cell>
          <cell r="W162" t="str">
            <v>125 Hai Bà Trưng, P.Bến Nghé, Q.1</v>
          </cell>
          <cell r="AA162">
            <v>0</v>
          </cell>
          <cell r="AB162">
            <v>0</v>
          </cell>
        </row>
        <row r="163">
          <cell r="B163" t="str">
            <v>PC24</v>
          </cell>
          <cell r="C163" t="str">
            <v>13/12/2013</v>
          </cell>
          <cell r="E163" t="str">
            <v>0006</v>
          </cell>
          <cell r="F163" t="str">
            <v>13/12/2013</v>
          </cell>
          <cell r="G163" t="str">
            <v>Chi tiền mua văn phòng phẩm</v>
          </cell>
          <cell r="I163">
            <v>632</v>
          </cell>
          <cell r="J163">
            <v>1111</v>
          </cell>
          <cell r="R163">
            <v>1202500</v>
          </cell>
          <cell r="AA163">
            <v>120250</v>
          </cell>
          <cell r="AB163">
            <v>0</v>
          </cell>
        </row>
        <row r="164">
          <cell r="B164" t="str">
            <v>PC24</v>
          </cell>
          <cell r="C164" t="str">
            <v>13/12/2013</v>
          </cell>
          <cell r="E164" t="str">
            <v>0006</v>
          </cell>
          <cell r="F164" t="str">
            <v>13/12/2013</v>
          </cell>
          <cell r="G164" t="str">
            <v>Thuế GTGT đầu vào</v>
          </cell>
          <cell r="I164">
            <v>1331</v>
          </cell>
          <cell r="J164">
            <v>1111</v>
          </cell>
          <cell r="R164">
            <v>120250</v>
          </cell>
          <cell r="U164" t="str">
            <v>Viễn thông TPHCM</v>
          </cell>
          <cell r="W164" t="str">
            <v>125 Hai Bà Trưng, P.Bến Nghé, Q.1</v>
          </cell>
          <cell r="AA164">
            <v>0</v>
          </cell>
          <cell r="AB164">
            <v>120250</v>
          </cell>
        </row>
        <row r="165">
          <cell r="B165" t="str">
            <v>PC25</v>
          </cell>
          <cell r="C165" t="str">
            <v>25/12/2013</v>
          </cell>
          <cell r="E165" t="str">
            <v>0831</v>
          </cell>
          <cell r="F165" t="str">
            <v>25/12/2013</v>
          </cell>
          <cell r="G165" t="str">
            <v>Chi tiền in phí in profile</v>
          </cell>
          <cell r="I165">
            <v>632</v>
          </cell>
          <cell r="J165">
            <v>1111</v>
          </cell>
          <cell r="R165">
            <v>1900000</v>
          </cell>
          <cell r="AA165">
            <v>190000</v>
          </cell>
          <cell r="AB165">
            <v>0</v>
          </cell>
        </row>
        <row r="166">
          <cell r="B166" t="str">
            <v>PC25</v>
          </cell>
          <cell r="C166" t="str">
            <v>25/12/2013</v>
          </cell>
          <cell r="E166" t="str">
            <v>0831</v>
          </cell>
          <cell r="F166" t="str">
            <v>25/12/2013</v>
          </cell>
          <cell r="G166" t="str">
            <v>Thuế GTGT đầu vào</v>
          </cell>
          <cell r="I166">
            <v>1331</v>
          </cell>
          <cell r="J166">
            <v>1111</v>
          </cell>
          <cell r="R166">
            <v>190000</v>
          </cell>
          <cell r="U166" t="str">
            <v>Cty TNHH Dịch vụ du lịch Việt Á Châu</v>
          </cell>
          <cell r="W166" t="str">
            <v>CT8 Tam Đảo, P.15, Q.10</v>
          </cell>
          <cell r="AA166">
            <v>0</v>
          </cell>
          <cell r="AB166">
            <v>190000</v>
          </cell>
        </row>
        <row r="167">
          <cell r="B167" t="str">
            <v>PC26</v>
          </cell>
          <cell r="C167" t="str">
            <v>27/12/2013</v>
          </cell>
          <cell r="E167" t="str">
            <v>01239</v>
          </cell>
          <cell r="F167" t="str">
            <v>27/12/2013</v>
          </cell>
          <cell r="G167" t="str">
            <v>Chi tiền văn phòng phẩm</v>
          </cell>
          <cell r="I167">
            <v>632</v>
          </cell>
          <cell r="J167">
            <v>1111</v>
          </cell>
          <cell r="R167">
            <v>1773000</v>
          </cell>
          <cell r="AA167">
            <v>177300</v>
          </cell>
          <cell r="AB167">
            <v>0</v>
          </cell>
        </row>
        <row r="168">
          <cell r="B168" t="str">
            <v>PC26</v>
          </cell>
          <cell r="C168" t="str">
            <v>27/12/2013</v>
          </cell>
          <cell r="E168" t="str">
            <v>01239</v>
          </cell>
          <cell r="F168" t="str">
            <v>27/12/2013</v>
          </cell>
          <cell r="G168" t="str">
            <v>Thuế GTGT đầu vào</v>
          </cell>
          <cell r="I168">
            <v>1331</v>
          </cell>
          <cell r="J168">
            <v>1111</v>
          </cell>
          <cell r="R168">
            <v>177300</v>
          </cell>
          <cell r="U168" t="str">
            <v>Cty TNHH Dịch vụ du lịch Việt Á Châu</v>
          </cell>
          <cell r="W168" t="str">
            <v>CT8 Tam Đảo, P.15, Q.10</v>
          </cell>
          <cell r="AA168">
            <v>0</v>
          </cell>
          <cell r="AB168">
            <v>177300</v>
          </cell>
        </row>
        <row r="169">
          <cell r="B169" t="str">
            <v>PC27</v>
          </cell>
          <cell r="C169" t="str">
            <v>28/12/2013</v>
          </cell>
          <cell r="E169" t="str">
            <v>0102</v>
          </cell>
          <cell r="F169" t="str">
            <v>28/12/2013</v>
          </cell>
          <cell r="G169" t="str">
            <v>Chi tiền phí quảng cáo web</v>
          </cell>
          <cell r="I169">
            <v>6421</v>
          </cell>
          <cell r="J169">
            <v>1111</v>
          </cell>
          <cell r="R169">
            <v>6100000</v>
          </cell>
          <cell r="AA169">
            <v>610000</v>
          </cell>
          <cell r="AB169">
            <v>0</v>
          </cell>
        </row>
        <row r="170">
          <cell r="B170" t="str">
            <v>PC27</v>
          </cell>
          <cell r="C170" t="str">
            <v>28/12/2013</v>
          </cell>
          <cell r="E170" t="str">
            <v>0102</v>
          </cell>
          <cell r="F170" t="str">
            <v>28/12/2013</v>
          </cell>
          <cell r="G170" t="str">
            <v>Thuế GTGT đầu vào</v>
          </cell>
          <cell r="I170">
            <v>1331</v>
          </cell>
          <cell r="J170">
            <v>1111</v>
          </cell>
          <cell r="R170">
            <v>610000</v>
          </cell>
          <cell r="AA170">
            <v>0</v>
          </cell>
          <cell r="AB170">
            <v>610000</v>
          </cell>
        </row>
        <row r="171">
          <cell r="B171" t="str">
            <v>PC28</v>
          </cell>
          <cell r="C171" t="str">
            <v>28/12/2013</v>
          </cell>
          <cell r="E171">
            <v>63608</v>
          </cell>
          <cell r="F171" t="str">
            <v>28/12/2013</v>
          </cell>
          <cell r="G171" t="str">
            <v>Chi tiền mua máy vi tính</v>
          </cell>
          <cell r="I171">
            <v>153</v>
          </cell>
          <cell r="J171">
            <v>1111</v>
          </cell>
          <cell r="R171">
            <v>17609100</v>
          </cell>
          <cell r="AA171">
            <v>1760910</v>
          </cell>
          <cell r="AB171">
            <v>0</v>
          </cell>
        </row>
        <row r="172">
          <cell r="B172" t="str">
            <v>PC28</v>
          </cell>
          <cell r="C172" t="str">
            <v>28/12/2013</v>
          </cell>
          <cell r="E172">
            <v>63608</v>
          </cell>
          <cell r="F172" t="str">
            <v>28/12/2013</v>
          </cell>
          <cell r="G172" t="str">
            <v>Thuế GTGT đầu vào</v>
          </cell>
          <cell r="I172">
            <v>1331</v>
          </cell>
          <cell r="J172">
            <v>1111</v>
          </cell>
          <cell r="R172">
            <v>1760910</v>
          </cell>
          <cell r="AA172">
            <v>0</v>
          </cell>
          <cell r="AB172">
            <v>1760910</v>
          </cell>
        </row>
        <row r="173">
          <cell r="B173" t="str">
            <v>PC29</v>
          </cell>
          <cell r="C173" t="str">
            <v>28/12/2013</v>
          </cell>
          <cell r="E173">
            <v>92697</v>
          </cell>
          <cell r="F173" t="str">
            <v>28/12/2013</v>
          </cell>
          <cell r="G173" t="str">
            <v>Chi tiền chi phí tiếp khách</v>
          </cell>
          <cell r="I173">
            <v>6422</v>
          </cell>
          <cell r="J173">
            <v>1111</v>
          </cell>
          <cell r="R173">
            <v>3131000</v>
          </cell>
          <cell r="U173" t="str">
            <v>Phan Thị Bích Nga</v>
          </cell>
          <cell r="W173" t="str">
            <v>Kế toán</v>
          </cell>
          <cell r="AA173">
            <v>0</v>
          </cell>
          <cell r="AB173">
            <v>0</v>
          </cell>
        </row>
        <row r="174">
          <cell r="B174" t="str">
            <v>PC29</v>
          </cell>
          <cell r="C174" t="str">
            <v>28/12/2013</v>
          </cell>
          <cell r="E174">
            <v>92697</v>
          </cell>
          <cell r="F174" t="str">
            <v>28/12/2013</v>
          </cell>
          <cell r="G174" t="str">
            <v>Thuế GTGT đầu vào</v>
          </cell>
          <cell r="I174">
            <v>1331</v>
          </cell>
          <cell r="J174">
            <v>1111</v>
          </cell>
          <cell r="R174">
            <v>313100</v>
          </cell>
          <cell r="U174" t="str">
            <v>Phan Thị Bích Nga</v>
          </cell>
          <cell r="W174" t="str">
            <v>Kế toán</v>
          </cell>
          <cell r="AA174">
            <v>0</v>
          </cell>
          <cell r="AB174">
            <v>0</v>
          </cell>
        </row>
        <row r="175">
          <cell r="B175" t="str">
            <v>PC30</v>
          </cell>
          <cell r="C175" t="str">
            <v>30/12/2013</v>
          </cell>
          <cell r="E175" t="str">
            <v>0420</v>
          </cell>
          <cell r="F175" t="str">
            <v>30/12/2013</v>
          </cell>
          <cell r="G175" t="str">
            <v>Chi tiền mua vật tư vệ sinh</v>
          </cell>
          <cell r="I175">
            <v>632</v>
          </cell>
          <cell r="J175">
            <v>1111</v>
          </cell>
          <cell r="R175">
            <v>8182140</v>
          </cell>
          <cell r="U175" t="str">
            <v>Phan Thị Bích Nga</v>
          </cell>
          <cell r="W175" t="str">
            <v>Kế toán</v>
          </cell>
          <cell r="AA175">
            <v>0</v>
          </cell>
          <cell r="AB175">
            <v>0</v>
          </cell>
        </row>
        <row r="176">
          <cell r="B176" t="str">
            <v>PC30</v>
          </cell>
          <cell r="C176" t="str">
            <v>30/12/2013</v>
          </cell>
          <cell r="E176" t="str">
            <v>0420</v>
          </cell>
          <cell r="F176" t="str">
            <v>30/12/2013</v>
          </cell>
          <cell r="G176" t="str">
            <v>Thuế GTGT đầu vào</v>
          </cell>
          <cell r="I176">
            <v>1331</v>
          </cell>
          <cell r="J176">
            <v>1111</v>
          </cell>
          <cell r="R176">
            <v>818214</v>
          </cell>
          <cell r="U176" t="str">
            <v>Cty TNHH TM DV Thiên Nam Hòa</v>
          </cell>
          <cell r="W176" t="str">
            <v>277B CMT8, P.12, Q.10</v>
          </cell>
          <cell r="AA176">
            <v>0</v>
          </cell>
          <cell r="AB176">
            <v>0</v>
          </cell>
        </row>
        <row r="177">
          <cell r="B177" t="str">
            <v>PC31</v>
          </cell>
          <cell r="C177">
            <v>41640</v>
          </cell>
          <cell r="E177" t="str">
            <v>0212</v>
          </cell>
          <cell r="F177">
            <v>41640</v>
          </cell>
          <cell r="G177" t="str">
            <v>Thuế GTGT đầu vào</v>
          </cell>
          <cell r="I177">
            <v>1331</v>
          </cell>
          <cell r="J177">
            <v>1111</v>
          </cell>
          <cell r="R177">
            <v>1408500</v>
          </cell>
          <cell r="AA177">
            <v>0</v>
          </cell>
          <cell r="AB177">
            <v>0</v>
          </cell>
        </row>
        <row r="178">
          <cell r="B178" t="str">
            <v>PC31</v>
          </cell>
          <cell r="C178">
            <v>41640</v>
          </cell>
          <cell r="E178" t="str">
            <v>0212</v>
          </cell>
          <cell r="F178">
            <v>41640</v>
          </cell>
          <cell r="G178" t="str">
            <v>Thuế GTGT đầu vào</v>
          </cell>
          <cell r="I178">
            <v>1331</v>
          </cell>
          <cell r="J178">
            <v>1111</v>
          </cell>
          <cell r="R178">
            <v>140850</v>
          </cell>
          <cell r="AA178">
            <v>0</v>
          </cell>
          <cell r="AB178">
            <v>0</v>
          </cell>
        </row>
        <row r="179">
          <cell r="B179" t="str">
            <v>PC32</v>
          </cell>
          <cell r="C179">
            <v>41640</v>
          </cell>
          <cell r="E179">
            <v>2218423</v>
          </cell>
          <cell r="F179">
            <v>41640</v>
          </cell>
          <cell r="G179" t="str">
            <v>Chi tiền cước điện thoại tháng 12</v>
          </cell>
          <cell r="I179">
            <v>6421</v>
          </cell>
          <cell r="J179">
            <v>1111</v>
          </cell>
          <cell r="R179">
            <v>24546</v>
          </cell>
          <cell r="AA179">
            <v>2454.6</v>
          </cell>
          <cell r="AB179">
            <v>0</v>
          </cell>
        </row>
        <row r="180">
          <cell r="B180" t="str">
            <v>PC32</v>
          </cell>
          <cell r="C180">
            <v>41640</v>
          </cell>
          <cell r="E180">
            <v>2218423</v>
          </cell>
          <cell r="F180">
            <v>41640</v>
          </cell>
          <cell r="G180" t="str">
            <v>Thuế GTGT đầu vào</v>
          </cell>
          <cell r="I180">
            <v>1331</v>
          </cell>
          <cell r="J180">
            <v>1111</v>
          </cell>
          <cell r="R180">
            <v>2454.6</v>
          </cell>
          <cell r="AA180">
            <v>0</v>
          </cell>
          <cell r="AB180">
            <v>2454.6</v>
          </cell>
        </row>
        <row r="181">
          <cell r="B181" t="str">
            <v>PC33</v>
          </cell>
          <cell r="C181">
            <v>41671</v>
          </cell>
          <cell r="E181">
            <v>65009</v>
          </cell>
          <cell r="F181">
            <v>41671</v>
          </cell>
          <cell r="G181" t="str">
            <v>Chi tiền mua máy vi tính</v>
          </cell>
          <cell r="I181">
            <v>153</v>
          </cell>
          <cell r="J181">
            <v>1111</v>
          </cell>
          <cell r="R181">
            <v>6554500</v>
          </cell>
          <cell r="U181" t="str">
            <v>Nhà nghỉ Hoàng Hiếu Trịnh Hoài Uyên</v>
          </cell>
          <cell r="W181" t="str">
            <v>Tổ 11 Hòa An, Cẩm Lệ, Đà Nẵng</v>
          </cell>
          <cell r="AA181">
            <v>0</v>
          </cell>
          <cell r="AB181">
            <v>0</v>
          </cell>
        </row>
        <row r="182">
          <cell r="B182" t="str">
            <v>PC33</v>
          </cell>
          <cell r="C182">
            <v>41671</v>
          </cell>
          <cell r="E182">
            <v>65009</v>
          </cell>
          <cell r="F182">
            <v>41671</v>
          </cell>
          <cell r="G182" t="str">
            <v>Thuế GTGT đầu vào</v>
          </cell>
          <cell r="I182">
            <v>1331</v>
          </cell>
          <cell r="J182">
            <v>1111</v>
          </cell>
          <cell r="R182">
            <v>655450</v>
          </cell>
          <cell r="U182" t="str">
            <v>Nhà nghỉ Nguyên Anh</v>
          </cell>
          <cell r="W182" t="str">
            <v>2887 KDC Hưng Phú 1, KV9, P.Hưng Phú, Q. CR, Cần Thơ</v>
          </cell>
          <cell r="AA182">
            <v>3545.5</v>
          </cell>
          <cell r="AB182">
            <v>0</v>
          </cell>
        </row>
        <row r="183">
          <cell r="B183" t="str">
            <v>PC34</v>
          </cell>
          <cell r="C183">
            <v>41821</v>
          </cell>
          <cell r="E183" t="str">
            <v>00115</v>
          </cell>
          <cell r="F183">
            <v>41821</v>
          </cell>
          <cell r="G183" t="str">
            <v>Chi tiền bao thẻ</v>
          </cell>
          <cell r="I183">
            <v>6421</v>
          </cell>
          <cell r="J183">
            <v>1111</v>
          </cell>
          <cell r="R183">
            <v>1800000</v>
          </cell>
          <cell r="U183" t="str">
            <v>Cty CP TM DV Phong Vũ</v>
          </cell>
          <cell r="W183" t="str">
            <v>125 Cách mạng Tháng 8, P.Bến Thành, Q.1</v>
          </cell>
          <cell r="AA183">
            <v>180000</v>
          </cell>
          <cell r="AB183">
            <v>0</v>
          </cell>
        </row>
        <row r="184">
          <cell r="B184" t="str">
            <v>PC34</v>
          </cell>
          <cell r="C184">
            <v>41821</v>
          </cell>
          <cell r="E184" t="str">
            <v>00115</v>
          </cell>
          <cell r="F184">
            <v>41821</v>
          </cell>
          <cell r="G184" t="str">
            <v>Thuế GTGT đầu vào</v>
          </cell>
          <cell r="I184">
            <v>1331</v>
          </cell>
          <cell r="J184">
            <v>1111</v>
          </cell>
          <cell r="R184">
            <v>180000</v>
          </cell>
          <cell r="AA184">
            <v>0</v>
          </cell>
          <cell r="AB184">
            <v>180000</v>
          </cell>
        </row>
        <row r="185">
          <cell r="B185" t="str">
            <v>PC34</v>
          </cell>
          <cell r="C185">
            <v>41821</v>
          </cell>
          <cell r="E185" t="str">
            <v>0178</v>
          </cell>
          <cell r="F185">
            <v>41821</v>
          </cell>
          <cell r="G185" t="str">
            <v>Chi tiền mua hộp mực và mực in</v>
          </cell>
          <cell r="I185">
            <v>6421</v>
          </cell>
          <cell r="J185">
            <v>1111</v>
          </cell>
          <cell r="R185">
            <v>1080000</v>
          </cell>
          <cell r="U185" t="str">
            <v>Cty CP Vũ Lộc</v>
          </cell>
          <cell r="W185" t="str">
            <v>118-120 Yersin P.Nguyễn Thái Bình, Q.1</v>
          </cell>
          <cell r="AA185">
            <v>108000</v>
          </cell>
          <cell r="AB185">
            <v>0</v>
          </cell>
        </row>
        <row r="186">
          <cell r="B186" t="str">
            <v>PC34</v>
          </cell>
          <cell r="C186">
            <v>41821</v>
          </cell>
          <cell r="E186" t="str">
            <v>0178</v>
          </cell>
          <cell r="F186">
            <v>41821</v>
          </cell>
          <cell r="G186" t="str">
            <v>Thuế GTGT đầu vào</v>
          </cell>
          <cell r="I186">
            <v>1331</v>
          </cell>
          <cell r="J186">
            <v>1111</v>
          </cell>
          <cell r="R186">
            <v>108000</v>
          </cell>
          <cell r="AA186">
            <v>0</v>
          </cell>
          <cell r="AB186">
            <v>108000</v>
          </cell>
        </row>
        <row r="187">
          <cell r="B187" t="str">
            <v>PC35</v>
          </cell>
          <cell r="C187">
            <v>41883</v>
          </cell>
          <cell r="E187" t="str">
            <v>2415</v>
          </cell>
          <cell r="F187">
            <v>41883</v>
          </cell>
          <cell r="G187" t="str">
            <v>Chi tiền tiếp khách</v>
          </cell>
          <cell r="I187">
            <v>6422</v>
          </cell>
          <cell r="J187">
            <v>1111</v>
          </cell>
          <cell r="R187">
            <v>2273000</v>
          </cell>
          <cell r="AA187">
            <v>227300</v>
          </cell>
          <cell r="AB187">
            <v>0</v>
          </cell>
        </row>
        <row r="188">
          <cell r="B188" t="str">
            <v>PC35</v>
          </cell>
          <cell r="C188">
            <v>41883</v>
          </cell>
          <cell r="E188" t="str">
            <v>2415</v>
          </cell>
          <cell r="F188">
            <v>41883</v>
          </cell>
          <cell r="G188" t="str">
            <v>Thuế GTGT đầu vào</v>
          </cell>
          <cell r="I188">
            <v>1331</v>
          </cell>
          <cell r="J188">
            <v>1111</v>
          </cell>
          <cell r="R188">
            <v>227300</v>
          </cell>
          <cell r="AA188">
            <v>0</v>
          </cell>
          <cell r="AB188">
            <v>227300</v>
          </cell>
        </row>
        <row r="189">
          <cell r="B189" t="str">
            <v>PC36</v>
          </cell>
          <cell r="C189" t="str">
            <v>17/01/2014</v>
          </cell>
          <cell r="E189" t="str">
            <v>0031</v>
          </cell>
          <cell r="F189" t="str">
            <v>17/01/2014</v>
          </cell>
          <cell r="G189" t="str">
            <v>Chi tiền may đồng phục nhân viên</v>
          </cell>
          <cell r="I189">
            <v>6422</v>
          </cell>
          <cell r="J189">
            <v>331</v>
          </cell>
          <cell r="R189">
            <v>9542000</v>
          </cell>
          <cell r="AA189">
            <v>954200</v>
          </cell>
          <cell r="AB189">
            <v>0</v>
          </cell>
        </row>
        <row r="190">
          <cell r="B190" t="str">
            <v>PC36</v>
          </cell>
          <cell r="C190" t="str">
            <v>17/01/2014</v>
          </cell>
          <cell r="E190" t="str">
            <v>0031</v>
          </cell>
          <cell r="F190" t="str">
            <v>17/01/2014</v>
          </cell>
          <cell r="G190" t="str">
            <v>Thuế GTGT đầu vào</v>
          </cell>
          <cell r="I190">
            <v>1331</v>
          </cell>
          <cell r="J190">
            <v>1111</v>
          </cell>
          <cell r="R190">
            <v>954200</v>
          </cell>
          <cell r="AA190">
            <v>0</v>
          </cell>
          <cell r="AB190">
            <v>954200</v>
          </cell>
        </row>
        <row r="191">
          <cell r="B191" t="str">
            <v>PC37</v>
          </cell>
          <cell r="C191" t="str">
            <v>18/01/2014</v>
          </cell>
          <cell r="E191" t="str">
            <v>00235</v>
          </cell>
          <cell r="F191" t="str">
            <v>18/01/2014</v>
          </cell>
          <cell r="G191" t="str">
            <v>Chi tiền mua hộp mica</v>
          </cell>
          <cell r="I191">
            <v>6422</v>
          </cell>
          <cell r="J191">
            <v>1111</v>
          </cell>
          <cell r="R191">
            <v>850000</v>
          </cell>
          <cell r="AA191">
            <v>85000</v>
          </cell>
          <cell r="AB191">
            <v>0</v>
          </cell>
        </row>
        <row r="192">
          <cell r="B192" t="str">
            <v>PC37</v>
          </cell>
          <cell r="C192" t="str">
            <v>18/01/2014</v>
          </cell>
          <cell r="E192" t="str">
            <v>00235</v>
          </cell>
          <cell r="F192" t="str">
            <v>18/01/2014</v>
          </cell>
          <cell r="G192" t="str">
            <v>Thuế GTGT đầu vào</v>
          </cell>
          <cell r="I192">
            <v>1331</v>
          </cell>
          <cell r="J192">
            <v>1111</v>
          </cell>
          <cell r="R192">
            <v>85000</v>
          </cell>
          <cell r="AA192">
            <v>0</v>
          </cell>
          <cell r="AB192">
            <v>85000</v>
          </cell>
        </row>
        <row r="193">
          <cell r="B193" t="str">
            <v>PC38</v>
          </cell>
          <cell r="C193" t="str">
            <v>20/01/2014</v>
          </cell>
          <cell r="E193" t="str">
            <v>1523</v>
          </cell>
          <cell r="F193" t="str">
            <v>20/01/2014</v>
          </cell>
          <cell r="G193" t="str">
            <v>Chi tiền mua văn phòng phẩm</v>
          </cell>
          <cell r="I193">
            <v>632</v>
          </cell>
          <cell r="J193">
            <v>1111</v>
          </cell>
          <cell r="R193">
            <v>659600</v>
          </cell>
          <cell r="AA193">
            <v>65960</v>
          </cell>
          <cell r="AB193">
            <v>0</v>
          </cell>
        </row>
        <row r="194">
          <cell r="B194" t="str">
            <v>PC38</v>
          </cell>
          <cell r="C194" t="str">
            <v>20/01/2014</v>
          </cell>
          <cell r="E194" t="str">
            <v>1523</v>
          </cell>
          <cell r="F194" t="str">
            <v>20/01/2014</v>
          </cell>
          <cell r="G194" t="str">
            <v>Thuế GTGT đầu vào</v>
          </cell>
          <cell r="I194">
            <v>1331</v>
          </cell>
          <cell r="J194">
            <v>1111</v>
          </cell>
          <cell r="R194">
            <v>65960</v>
          </cell>
          <cell r="U194" t="str">
            <v>CN Cty CP CHP Tín Thành</v>
          </cell>
          <cell r="W194" t="str">
            <v>Cổng số 2, Thăng Long, P.4,  Q.Tân Bình</v>
          </cell>
          <cell r="AA194">
            <v>0</v>
          </cell>
          <cell r="AB194">
            <v>65960</v>
          </cell>
        </row>
        <row r="195">
          <cell r="B195" t="str">
            <v>PC39</v>
          </cell>
          <cell r="C195">
            <v>41641</v>
          </cell>
          <cell r="E195">
            <v>6380746</v>
          </cell>
          <cell r="F195">
            <v>41641</v>
          </cell>
          <cell r="G195" t="str">
            <v>Chi tiền đóng cước điện thoại tháng 01/2013</v>
          </cell>
          <cell r="I195">
            <v>6421</v>
          </cell>
          <cell r="J195">
            <v>1111</v>
          </cell>
          <cell r="R195">
            <v>35455</v>
          </cell>
          <cell r="AA195">
            <v>3545.5</v>
          </cell>
          <cell r="AB195">
            <v>0</v>
          </cell>
        </row>
        <row r="196">
          <cell r="B196" t="str">
            <v>PC39</v>
          </cell>
          <cell r="C196">
            <v>41641</v>
          </cell>
          <cell r="E196">
            <v>6380746</v>
          </cell>
          <cell r="F196">
            <v>41641</v>
          </cell>
          <cell r="G196" t="str">
            <v>Thuế GTGT đầu vào</v>
          </cell>
          <cell r="I196">
            <v>1331</v>
          </cell>
          <cell r="J196">
            <v>1111</v>
          </cell>
          <cell r="R196">
            <v>3545.5</v>
          </cell>
          <cell r="AA196">
            <v>0</v>
          </cell>
          <cell r="AB196">
            <v>3545.5</v>
          </cell>
        </row>
        <row r="197">
          <cell r="B197" t="str">
            <v>PC40</v>
          </cell>
          <cell r="C197">
            <v>41975</v>
          </cell>
          <cell r="E197">
            <v>73160</v>
          </cell>
          <cell r="F197">
            <v>41975</v>
          </cell>
          <cell r="G197" t="str">
            <v>Chi tiền mua điện thoại bàn</v>
          </cell>
          <cell r="I197">
            <v>6421</v>
          </cell>
          <cell r="J197">
            <v>1111</v>
          </cell>
          <cell r="R197">
            <v>208182</v>
          </cell>
          <cell r="U197" t="str">
            <v>BHXH Quận 6</v>
          </cell>
          <cell r="AA197">
            <v>20818.2</v>
          </cell>
          <cell r="AB197">
            <v>0</v>
          </cell>
        </row>
        <row r="198">
          <cell r="B198" t="str">
            <v>PC40</v>
          </cell>
          <cell r="C198">
            <v>41975</v>
          </cell>
          <cell r="E198">
            <v>73160</v>
          </cell>
          <cell r="F198">
            <v>41975</v>
          </cell>
          <cell r="G198" t="str">
            <v>Thuế GTGT đầu vào</v>
          </cell>
          <cell r="I198">
            <v>1331</v>
          </cell>
          <cell r="J198">
            <v>1111</v>
          </cell>
          <cell r="R198">
            <v>20818.2</v>
          </cell>
          <cell r="U198" t="str">
            <v>BHXH Quận 6</v>
          </cell>
          <cell r="AA198">
            <v>0</v>
          </cell>
          <cell r="AB198">
            <v>20818.2</v>
          </cell>
        </row>
        <row r="199">
          <cell r="B199" t="str">
            <v>PC41</v>
          </cell>
          <cell r="C199" t="str">
            <v>17/02/2014</v>
          </cell>
          <cell r="E199">
            <v>73378</v>
          </cell>
          <cell r="F199" t="str">
            <v>17/02/2014</v>
          </cell>
          <cell r="G199" t="str">
            <v>Chi tiền mua máy vi tính bàn</v>
          </cell>
          <cell r="I199">
            <v>153</v>
          </cell>
          <cell r="J199">
            <v>1111</v>
          </cell>
          <cell r="R199">
            <v>7609100</v>
          </cell>
          <cell r="U199" t="str">
            <v>BHXH Quận 6</v>
          </cell>
          <cell r="AA199">
            <v>760910</v>
          </cell>
          <cell r="AB199">
            <v>0</v>
          </cell>
        </row>
        <row r="200">
          <cell r="B200" t="str">
            <v>PC41</v>
          </cell>
          <cell r="C200" t="str">
            <v>17/02/2014</v>
          </cell>
          <cell r="E200">
            <v>73378</v>
          </cell>
          <cell r="F200" t="str">
            <v>17/02/2014</v>
          </cell>
          <cell r="G200" t="str">
            <v>Thuế GTGT đầu vào</v>
          </cell>
          <cell r="I200">
            <v>1331</v>
          </cell>
          <cell r="J200">
            <v>1111</v>
          </cell>
          <cell r="R200">
            <v>760910</v>
          </cell>
          <cell r="U200" t="str">
            <v>Cty TNHH TM Nam Thành Long</v>
          </cell>
          <cell r="W200" t="str">
            <v>14/1D Ấp Trung Đông, xã Thới Tam Thôn, Hóc Môn</v>
          </cell>
          <cell r="AA200">
            <v>0</v>
          </cell>
          <cell r="AB200">
            <v>760910</v>
          </cell>
        </row>
        <row r="201">
          <cell r="B201" t="str">
            <v>PC42</v>
          </cell>
          <cell r="C201" t="str">
            <v>27/02/2014</v>
          </cell>
          <cell r="E201">
            <v>76073</v>
          </cell>
          <cell r="F201" t="str">
            <v>27/02/2014</v>
          </cell>
          <cell r="G201" t="str">
            <v>Chi tiền mua máy vi tính bàn</v>
          </cell>
          <cell r="I201">
            <v>153</v>
          </cell>
          <cell r="J201">
            <v>1111</v>
          </cell>
          <cell r="R201">
            <v>11660000</v>
          </cell>
          <cell r="AA201">
            <v>1166000</v>
          </cell>
          <cell r="AB201">
            <v>0</v>
          </cell>
        </row>
        <row r="202">
          <cell r="B202" t="str">
            <v>PC42</v>
          </cell>
          <cell r="C202" t="str">
            <v>27/02/2014</v>
          </cell>
          <cell r="E202">
            <v>76073</v>
          </cell>
          <cell r="F202" t="str">
            <v>27/02/2014</v>
          </cell>
          <cell r="G202" t="str">
            <v>Thuế GTGT đầu vào</v>
          </cell>
          <cell r="I202">
            <v>1331</v>
          </cell>
          <cell r="J202">
            <v>1111</v>
          </cell>
          <cell r="R202">
            <v>1166000</v>
          </cell>
          <cell r="AA202">
            <v>0</v>
          </cell>
          <cell r="AB202">
            <v>1166000</v>
          </cell>
        </row>
        <row r="203">
          <cell r="B203" t="str">
            <v>PC43</v>
          </cell>
          <cell r="C203" t="str">
            <v>28/02/2013</v>
          </cell>
          <cell r="E203">
            <v>76432</v>
          </cell>
          <cell r="F203" t="str">
            <v>28/02/2013</v>
          </cell>
          <cell r="G203" t="str">
            <v>Chi tiền mua máy vi tính bàn</v>
          </cell>
          <cell r="I203">
            <v>153</v>
          </cell>
          <cell r="J203">
            <v>1111</v>
          </cell>
          <cell r="R203">
            <v>5830000</v>
          </cell>
          <cell r="AA203">
            <v>583000</v>
          </cell>
          <cell r="AB203">
            <v>0</v>
          </cell>
        </row>
        <row r="204">
          <cell r="B204" t="str">
            <v>PC43</v>
          </cell>
          <cell r="C204" t="str">
            <v>28/02/2013</v>
          </cell>
          <cell r="E204">
            <v>76432</v>
          </cell>
          <cell r="F204" t="str">
            <v>28/02/2013</v>
          </cell>
          <cell r="G204" t="str">
            <v>Thuế GTGT đầu vào</v>
          </cell>
          <cell r="I204">
            <v>1331</v>
          </cell>
          <cell r="J204">
            <v>1111</v>
          </cell>
          <cell r="R204">
            <v>583000</v>
          </cell>
          <cell r="AA204">
            <v>0</v>
          </cell>
          <cell r="AB204">
            <v>583000</v>
          </cell>
        </row>
        <row r="205">
          <cell r="B205" t="str">
            <v>PC44</v>
          </cell>
          <cell r="C205" t="str">
            <v>28/02/2013</v>
          </cell>
          <cell r="E205" t="str">
            <v>0194</v>
          </cell>
          <cell r="F205" t="str">
            <v>28/02/2013</v>
          </cell>
          <cell r="G205" t="str">
            <v>Chi tiền mua mực in</v>
          </cell>
          <cell r="I205">
            <v>632</v>
          </cell>
          <cell r="J205">
            <v>1111</v>
          </cell>
          <cell r="R205">
            <v>5559091</v>
          </cell>
          <cell r="AA205">
            <v>555909.1</v>
          </cell>
          <cell r="AB205">
            <v>0</v>
          </cell>
        </row>
        <row r="206">
          <cell r="B206" t="str">
            <v>PC44</v>
          </cell>
          <cell r="C206" t="str">
            <v>28/02/2013</v>
          </cell>
          <cell r="E206" t="str">
            <v>0194</v>
          </cell>
          <cell r="F206" t="str">
            <v>28/02/2013</v>
          </cell>
          <cell r="G206" t="str">
            <v>Thuế GTGT đầu vào</v>
          </cell>
          <cell r="I206">
            <v>1331</v>
          </cell>
          <cell r="J206">
            <v>1111</v>
          </cell>
          <cell r="R206">
            <v>555909.1</v>
          </cell>
          <cell r="AA206">
            <v>0</v>
          </cell>
          <cell r="AB206">
            <v>555909.1</v>
          </cell>
        </row>
        <row r="207">
          <cell r="B207" t="str">
            <v>PC45</v>
          </cell>
          <cell r="C207">
            <v>41642</v>
          </cell>
          <cell r="E207">
            <v>62896006</v>
          </cell>
          <cell r="F207">
            <v>41642</v>
          </cell>
          <cell r="G207" t="str">
            <v>Chi tiền cước ADSL tháng 01</v>
          </cell>
          <cell r="I207">
            <v>6421</v>
          </cell>
          <cell r="J207">
            <v>1111</v>
          </cell>
          <cell r="R207">
            <v>186364</v>
          </cell>
          <cell r="U207" t="str">
            <v>Cty TNHH Dịch vụ du lịch Việt Á Châu</v>
          </cell>
          <cell r="W207" t="str">
            <v>CT8 Tam Đảo, P.15, Q.10</v>
          </cell>
          <cell r="AA207">
            <v>18636.400000000001</v>
          </cell>
          <cell r="AB207">
            <v>0</v>
          </cell>
        </row>
        <row r="208">
          <cell r="B208" t="str">
            <v>PC45</v>
          </cell>
          <cell r="C208">
            <v>41642</v>
          </cell>
          <cell r="E208">
            <v>62896006</v>
          </cell>
          <cell r="F208">
            <v>41642</v>
          </cell>
          <cell r="G208" t="str">
            <v>Thuế GTGT đầu vào</v>
          </cell>
          <cell r="I208">
            <v>1331</v>
          </cell>
          <cell r="J208">
            <v>1111</v>
          </cell>
          <cell r="R208">
            <v>18636.400000000001</v>
          </cell>
          <cell r="AA208">
            <v>0</v>
          </cell>
          <cell r="AB208">
            <v>18636.400000000001</v>
          </cell>
        </row>
        <row r="209">
          <cell r="B209" t="str">
            <v>PC46</v>
          </cell>
          <cell r="C209">
            <v>41642</v>
          </cell>
          <cell r="E209" t="str">
            <v>00725</v>
          </cell>
          <cell r="F209" t="str">
            <v>27/02/2014</v>
          </cell>
          <cell r="G209" t="str">
            <v>Chi tiền in hóa đơn GTGT</v>
          </cell>
          <cell r="I209">
            <v>6422</v>
          </cell>
          <cell r="J209">
            <v>1111</v>
          </cell>
          <cell r="R209">
            <v>1600000</v>
          </cell>
          <cell r="AA209">
            <v>160000</v>
          </cell>
          <cell r="AB209">
            <v>0</v>
          </cell>
        </row>
        <row r="210">
          <cell r="B210" t="str">
            <v>PC46</v>
          </cell>
          <cell r="C210">
            <v>41642</v>
          </cell>
          <cell r="E210" t="str">
            <v>00725</v>
          </cell>
          <cell r="F210" t="str">
            <v>27/02/2014</v>
          </cell>
          <cell r="G210" t="str">
            <v>Thuế GTGT đầu vào</v>
          </cell>
          <cell r="I210">
            <v>1331</v>
          </cell>
          <cell r="J210">
            <v>1111</v>
          </cell>
          <cell r="R210">
            <v>160000</v>
          </cell>
          <cell r="U210" t="str">
            <v>Cty TNHH MTV Nhà hàng Năm lửa</v>
          </cell>
          <cell r="W210" t="str">
            <v>45/A1 đường số 5, Đồng An 2, P.Bình Hòa, TX Thuận An, BÌnh Dương</v>
          </cell>
          <cell r="AA210">
            <v>0</v>
          </cell>
          <cell r="AB210">
            <v>160000</v>
          </cell>
        </row>
        <row r="211">
          <cell r="B211" t="str">
            <v>PC47</v>
          </cell>
          <cell r="C211">
            <v>41642</v>
          </cell>
          <cell r="E211">
            <v>2128826</v>
          </cell>
          <cell r="F211">
            <v>41640</v>
          </cell>
          <cell r="G211" t="str">
            <v>Chi tiền cước ADSL tháng 12</v>
          </cell>
          <cell r="I211">
            <v>6421</v>
          </cell>
          <cell r="J211">
            <v>1111</v>
          </cell>
          <cell r="R211">
            <v>181818</v>
          </cell>
          <cell r="AA211">
            <v>18181.8</v>
          </cell>
          <cell r="AB211">
            <v>0</v>
          </cell>
        </row>
        <row r="212">
          <cell r="B212" t="str">
            <v>PC47</v>
          </cell>
          <cell r="C212">
            <v>41642</v>
          </cell>
          <cell r="E212">
            <v>2128826</v>
          </cell>
          <cell r="F212">
            <v>41640</v>
          </cell>
          <cell r="G212" t="str">
            <v>Thuế GTGT đầu vào</v>
          </cell>
          <cell r="I212">
            <v>1331</v>
          </cell>
          <cell r="J212">
            <v>1111</v>
          </cell>
          <cell r="R212">
            <v>18181.8</v>
          </cell>
          <cell r="W212" t="str">
            <v>Bộ phận kỹ thuật</v>
          </cell>
          <cell r="AA212">
            <v>0</v>
          </cell>
          <cell r="AB212">
            <v>18181.8</v>
          </cell>
        </row>
        <row r="213">
          <cell r="B213" t="str">
            <v>PC48</v>
          </cell>
          <cell r="C213">
            <v>41642</v>
          </cell>
          <cell r="E213">
            <v>12929</v>
          </cell>
          <cell r="F213" t="str">
            <v>15/01/2014</v>
          </cell>
          <cell r="G213" t="str">
            <v>Chi tiền mua dầu máy phát điện</v>
          </cell>
          <cell r="I213">
            <v>632</v>
          </cell>
          <cell r="J213">
            <v>1111</v>
          </cell>
          <cell r="R213">
            <v>6256363</v>
          </cell>
          <cell r="W213" t="str">
            <v>Bộ phận kỹ thuật</v>
          </cell>
          <cell r="AA213" t="e">
            <v>#REF!</v>
          </cell>
          <cell r="AB213">
            <v>0</v>
          </cell>
        </row>
        <row r="214">
          <cell r="B214" t="str">
            <v>PC48</v>
          </cell>
          <cell r="C214">
            <v>41642</v>
          </cell>
          <cell r="E214">
            <v>12929</v>
          </cell>
          <cell r="F214" t="str">
            <v>15/01/2014</v>
          </cell>
          <cell r="G214" t="str">
            <v>Thuế GTGT đầu vào</v>
          </cell>
          <cell r="I214">
            <v>1331</v>
          </cell>
          <cell r="J214">
            <v>1111</v>
          </cell>
          <cell r="R214">
            <v>625636.30000000005</v>
          </cell>
          <cell r="U214" t="str">
            <v>Cty TNHH Bảo Anh</v>
          </cell>
          <cell r="W214" t="str">
            <v>số 07 Phạm Ngọc Thạch, P.6, Q.3</v>
          </cell>
          <cell r="AA214">
            <v>0</v>
          </cell>
          <cell r="AB214">
            <v>625636.30000000005</v>
          </cell>
        </row>
        <row r="215">
          <cell r="B215" t="str">
            <v>PC49</v>
          </cell>
          <cell r="C215">
            <v>41642</v>
          </cell>
          <cell r="E215">
            <v>1352</v>
          </cell>
          <cell r="F215" t="str">
            <v>20/01/2014</v>
          </cell>
          <cell r="G215" t="str">
            <v>Chi tiền mua thùng rác</v>
          </cell>
          <cell r="I215">
            <v>632</v>
          </cell>
          <cell r="J215">
            <v>1111</v>
          </cell>
          <cell r="R215">
            <v>1900000</v>
          </cell>
          <cell r="AA215">
            <v>0</v>
          </cell>
          <cell r="AB215">
            <v>0</v>
          </cell>
        </row>
        <row r="216">
          <cell r="B216" t="str">
            <v>PC49</v>
          </cell>
          <cell r="C216">
            <v>41642</v>
          </cell>
          <cell r="E216">
            <v>1352</v>
          </cell>
          <cell r="F216" t="str">
            <v>20/01/2014</v>
          </cell>
          <cell r="G216" t="str">
            <v>Thuế GTGT đầu vào</v>
          </cell>
          <cell r="I216">
            <v>1331</v>
          </cell>
          <cell r="J216">
            <v>1111</v>
          </cell>
          <cell r="R216">
            <v>190000</v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AA216">
            <v>0</v>
          </cell>
          <cell r="AB216">
            <v>0</v>
          </cell>
        </row>
        <row r="217">
          <cell r="B217" t="str">
            <v>PC50</v>
          </cell>
          <cell r="C217">
            <v>41642</v>
          </cell>
          <cell r="E217" t="str">
            <v>00898</v>
          </cell>
          <cell r="F217" t="str">
            <v>23/01/2014</v>
          </cell>
          <cell r="G217" t="str">
            <v>Chi tiền mua bao thư và name card</v>
          </cell>
          <cell r="I217">
            <v>6421</v>
          </cell>
          <cell r="J217">
            <v>1111</v>
          </cell>
          <cell r="R217">
            <v>1072000</v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AA217">
            <v>0</v>
          </cell>
          <cell r="AB217">
            <v>0</v>
          </cell>
        </row>
        <row r="218">
          <cell r="B218" t="str">
            <v>PC50</v>
          </cell>
          <cell r="C218">
            <v>41642</v>
          </cell>
          <cell r="E218" t="str">
            <v>00898</v>
          </cell>
          <cell r="F218" t="str">
            <v>23/01/2014</v>
          </cell>
          <cell r="G218" t="str">
            <v>Thuế GTGT đầu vào</v>
          </cell>
          <cell r="I218">
            <v>1331</v>
          </cell>
          <cell r="J218">
            <v>1111</v>
          </cell>
          <cell r="R218">
            <v>107200</v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AA218">
            <v>0</v>
          </cell>
          <cell r="AB218">
            <v>0</v>
          </cell>
        </row>
        <row r="219">
          <cell r="B219" t="str">
            <v>PC51</v>
          </cell>
          <cell r="C219">
            <v>41642</v>
          </cell>
          <cell r="E219" t="str">
            <v>00182</v>
          </cell>
          <cell r="F219" t="str">
            <v>23/01/2014</v>
          </cell>
          <cell r="G219" t="str">
            <v>Chi tiền mua hộp mực</v>
          </cell>
          <cell r="I219">
            <v>6421</v>
          </cell>
          <cell r="J219">
            <v>1111</v>
          </cell>
          <cell r="R219">
            <v>810000</v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AA219">
            <v>0</v>
          </cell>
          <cell r="AB219">
            <v>0</v>
          </cell>
        </row>
        <row r="220">
          <cell r="B220" t="str">
            <v>PC51</v>
          </cell>
          <cell r="C220">
            <v>41642</v>
          </cell>
          <cell r="E220" t="str">
            <v>00182</v>
          </cell>
          <cell r="F220" t="str">
            <v>23/01/2014</v>
          </cell>
          <cell r="G220" t="str">
            <v>Thuế GTGT đầu vào</v>
          </cell>
          <cell r="I220">
            <v>1331</v>
          </cell>
          <cell r="J220">
            <v>1111</v>
          </cell>
          <cell r="R220">
            <v>81000</v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AA220">
            <v>0</v>
          </cell>
          <cell r="AB220">
            <v>0</v>
          </cell>
        </row>
        <row r="221">
          <cell r="B221" t="str">
            <v>PC52</v>
          </cell>
          <cell r="C221">
            <v>41642</v>
          </cell>
          <cell r="E221">
            <v>1226833</v>
          </cell>
          <cell r="F221">
            <v>41642</v>
          </cell>
          <cell r="G221" t="str">
            <v>Chi tiền cước điện thoại tháng 02</v>
          </cell>
          <cell r="I221">
            <v>6421</v>
          </cell>
          <cell r="J221">
            <v>1111</v>
          </cell>
          <cell r="R221">
            <v>26858</v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AA221">
            <v>0</v>
          </cell>
          <cell r="AB221">
            <v>0</v>
          </cell>
        </row>
        <row r="222">
          <cell r="B222" t="str">
            <v>PC52</v>
          </cell>
          <cell r="C222">
            <v>41642</v>
          </cell>
          <cell r="E222">
            <v>1226833</v>
          </cell>
          <cell r="F222">
            <v>41642</v>
          </cell>
          <cell r="G222" t="str">
            <v>Thuế GTGT đầu vào</v>
          </cell>
          <cell r="I222">
            <v>1331</v>
          </cell>
          <cell r="J222">
            <v>1111</v>
          </cell>
          <cell r="R222">
            <v>2685.8</v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AA222">
            <v>0</v>
          </cell>
          <cell r="AB222">
            <v>0</v>
          </cell>
        </row>
        <row r="223">
          <cell r="B223" t="str">
            <v>PC53</v>
          </cell>
          <cell r="C223">
            <v>41642</v>
          </cell>
          <cell r="E223">
            <v>104255</v>
          </cell>
          <cell r="F223">
            <v>41642</v>
          </cell>
          <cell r="G223" t="str">
            <v>Chi tiền cước hòa mạng và sim trắng</v>
          </cell>
          <cell r="I223">
            <v>6421</v>
          </cell>
          <cell r="J223">
            <v>1111</v>
          </cell>
          <cell r="R223">
            <v>90909</v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AA223">
            <v>9090.9</v>
          </cell>
          <cell r="AB223">
            <v>0</v>
          </cell>
        </row>
        <row r="224">
          <cell r="B224" t="str">
            <v>PC53</v>
          </cell>
          <cell r="C224">
            <v>41642</v>
          </cell>
          <cell r="E224">
            <v>104255</v>
          </cell>
          <cell r="F224">
            <v>41642</v>
          </cell>
          <cell r="G224" t="str">
            <v>Thuế GTGT đầu vào</v>
          </cell>
          <cell r="I224">
            <v>1331</v>
          </cell>
          <cell r="J224">
            <v>1111</v>
          </cell>
          <cell r="R224">
            <v>9090.9</v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AA224">
            <v>0</v>
          </cell>
          <cell r="AB224">
            <v>9090.9</v>
          </cell>
        </row>
        <row r="225">
          <cell r="B225" t="str">
            <v>PC54</v>
          </cell>
          <cell r="C225">
            <v>41673</v>
          </cell>
          <cell r="E225">
            <v>105594</v>
          </cell>
          <cell r="F225">
            <v>41673</v>
          </cell>
          <cell r="G225" t="str">
            <v>Chi tiền mua điện thoại bàn</v>
          </cell>
          <cell r="I225">
            <v>6421</v>
          </cell>
          <cell r="J225">
            <v>1111</v>
          </cell>
          <cell r="R225">
            <v>127273</v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AA225">
            <v>12727.300000000001</v>
          </cell>
          <cell r="AB225">
            <v>0</v>
          </cell>
        </row>
        <row r="226">
          <cell r="B226" t="str">
            <v>PC54</v>
          </cell>
          <cell r="C226">
            <v>41673</v>
          </cell>
          <cell r="E226">
            <v>105594</v>
          </cell>
          <cell r="F226">
            <v>41673</v>
          </cell>
          <cell r="G226" t="str">
            <v>Thuế GTGT đầu vào</v>
          </cell>
          <cell r="I226">
            <v>1331</v>
          </cell>
          <cell r="J226">
            <v>1111</v>
          </cell>
          <cell r="R226">
            <v>12727.300000000001</v>
          </cell>
          <cell r="T226" t="str">
            <v/>
          </cell>
          <cell r="U226" t="str">
            <v/>
          </cell>
          <cell r="V226" t="str">
            <v/>
          </cell>
          <cell r="W226" t="str">
            <v/>
          </cell>
          <cell r="AA226">
            <v>0</v>
          </cell>
          <cell r="AB226">
            <v>12727.300000000001</v>
          </cell>
        </row>
        <row r="227">
          <cell r="B227" t="str">
            <v>PC55</v>
          </cell>
          <cell r="C227">
            <v>41673</v>
          </cell>
          <cell r="E227">
            <v>105595</v>
          </cell>
          <cell r="F227">
            <v>41673</v>
          </cell>
          <cell r="G227" t="str">
            <v>Chi tiền mua modem phát vifi</v>
          </cell>
          <cell r="I227">
            <v>6421</v>
          </cell>
          <cell r="J227">
            <v>1111</v>
          </cell>
          <cell r="R227">
            <v>363636</v>
          </cell>
        </row>
        <row r="228">
          <cell r="B228" t="str">
            <v>PC55</v>
          </cell>
          <cell r="C228">
            <v>41673</v>
          </cell>
          <cell r="E228">
            <v>105595</v>
          </cell>
          <cell r="F228">
            <v>41673</v>
          </cell>
          <cell r="G228" t="str">
            <v>Thuế GTGT đầu vào</v>
          </cell>
          <cell r="I228">
            <v>1331</v>
          </cell>
          <cell r="J228">
            <v>1111</v>
          </cell>
          <cell r="R228">
            <v>36363.599999999999</v>
          </cell>
        </row>
        <row r="229">
          <cell r="B229" t="str">
            <v>PC56</v>
          </cell>
          <cell r="C229">
            <v>41673</v>
          </cell>
          <cell r="E229">
            <v>105596</v>
          </cell>
          <cell r="F229">
            <v>41673</v>
          </cell>
          <cell r="G229" t="str">
            <v xml:space="preserve">Chi tiền mua PSTN hòa mạng mới </v>
          </cell>
          <cell r="I229">
            <v>6422</v>
          </cell>
          <cell r="J229">
            <v>1111</v>
          </cell>
          <cell r="R229">
            <v>218182</v>
          </cell>
        </row>
        <row r="230">
          <cell r="B230" t="str">
            <v>PC56</v>
          </cell>
          <cell r="C230">
            <v>41673</v>
          </cell>
          <cell r="E230">
            <v>105596</v>
          </cell>
          <cell r="F230">
            <v>41673</v>
          </cell>
          <cell r="G230" t="str">
            <v>Thuế GTGT đầu vào</v>
          </cell>
          <cell r="I230">
            <v>1331</v>
          </cell>
          <cell r="J230">
            <v>1111</v>
          </cell>
          <cell r="R230">
            <v>21818.2</v>
          </cell>
        </row>
        <row r="231">
          <cell r="B231" t="str">
            <v>PC57</v>
          </cell>
          <cell r="C231">
            <v>41673</v>
          </cell>
          <cell r="E231">
            <v>105597</v>
          </cell>
          <cell r="F231">
            <v>41673</v>
          </cell>
          <cell r="G231" t="str">
            <v xml:space="preserve">Chi tiền mua PSTN hòa mạng mới </v>
          </cell>
          <cell r="I231">
            <v>6422</v>
          </cell>
          <cell r="J231">
            <v>1111</v>
          </cell>
          <cell r="R231">
            <v>218182</v>
          </cell>
        </row>
        <row r="232">
          <cell r="B232" t="str">
            <v>PC57</v>
          </cell>
          <cell r="C232">
            <v>41673</v>
          </cell>
          <cell r="E232">
            <v>105597</v>
          </cell>
          <cell r="F232">
            <v>41673</v>
          </cell>
          <cell r="G232" t="str">
            <v>Thuế GTGT đầu vào</v>
          </cell>
          <cell r="I232">
            <v>1331</v>
          </cell>
          <cell r="J232">
            <v>1111</v>
          </cell>
          <cell r="R232">
            <v>21818.2</v>
          </cell>
        </row>
        <row r="233">
          <cell r="B233" t="str">
            <v>PC58</v>
          </cell>
          <cell r="C233">
            <v>41762</v>
          </cell>
          <cell r="E233">
            <v>1800</v>
          </cell>
          <cell r="F233">
            <v>41762</v>
          </cell>
          <cell r="G233" t="str">
            <v>Chi tiền mua văn phòng phẩm các loại</v>
          </cell>
          <cell r="I233">
            <v>632</v>
          </cell>
          <cell r="J233">
            <v>1111</v>
          </cell>
          <cell r="R233">
            <v>3356000</v>
          </cell>
        </row>
        <row r="234">
          <cell r="B234" t="str">
            <v>PC58</v>
          </cell>
          <cell r="C234">
            <v>41762</v>
          </cell>
          <cell r="E234">
            <v>1800</v>
          </cell>
          <cell r="F234">
            <v>41762</v>
          </cell>
          <cell r="G234" t="str">
            <v>Thuế GTGT đầu vào</v>
          </cell>
          <cell r="I234">
            <v>1331</v>
          </cell>
          <cell r="J234">
            <v>1111</v>
          </cell>
          <cell r="R234">
            <v>335600</v>
          </cell>
        </row>
        <row r="235">
          <cell r="B235" t="str">
            <v>PC59</v>
          </cell>
          <cell r="C235">
            <v>41976</v>
          </cell>
          <cell r="E235" t="str">
            <v>0013</v>
          </cell>
          <cell r="F235">
            <v>41976</v>
          </cell>
          <cell r="G235" t="str">
            <v>Chi tiền mua phần mềm kế toán</v>
          </cell>
          <cell r="I235">
            <v>153</v>
          </cell>
          <cell r="J235">
            <v>1111</v>
          </cell>
          <cell r="R235">
            <v>5000000</v>
          </cell>
        </row>
        <row r="236">
          <cell r="B236" t="str">
            <v>PC60</v>
          </cell>
          <cell r="C236" t="str">
            <v>13/03/2014</v>
          </cell>
          <cell r="E236" t="str">
            <v>4954</v>
          </cell>
          <cell r="F236" t="str">
            <v>13/03/2014</v>
          </cell>
          <cell r="G236" t="str">
            <v>Chi tiền tiếp khách</v>
          </cell>
          <cell r="I236">
            <v>6422</v>
          </cell>
          <cell r="J236">
            <v>1111</v>
          </cell>
          <cell r="R236">
            <v>2929000</v>
          </cell>
        </row>
        <row r="237">
          <cell r="B237" t="str">
            <v>PC60</v>
          </cell>
          <cell r="C237" t="str">
            <v>13/03/2014</v>
          </cell>
          <cell r="E237" t="str">
            <v>4954</v>
          </cell>
          <cell r="F237" t="str">
            <v>13/03/2014</v>
          </cell>
          <cell r="G237" t="str">
            <v>Thuế GTGT đầu vào</v>
          </cell>
          <cell r="I237">
            <v>1331</v>
          </cell>
          <cell r="J237">
            <v>1111</v>
          </cell>
          <cell r="R237">
            <v>292900</v>
          </cell>
        </row>
        <row r="238">
          <cell r="B238" t="str">
            <v>PC61</v>
          </cell>
          <cell r="C238" t="str">
            <v>22/03/2014</v>
          </cell>
          <cell r="E238" t="str">
            <v>0045</v>
          </cell>
          <cell r="F238" t="str">
            <v>22/03/2014</v>
          </cell>
          <cell r="G238" t="str">
            <v>Chi tiền may đồng phục nhân viên</v>
          </cell>
          <cell r="I238">
            <v>6422</v>
          </cell>
          <cell r="J238">
            <v>1111</v>
          </cell>
          <cell r="R238">
            <v>13510000</v>
          </cell>
        </row>
        <row r="239">
          <cell r="B239" t="str">
            <v>PC61</v>
          </cell>
          <cell r="C239" t="str">
            <v>22/03/2014</v>
          </cell>
          <cell r="E239" t="str">
            <v>0045</v>
          </cell>
          <cell r="F239" t="str">
            <v>22/03/2014</v>
          </cell>
          <cell r="G239" t="str">
            <v>Thuế GTGT đầu vào</v>
          </cell>
          <cell r="I239">
            <v>6422</v>
          </cell>
          <cell r="J239">
            <v>331</v>
          </cell>
          <cell r="T239" t="str">
            <v/>
          </cell>
          <cell r="U239" t="str">
            <v/>
          </cell>
          <cell r="V239" t="str">
            <v/>
          </cell>
          <cell r="W239" t="str">
            <v>Kế toán</v>
          </cell>
          <cell r="AA239" t="e">
            <v>#REF!</v>
          </cell>
          <cell r="AB239">
            <v>0</v>
          </cell>
        </row>
        <row r="240">
          <cell r="B240" t="str">
            <v>PC61</v>
          </cell>
          <cell r="C240" t="str">
            <v>22/03/2014</v>
          </cell>
          <cell r="E240" t="str">
            <v>0045</v>
          </cell>
          <cell r="F240" t="str">
            <v>22/03/2014</v>
          </cell>
          <cell r="G240" t="str">
            <v>Thuế GTGT đầu vào</v>
          </cell>
          <cell r="I240">
            <v>1331</v>
          </cell>
          <cell r="J240">
            <v>1111</v>
          </cell>
          <cell r="R240">
            <v>1351000</v>
          </cell>
        </row>
        <row r="241">
          <cell r="B241" t="str">
            <v>PC62</v>
          </cell>
          <cell r="C241" t="str">
            <v>24/03/2014</v>
          </cell>
          <cell r="E241" t="str">
            <v>0202</v>
          </cell>
          <cell r="F241" t="str">
            <v>24/03/2014</v>
          </cell>
          <cell r="G241" t="str">
            <v>Chi tiền mua máy in 1212NF</v>
          </cell>
          <cell r="I241">
            <v>153</v>
          </cell>
          <cell r="J241">
            <v>1111</v>
          </cell>
          <cell r="R241">
            <v>4409091</v>
          </cell>
        </row>
        <row r="242">
          <cell r="B242" t="str">
            <v>PC62</v>
          </cell>
          <cell r="C242" t="str">
            <v>24/03/2014</v>
          </cell>
          <cell r="E242" t="str">
            <v>0202</v>
          </cell>
          <cell r="F242" t="str">
            <v>24/03/2014</v>
          </cell>
          <cell r="G242" t="str">
            <v>Thuế GTGT đầu vào</v>
          </cell>
          <cell r="I242">
            <v>1331</v>
          </cell>
          <cell r="J242">
            <v>1111</v>
          </cell>
          <cell r="R242">
            <v>440909.10000000003</v>
          </cell>
        </row>
        <row r="243">
          <cell r="B243" t="str">
            <v>NH</v>
          </cell>
          <cell r="C243" t="str">
            <v>25/03/2014</v>
          </cell>
          <cell r="E243" t="str">
            <v>0101</v>
          </cell>
          <cell r="F243" t="str">
            <v>25/03/2014</v>
          </cell>
          <cell r="G243" t="str">
            <v>Thanh toán phí bảo vệ tháng 11</v>
          </cell>
          <cell r="I243">
            <v>632</v>
          </cell>
          <cell r="J243">
            <v>1111</v>
          </cell>
          <cell r="R243">
            <v>264000000</v>
          </cell>
          <cell r="S243" t="str">
            <v>trả từ tháng 11 đến tháng 03/2014</v>
          </cell>
        </row>
        <row r="244">
          <cell r="B244" t="str">
            <v>NH</v>
          </cell>
          <cell r="C244" t="str">
            <v>25/03/2014</v>
          </cell>
          <cell r="E244" t="str">
            <v>0101</v>
          </cell>
          <cell r="F244" t="str">
            <v>25/03/2014</v>
          </cell>
          <cell r="G244" t="str">
            <v>Thuế GTGT đầu vào</v>
          </cell>
          <cell r="I244">
            <v>1331</v>
          </cell>
          <cell r="J244">
            <v>1111</v>
          </cell>
          <cell r="R244">
            <v>26400000</v>
          </cell>
        </row>
        <row r="245">
          <cell r="B245" t="str">
            <v>NH</v>
          </cell>
          <cell r="C245" t="str">
            <v>25/03/2014</v>
          </cell>
          <cell r="E245" t="str">
            <v>0102</v>
          </cell>
          <cell r="F245" t="str">
            <v>25/03/2014</v>
          </cell>
          <cell r="G245" t="str">
            <v>Thanh toán phí bảo vệ tháng 01</v>
          </cell>
          <cell r="I245">
            <v>632</v>
          </cell>
          <cell r="J245">
            <v>1111</v>
          </cell>
          <cell r="R245">
            <v>66000000</v>
          </cell>
          <cell r="S245" t="str">
            <v>đã chi thực tế</v>
          </cell>
        </row>
        <row r="246">
          <cell r="B246" t="str">
            <v>NH</v>
          </cell>
          <cell r="C246" t="str">
            <v>25/03/2014</v>
          </cell>
          <cell r="E246" t="str">
            <v>0102</v>
          </cell>
          <cell r="F246" t="str">
            <v>25/03/2014</v>
          </cell>
          <cell r="G246" t="str">
            <v>Thuế GTGT đầu vào</v>
          </cell>
          <cell r="I246">
            <v>1331</v>
          </cell>
          <cell r="J246">
            <v>1111</v>
          </cell>
          <cell r="R246">
            <v>6600000</v>
          </cell>
        </row>
        <row r="247">
          <cell r="B247" t="str">
            <v>PC63</v>
          </cell>
          <cell r="C247" t="str">
            <v>26/03/2014</v>
          </cell>
          <cell r="E247">
            <v>83123</v>
          </cell>
          <cell r="F247" t="str">
            <v>26/03/2014</v>
          </cell>
          <cell r="G247" t="str">
            <v>Chi tiền máy tính xách tay</v>
          </cell>
          <cell r="I247">
            <v>153</v>
          </cell>
          <cell r="J247">
            <v>1111</v>
          </cell>
          <cell r="R247">
            <v>6363640</v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AA247">
            <v>0</v>
          </cell>
          <cell r="AB247">
            <v>0</v>
          </cell>
        </row>
        <row r="248">
          <cell r="B248" t="str">
            <v>PC63</v>
          </cell>
          <cell r="C248" t="str">
            <v>26/03/2014</v>
          </cell>
          <cell r="E248">
            <v>83123</v>
          </cell>
          <cell r="F248" t="str">
            <v>26/03/2014</v>
          </cell>
          <cell r="G248" t="str">
            <v>Thuế GTGT đầu vào</v>
          </cell>
          <cell r="I248">
            <v>1331</v>
          </cell>
          <cell r="J248">
            <v>1111</v>
          </cell>
          <cell r="R248">
            <v>636364</v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AA248" t="e">
            <v>#REF!</v>
          </cell>
          <cell r="AB248" t="e">
            <v>#REF!</v>
          </cell>
        </row>
        <row r="249">
          <cell r="B249" t="str">
            <v>PC64</v>
          </cell>
          <cell r="C249" t="str">
            <v>28/03/2014</v>
          </cell>
          <cell r="E249" t="str">
            <v>0096</v>
          </cell>
          <cell r="F249" t="str">
            <v>28/03/2014</v>
          </cell>
          <cell r="G249" t="str">
            <v>Chi tiền phí dịch vụ định sản giá tài sản</v>
          </cell>
          <cell r="I249">
            <v>632</v>
          </cell>
          <cell r="J249">
            <v>1111</v>
          </cell>
          <cell r="R249">
            <v>1000000</v>
          </cell>
        </row>
        <row r="250">
          <cell r="B250" t="str">
            <v>PC64</v>
          </cell>
          <cell r="C250" t="str">
            <v>28/03/2014</v>
          </cell>
          <cell r="E250" t="str">
            <v>0096</v>
          </cell>
          <cell r="F250" t="str">
            <v>28/03/2014</v>
          </cell>
          <cell r="G250" t="str">
            <v>Thuế GTGT đầu vào</v>
          </cell>
          <cell r="I250">
            <v>1331</v>
          </cell>
          <cell r="J250">
            <v>1111</v>
          </cell>
          <cell r="R250">
            <v>100000</v>
          </cell>
        </row>
        <row r="253">
          <cell r="B253" t="str">
            <v>PKT</v>
          </cell>
          <cell r="C253" t="str">
            <v>31/01/2014</v>
          </cell>
          <cell r="F253" t="str">
            <v>31/01/2014</v>
          </cell>
          <cell r="G253" t="str">
            <v>Chi phí lương quản lý cty tháng 01</v>
          </cell>
          <cell r="I253">
            <v>6422</v>
          </cell>
          <cell r="J253">
            <v>3341</v>
          </cell>
          <cell r="R253">
            <v>47296296</v>
          </cell>
        </row>
        <row r="254">
          <cell r="B254" t="str">
            <v>PKT</v>
          </cell>
          <cell r="C254" t="str">
            <v>31/01/2014</v>
          </cell>
          <cell r="F254" t="str">
            <v>31/01/2014</v>
          </cell>
          <cell r="G254" t="str">
            <v>Chi phí lương quản lý dự án tháng 01</v>
          </cell>
          <cell r="I254">
            <v>632</v>
          </cell>
          <cell r="J254">
            <v>3341</v>
          </cell>
          <cell r="R254">
            <v>20667264</v>
          </cell>
        </row>
        <row r="255">
          <cell r="B255" t="str">
            <v>PKT</v>
          </cell>
          <cell r="C255" t="str">
            <v>31/02/2014</v>
          </cell>
          <cell r="F255" t="str">
            <v>31/02/2014</v>
          </cell>
          <cell r="G255" t="str">
            <v>Chi phí lương quản lý cty tháng 02</v>
          </cell>
          <cell r="I255">
            <v>6422</v>
          </cell>
          <cell r="J255">
            <v>3341</v>
          </cell>
          <cell r="R255">
            <v>71396296</v>
          </cell>
        </row>
        <row r="256">
          <cell r="B256" t="str">
            <v>PKT</v>
          </cell>
          <cell r="C256" t="str">
            <v>31/02/2014</v>
          </cell>
          <cell r="F256" t="str">
            <v>31/02/2014</v>
          </cell>
          <cell r="G256" t="str">
            <v>Chi phí lương quản lý dự án tháng 02</v>
          </cell>
          <cell r="I256">
            <v>632</v>
          </cell>
          <cell r="J256">
            <v>3341</v>
          </cell>
          <cell r="R256">
            <v>23851550</v>
          </cell>
        </row>
        <row r="257">
          <cell r="B257" t="str">
            <v>PKT</v>
          </cell>
          <cell r="C257" t="str">
            <v>31/03/2014</v>
          </cell>
          <cell r="F257" t="str">
            <v>31/03/2014</v>
          </cell>
          <cell r="G257" t="str">
            <v>Chi phí lương quản lý cty tháng 03</v>
          </cell>
          <cell r="I257">
            <v>6422</v>
          </cell>
          <cell r="J257">
            <v>3341</v>
          </cell>
          <cell r="R257">
            <v>61407692</v>
          </cell>
        </row>
        <row r="258">
          <cell r="B258" t="str">
            <v>PKT</v>
          </cell>
          <cell r="C258" t="str">
            <v>31/03/2014</v>
          </cell>
          <cell r="F258" t="str">
            <v>31/03/2014</v>
          </cell>
          <cell r="G258" t="str">
            <v>Chi phí lương quản lý dự án tháng 03</v>
          </cell>
          <cell r="I258">
            <v>632</v>
          </cell>
          <cell r="J258">
            <v>3341</v>
          </cell>
          <cell r="R258">
            <v>94501711</v>
          </cell>
        </row>
        <row r="259">
          <cell r="B259" t="str">
            <v>PKT</v>
          </cell>
          <cell r="C259" t="str">
            <v>31/03/2014</v>
          </cell>
          <cell r="F259" t="str">
            <v>31/03/2014</v>
          </cell>
          <cell r="G259" t="str">
            <v>Chi phí lương quản lý cty tháng 04</v>
          </cell>
          <cell r="I259">
            <v>6422</v>
          </cell>
          <cell r="J259">
            <v>3341</v>
          </cell>
          <cell r="R259">
            <v>61407692</v>
          </cell>
        </row>
        <row r="260">
          <cell r="B260" t="str">
            <v>PKT</v>
          </cell>
          <cell r="C260" t="str">
            <v>31/03/2014</v>
          </cell>
          <cell r="F260" t="str">
            <v>31/03/2014</v>
          </cell>
          <cell r="G260" t="str">
            <v>Chi phí lương quản lý dự án tháng 04</v>
          </cell>
          <cell r="I260">
            <v>632</v>
          </cell>
          <cell r="J260">
            <v>3341</v>
          </cell>
          <cell r="R260">
            <v>94501711</v>
          </cell>
        </row>
        <row r="261">
          <cell r="B261" t="str">
            <v>PKT</v>
          </cell>
          <cell r="C261" t="str">
            <v>31/03/2014</v>
          </cell>
          <cell r="F261" t="str">
            <v>31/03/2014</v>
          </cell>
          <cell r="G261" t="str">
            <v>Chi lương bằng tiền mặt</v>
          </cell>
          <cell r="I261">
            <v>3341</v>
          </cell>
          <cell r="J261">
            <v>1111</v>
          </cell>
        </row>
        <row r="262">
          <cell r="B262" t="str">
            <v>DTDV</v>
          </cell>
          <cell r="C262" t="str">
            <v>31/03/2014</v>
          </cell>
          <cell r="F262" t="str">
            <v>31/03/2014</v>
          </cell>
          <cell r="G262" t="str">
            <v>Doanh thu theo hợp đồng số THL14/01/2014</v>
          </cell>
          <cell r="I262">
            <v>131</v>
          </cell>
          <cell r="J262">
            <v>5111</v>
          </cell>
          <cell r="R262">
            <v>20000000</v>
          </cell>
        </row>
        <row r="263">
          <cell r="B263" t="str">
            <v>DTDV</v>
          </cell>
          <cell r="C263" t="str">
            <v>31/03/2014</v>
          </cell>
          <cell r="F263" t="str">
            <v>31/03/2014</v>
          </cell>
          <cell r="G263" t="str">
            <v>Doanh thu theo hợp đồng số 129/01/2014/HDKT</v>
          </cell>
          <cell r="I263">
            <v>131</v>
          </cell>
          <cell r="J263">
            <v>5111</v>
          </cell>
          <cell r="R263">
            <v>27100000</v>
          </cell>
          <cell r="S263" t="str">
            <v>Mặt trời vàng</v>
          </cell>
        </row>
        <row r="264">
          <cell r="B264" t="str">
            <v>DTDV</v>
          </cell>
          <cell r="C264" t="str">
            <v>31/03/2014</v>
          </cell>
          <cell r="F264" t="str">
            <v>31/03/2014</v>
          </cell>
          <cell r="G264" t="str">
            <v>Doanh thu theo hợp đồng số 06/2014/PLHĐ-CoNic Đình Khiêm</v>
          </cell>
          <cell r="I264">
            <v>131</v>
          </cell>
          <cell r="J264">
            <v>5111</v>
          </cell>
          <cell r="R264">
            <v>39000000</v>
          </cell>
          <cell r="S264" t="str">
            <v>Phí 04 quý</v>
          </cell>
        </row>
        <row r="265">
          <cell r="B265" t="str">
            <v>DTDV</v>
          </cell>
          <cell r="C265" t="str">
            <v>31/03/2014</v>
          </cell>
          <cell r="F265" t="str">
            <v>31/03/2014</v>
          </cell>
          <cell r="G265" t="str">
            <v>Doanh thu theo hợp đồng số 2014/PLHĐ/CTIN-CONIC/DONG NAM A</v>
          </cell>
          <cell r="I265">
            <v>131</v>
          </cell>
          <cell r="J265">
            <v>5111</v>
          </cell>
          <cell r="R265">
            <v>42000000</v>
          </cell>
          <cell r="S265" t="str">
            <v>CIIN, phí 12 tháng</v>
          </cell>
        </row>
        <row r="266">
          <cell r="B266" t="str">
            <v>DTDV</v>
          </cell>
          <cell r="C266" t="str">
            <v>31/03/2014</v>
          </cell>
          <cell r="F266" t="str">
            <v>31/03/2014</v>
          </cell>
          <cell r="G266" t="str">
            <v>Doanh thu theo hợp đồng số /2014/PLHĐ/HV-CONIC DNA</v>
          </cell>
          <cell r="I266">
            <v>131</v>
          </cell>
          <cell r="J266">
            <v>5111</v>
          </cell>
          <cell r="R266">
            <v>48000000</v>
          </cell>
          <cell r="S266" t="str">
            <v>Hồng Việt, phí 12 tháng</v>
          </cell>
        </row>
        <row r="267">
          <cell r="B267" t="str">
            <v>DT</v>
          </cell>
          <cell r="C267" t="str">
            <v>31/03/2014</v>
          </cell>
          <cell r="F267" t="str">
            <v>31/03/2014</v>
          </cell>
          <cell r="G267" t="str">
            <v>Doanh thu theo hợp đồng số 01/2013/HDDV/MH-BQTCN.ĐNA</v>
          </cell>
          <cell r="I267">
            <v>131</v>
          </cell>
          <cell r="J267">
            <v>5111</v>
          </cell>
          <cell r="R267">
            <v>740000000</v>
          </cell>
          <cell r="S267" t="str">
            <v>Đông Nam Á, phí T01 đến 04/2014</v>
          </cell>
        </row>
        <row r="268">
          <cell r="B268" t="str">
            <v>DT</v>
          </cell>
          <cell r="C268" t="str">
            <v>31/03/2014</v>
          </cell>
          <cell r="F268" t="str">
            <v>31/03/2014</v>
          </cell>
          <cell r="G268" t="str">
            <v>Doanh thu theo hợp đồng số 02/2013/HDDV/MYHOUSE-BQTCNĐK</v>
          </cell>
          <cell r="I268">
            <v>131</v>
          </cell>
          <cell r="J268">
            <v>5111</v>
          </cell>
          <cell r="R268">
            <v>470000000</v>
          </cell>
          <cell r="S268" t="str">
            <v>Đình Khiêm, phí T01 đến 04/2014</v>
          </cell>
        </row>
        <row r="269">
          <cell r="B269" t="str">
            <v>DT</v>
          </cell>
          <cell r="C269" t="str">
            <v>31/03/2014</v>
          </cell>
          <cell r="F269" t="str">
            <v>31/03/2014</v>
          </cell>
          <cell r="G269" t="str">
            <v>Doanh thu theo hợp đồng số 03/2013/HDDV/MH-557</v>
          </cell>
          <cell r="I269">
            <v>131</v>
          </cell>
          <cell r="J269">
            <v>5111</v>
          </cell>
          <cell r="R269">
            <v>869048195</v>
          </cell>
          <cell r="S269" t="str">
            <v>557 phí phí T01 đến 04/2014</v>
          </cell>
        </row>
        <row r="270">
          <cell r="B270" t="str">
            <v>DT</v>
          </cell>
          <cell r="C270" t="str">
            <v>31/03/2014</v>
          </cell>
          <cell r="F270" t="str">
            <v>31/03/2014</v>
          </cell>
          <cell r="G270" t="str">
            <v>Thuế GTGT đầu ra  hợp đồng số 03/2013/HDDV/MH-557 - phí dịch vụ</v>
          </cell>
          <cell r="I270">
            <v>131</v>
          </cell>
          <cell r="J270">
            <v>33311</v>
          </cell>
          <cell r="R270">
            <v>5000000</v>
          </cell>
        </row>
        <row r="271">
          <cell r="B271" t="str">
            <v>DT</v>
          </cell>
          <cell r="C271" t="str">
            <v>31/03/2014</v>
          </cell>
          <cell r="F271" t="str">
            <v>31/03/2014</v>
          </cell>
          <cell r="G271" t="str">
            <v>Doanh thu theo hợp đồng số 04/2013/HDDV/MH-LGco</v>
          </cell>
          <cell r="I271">
            <v>131</v>
          </cell>
          <cell r="J271">
            <v>5111</v>
          </cell>
          <cell r="R271">
            <v>230400000</v>
          </cell>
          <cell r="S271" t="str">
            <v>Lữ Gia phí tháng 03,04</v>
          </cell>
        </row>
        <row r="272">
          <cell r="B272" t="str">
            <v>DT</v>
          </cell>
          <cell r="C272" t="str">
            <v>31/03/2014</v>
          </cell>
          <cell r="F272" t="str">
            <v>31/03/2014</v>
          </cell>
          <cell r="G272" t="str">
            <v>Thuế GTGT đầu ra  hợp đồng số 04/2013/HDDV/MH-Lgco</v>
          </cell>
          <cell r="I272">
            <v>131</v>
          </cell>
          <cell r="J272">
            <v>33311</v>
          </cell>
          <cell r="R272">
            <v>11520000</v>
          </cell>
        </row>
        <row r="273">
          <cell r="B273" t="str">
            <v>DT</v>
          </cell>
          <cell r="C273" t="str">
            <v>31/03/2014</v>
          </cell>
          <cell r="F273" t="str">
            <v>31/03/2014</v>
          </cell>
          <cell r="G273" t="str">
            <v>Doanh thu theo hợp đồng số 05/2013/HDDV/MH-SouthernLand</v>
          </cell>
          <cell r="I273">
            <v>131</v>
          </cell>
          <cell r="J273">
            <v>5111</v>
          </cell>
          <cell r="R273">
            <v>67877000</v>
          </cell>
          <cell r="S273" t="str">
            <v>SouthernLand phí tháng 04</v>
          </cell>
        </row>
        <row r="274">
          <cell r="B274" t="str">
            <v>DT</v>
          </cell>
          <cell r="C274" t="str">
            <v>31/03/2014</v>
          </cell>
          <cell r="F274" t="str">
            <v>31/03/2014</v>
          </cell>
          <cell r="G274" t="str">
            <v>Thuế GTGT đầu ra  hợp đồng số 05/2013/HDDV/MYHOUSE-BQ</v>
          </cell>
          <cell r="I274">
            <v>131</v>
          </cell>
          <cell r="J274">
            <v>33311</v>
          </cell>
          <cell r="R274">
            <v>6787700</v>
          </cell>
        </row>
        <row r="275">
          <cell r="F275">
            <v>0</v>
          </cell>
        </row>
        <row r="283">
          <cell r="B283" t="str">
            <v>HTTH</v>
          </cell>
          <cell r="C283" t="str">
            <v>31/03/2014</v>
          </cell>
          <cell r="G283" t="str">
            <v>Kết chuyển doanh thu bán hàng</v>
          </cell>
          <cell r="H283" t="str">
            <v>Xác định kết quả kinh doanh</v>
          </cell>
          <cell r="I283">
            <v>5111</v>
          </cell>
          <cell r="J283">
            <v>911</v>
          </cell>
          <cell r="R283">
            <v>2553425195</v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AA283">
            <v>0</v>
          </cell>
          <cell r="AB283" t="e">
            <v>#REF!</v>
          </cell>
        </row>
        <row r="284">
          <cell r="B284" t="str">
            <v>HTTH</v>
          </cell>
          <cell r="C284" t="str">
            <v>31/03/2014</v>
          </cell>
          <cell r="G284" t="str">
            <v>Kết chuyển doanh thu bán thành phẩm</v>
          </cell>
          <cell r="H284" t="str">
            <v>Xác định kết quả kinh doanh</v>
          </cell>
          <cell r="I284">
            <v>5112</v>
          </cell>
          <cell r="J284">
            <v>911</v>
          </cell>
          <cell r="R284">
            <v>0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AA284">
            <v>0</v>
          </cell>
          <cell r="AB284">
            <v>0</v>
          </cell>
        </row>
        <row r="285">
          <cell r="B285" t="str">
            <v>HTTH</v>
          </cell>
          <cell r="C285" t="str">
            <v>31/03/2014</v>
          </cell>
          <cell r="G285" t="str">
            <v>Kết chuyển doanh thu dịch vụ</v>
          </cell>
          <cell r="H285" t="str">
            <v>Xác định kết quả kinh doanh</v>
          </cell>
          <cell r="I285">
            <v>5113</v>
          </cell>
          <cell r="J285">
            <v>911</v>
          </cell>
          <cell r="R285">
            <v>0</v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AA285">
            <v>0</v>
          </cell>
          <cell r="AB285">
            <v>0</v>
          </cell>
        </row>
        <row r="286">
          <cell r="B286" t="str">
            <v>HTTH</v>
          </cell>
          <cell r="C286" t="str">
            <v>31/03/2014</v>
          </cell>
          <cell r="G286" t="str">
            <v>Kết chuyển doanh thu khác</v>
          </cell>
          <cell r="H286" t="str">
            <v>Xác định kết quả kinh doanh</v>
          </cell>
          <cell r="I286">
            <v>5118</v>
          </cell>
          <cell r="J286">
            <v>911</v>
          </cell>
          <cell r="R286">
            <v>0</v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AA286">
            <v>0</v>
          </cell>
          <cell r="AB286">
            <v>0</v>
          </cell>
        </row>
        <row r="287">
          <cell r="B287" t="str">
            <v>HTTH</v>
          </cell>
          <cell r="C287" t="str">
            <v>31/03/2014</v>
          </cell>
          <cell r="G287" t="str">
            <v>Kết chuyển doanh thu bán hàng</v>
          </cell>
          <cell r="H287" t="str">
            <v>Xác định kết quả kinh doanh</v>
          </cell>
          <cell r="I287">
            <v>515</v>
          </cell>
          <cell r="J287">
            <v>911</v>
          </cell>
          <cell r="R287">
            <v>107991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AA287">
            <v>0</v>
          </cell>
          <cell r="AB287">
            <v>0</v>
          </cell>
        </row>
        <row r="288">
          <cell r="B288" t="str">
            <v>HTTH</v>
          </cell>
          <cell r="C288" t="str">
            <v>31/03/2014</v>
          </cell>
          <cell r="G288" t="str">
            <v>kết chuyển doanh thu hoạt động tài chính</v>
          </cell>
          <cell r="H288" t="str">
            <v>Xác định kết quả kinh doanh</v>
          </cell>
          <cell r="I288">
            <v>711</v>
          </cell>
          <cell r="J288">
            <v>911</v>
          </cell>
          <cell r="R288">
            <v>0</v>
          </cell>
          <cell r="S288">
            <v>1400270883</v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AA288">
            <v>0</v>
          </cell>
          <cell r="AB288">
            <v>0</v>
          </cell>
        </row>
        <row r="289">
          <cell r="B289" t="str">
            <v>HTTH</v>
          </cell>
          <cell r="C289" t="str">
            <v>31/03/2014</v>
          </cell>
          <cell r="G289" t="str">
            <v>Kết chuyển giá vốn hàng bán</v>
          </cell>
          <cell r="H289" t="str">
            <v>Giá vốn hàng bán</v>
          </cell>
          <cell r="I289">
            <v>911</v>
          </cell>
          <cell r="J289">
            <v>632</v>
          </cell>
          <cell r="R289">
            <v>834800876</v>
          </cell>
          <cell r="S289">
            <v>0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AA289">
            <v>0</v>
          </cell>
          <cell r="AB289">
            <v>0</v>
          </cell>
        </row>
        <row r="290">
          <cell r="B290" t="str">
            <v>HTTH</v>
          </cell>
          <cell r="C290" t="str">
            <v>31/03/2014</v>
          </cell>
          <cell r="G290" t="str">
            <v>Kết chuyển chi phí tài chính_lãi vay</v>
          </cell>
          <cell r="H290" t="str">
            <v>Chi phí lãi vay</v>
          </cell>
          <cell r="I290">
            <v>911</v>
          </cell>
          <cell r="J290">
            <v>6351</v>
          </cell>
          <cell r="R290">
            <v>0</v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AA290">
            <v>0</v>
          </cell>
          <cell r="AB290">
            <v>0</v>
          </cell>
        </row>
        <row r="291">
          <cell r="B291" t="str">
            <v>HTTH</v>
          </cell>
          <cell r="C291" t="str">
            <v>31/03/2014</v>
          </cell>
          <cell r="G291" t="str">
            <v>Kết chuyển chi phí tài chính_khác</v>
          </cell>
          <cell r="H291" t="str">
            <v>Chi phí tài chính khác</v>
          </cell>
          <cell r="I291">
            <v>911</v>
          </cell>
          <cell r="J291">
            <v>6352</v>
          </cell>
          <cell r="R291">
            <v>396000</v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</row>
        <row r="292">
          <cell r="B292" t="str">
            <v>HTTH</v>
          </cell>
          <cell r="C292" t="str">
            <v>31/03/2014</v>
          </cell>
          <cell r="G292" t="str">
            <v>Kết chuyển chi phí kinh doanh</v>
          </cell>
          <cell r="H292" t="str">
            <v>Chi phí bán hàng</v>
          </cell>
          <cell r="I292">
            <v>911</v>
          </cell>
          <cell r="J292">
            <v>6421</v>
          </cell>
          <cell r="R292">
            <v>28284087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</row>
        <row r="293">
          <cell r="B293" t="str">
            <v>HTTH</v>
          </cell>
          <cell r="C293" t="str">
            <v>31/03/2014</v>
          </cell>
          <cell r="G293" t="str">
            <v>Kết chuyển chi phí quản lý doanh nghiệp</v>
          </cell>
          <cell r="H293" t="str">
            <v>Chi phí quản lý doanh nghiệp</v>
          </cell>
          <cell r="I293">
            <v>911</v>
          </cell>
          <cell r="J293">
            <v>6422</v>
          </cell>
          <cell r="R293">
            <v>289781340</v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</row>
        <row r="294">
          <cell r="B294" t="str">
            <v>HTTH</v>
          </cell>
          <cell r="C294" t="str">
            <v>31/03/2014</v>
          </cell>
          <cell r="G294" t="str">
            <v>Kết chuyển chi phí khác</v>
          </cell>
          <cell r="H294" t="str">
            <v>Chi phí khác</v>
          </cell>
          <cell r="I294">
            <v>911</v>
          </cell>
          <cell r="J294">
            <v>811</v>
          </cell>
          <cell r="R294">
            <v>0</v>
          </cell>
          <cell r="S294">
            <v>1400270883</v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</row>
        <row r="295">
          <cell r="B295" t="str">
            <v>HTTH</v>
          </cell>
          <cell r="C295" t="str">
            <v>31/03/2014</v>
          </cell>
          <cell r="G295" t="str">
            <v>Chi phí thuế TNDN</v>
          </cell>
          <cell r="H295" t="str">
            <v>Thuế thu nhập doanh nghiệp</v>
          </cell>
          <cell r="I295">
            <v>821</v>
          </cell>
          <cell r="J295">
            <v>3334</v>
          </cell>
          <cell r="S295">
            <v>350067720.75</v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</row>
        <row r="296">
          <cell r="B296" t="str">
            <v>HTTH</v>
          </cell>
          <cell r="C296" t="str">
            <v>31/03/2014</v>
          </cell>
          <cell r="G296" t="str">
            <v>Kết chuyển chi phí thuế TNDN</v>
          </cell>
          <cell r="H296" t="str">
            <v>Chi phí thuế thu nhập doanh nghiệp</v>
          </cell>
          <cell r="I296">
            <v>911</v>
          </cell>
          <cell r="J296">
            <v>821</v>
          </cell>
          <cell r="R296">
            <v>0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</row>
        <row r="297">
          <cell r="B297" t="str">
            <v>HTTH</v>
          </cell>
          <cell r="C297" t="str">
            <v>31/03/2014</v>
          </cell>
          <cell r="G297" t="str">
            <v>Lãi kinh doanh</v>
          </cell>
          <cell r="H297" t="str">
            <v>Lợi nhuận chưa phân phối năm nay</v>
          </cell>
          <cell r="I297">
            <v>911</v>
          </cell>
          <cell r="J297">
            <v>4212</v>
          </cell>
          <cell r="R297">
            <v>1400270883</v>
          </cell>
          <cell r="S297">
            <v>1400270883</v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</row>
      </sheetData>
      <sheetData sheetId="7">
        <row r="10">
          <cell r="A10">
            <v>111</v>
          </cell>
          <cell r="B10">
            <v>110</v>
          </cell>
          <cell r="C10" t="str">
            <v>Tiền mặt</v>
          </cell>
          <cell r="G10">
            <v>7323009477</v>
          </cell>
          <cell r="H10">
            <v>672072436.20000005</v>
          </cell>
          <cell r="I10">
            <v>6650937040.8000002</v>
          </cell>
          <cell r="J10">
            <v>0</v>
          </cell>
          <cell r="K10">
            <v>1</v>
          </cell>
          <cell r="L10" t="str">
            <v>SỔ CÁI TÀI KHOẢN</v>
          </cell>
        </row>
        <row r="11">
          <cell r="A11">
            <v>1111</v>
          </cell>
          <cell r="B11">
            <v>111</v>
          </cell>
          <cell r="C11" t="str">
            <v>Tiền Việt Nam</v>
          </cell>
          <cell r="D11" t="str">
            <v xml:space="preserve">Chi tiền mặt_ Việt Nam </v>
          </cell>
          <cell r="G11">
            <v>7323009477</v>
          </cell>
          <cell r="H11">
            <v>672072436.20000005</v>
          </cell>
          <cell r="I11">
            <v>6650937040.8000002</v>
          </cell>
          <cell r="J11">
            <v>0</v>
          </cell>
          <cell r="K11">
            <v>2</v>
          </cell>
          <cell r="L11" t="str">
            <v>SỔ CHI TIẾT TÀI KHOẢN</v>
          </cell>
        </row>
        <row r="12">
          <cell r="A12">
            <v>1112</v>
          </cell>
          <cell r="B12">
            <v>111</v>
          </cell>
          <cell r="C12" t="str">
            <v>Ngoại tệ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 t="str">
            <v/>
          </cell>
          <cell r="L12" t="str">
            <v>SỔ CHI TIẾT TÀI KHOẢN</v>
          </cell>
        </row>
        <row r="13">
          <cell r="A13">
            <v>1113</v>
          </cell>
          <cell r="B13">
            <v>112</v>
          </cell>
          <cell r="C13" t="str">
            <v>Vàng, bạc, kim khí quý, đá quý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 t="str">
            <v/>
          </cell>
          <cell r="L13" t="str">
            <v>SỔ CHI TIẾT TÀI KHOẢN</v>
          </cell>
        </row>
        <row r="14">
          <cell r="A14">
            <v>112</v>
          </cell>
          <cell r="B14">
            <v>110</v>
          </cell>
          <cell r="C14" t="str">
            <v>Tiền gửi ngân hàng</v>
          </cell>
          <cell r="G14">
            <v>614334699</v>
          </cell>
          <cell r="H14">
            <v>600198775</v>
          </cell>
          <cell r="I14">
            <v>14135924</v>
          </cell>
          <cell r="J14">
            <v>0</v>
          </cell>
          <cell r="K14">
            <v>3</v>
          </cell>
          <cell r="L14" t="str">
            <v>SỔ CÁI TÀI KHOẢN</v>
          </cell>
        </row>
        <row r="15">
          <cell r="A15">
            <v>1121</v>
          </cell>
          <cell r="B15">
            <v>111</v>
          </cell>
          <cell r="C15" t="str">
            <v>Tiền Việt Nam</v>
          </cell>
          <cell r="G15">
            <v>614334699</v>
          </cell>
          <cell r="H15">
            <v>600198775</v>
          </cell>
          <cell r="I15">
            <v>14135924</v>
          </cell>
          <cell r="J15">
            <v>0</v>
          </cell>
          <cell r="K15">
            <v>4</v>
          </cell>
          <cell r="L15" t="str">
            <v>SỔ CHI TIẾT TÀI KHOẢN</v>
          </cell>
        </row>
        <row r="16">
          <cell r="A16">
            <v>1122</v>
          </cell>
          <cell r="C16" t="str">
            <v>Ngoại tệ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/>
          </cell>
          <cell r="L16" t="str">
            <v>SỔ CHI TIẾT TÀI KHOẢN</v>
          </cell>
        </row>
        <row r="17">
          <cell r="A17">
            <v>1123</v>
          </cell>
          <cell r="C17" t="str">
            <v>Vàng, bạc, kim khí quý, đá quý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/>
          </cell>
          <cell r="L17" t="str">
            <v>SỔ CHI TIẾT TÀI KHOẢN</v>
          </cell>
        </row>
        <row r="18">
          <cell r="A18">
            <v>121</v>
          </cell>
          <cell r="B18">
            <v>121</v>
          </cell>
          <cell r="C18" t="str">
            <v>Đầu tư chứng khoán ngắn hạn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/>
          </cell>
          <cell r="L18" t="str">
            <v>SỔ CÁI TÀI KHOẢN</v>
          </cell>
        </row>
        <row r="19">
          <cell r="A19">
            <v>131</v>
          </cell>
          <cell r="B19">
            <v>131</v>
          </cell>
          <cell r="C19" t="str">
            <v>Phải thu của khách hàng</v>
          </cell>
          <cell r="G19">
            <v>2576732895</v>
          </cell>
          <cell r="H19">
            <v>174226708</v>
          </cell>
          <cell r="I19">
            <v>2402506187</v>
          </cell>
          <cell r="J19">
            <v>0</v>
          </cell>
          <cell r="K19">
            <v>5</v>
          </cell>
          <cell r="L19" t="str">
            <v>SỔ CÁI TÀI KHOẢN</v>
          </cell>
        </row>
        <row r="20">
          <cell r="A20">
            <v>133</v>
          </cell>
          <cell r="B20">
            <v>151</v>
          </cell>
          <cell r="C20" t="str">
            <v>Thuế GTGT được khấu trừ</v>
          </cell>
          <cell r="G20">
            <v>54967144.200000003</v>
          </cell>
          <cell r="H20">
            <v>0</v>
          </cell>
          <cell r="I20">
            <v>54967144.200000003</v>
          </cell>
          <cell r="J20">
            <v>0</v>
          </cell>
          <cell r="K20">
            <v>6</v>
          </cell>
          <cell r="L20" t="str">
            <v>SỔ CÁI TÀI KHOẢN</v>
          </cell>
        </row>
        <row r="21">
          <cell r="A21">
            <v>1331</v>
          </cell>
          <cell r="C21" t="str">
            <v>Thuế GTGT được khấu trừ HH, DV</v>
          </cell>
          <cell r="G21">
            <v>54967144.200000003</v>
          </cell>
          <cell r="H21">
            <v>0</v>
          </cell>
          <cell r="I21">
            <v>54967144.200000003</v>
          </cell>
          <cell r="J21">
            <v>0</v>
          </cell>
          <cell r="K21">
            <v>7</v>
          </cell>
          <cell r="L21" t="str">
            <v>SỔ CHI TIẾT TÀI KHOẢN</v>
          </cell>
        </row>
        <row r="22">
          <cell r="A22">
            <v>1332</v>
          </cell>
          <cell r="C22" t="str">
            <v>Thuế GTGT được khấu trừ của TSCĐ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/>
          </cell>
          <cell r="L22" t="str">
            <v>SỔ CHI TIẾT TÀI KHOẢN</v>
          </cell>
        </row>
        <row r="23">
          <cell r="A23">
            <v>138</v>
          </cell>
          <cell r="B23">
            <v>138</v>
          </cell>
          <cell r="C23" t="str">
            <v>Phải thu khác</v>
          </cell>
          <cell r="G23">
            <v>40022000</v>
          </cell>
          <cell r="H23">
            <v>0</v>
          </cell>
          <cell r="I23">
            <v>40022000</v>
          </cell>
          <cell r="J23">
            <v>0</v>
          </cell>
          <cell r="K23">
            <v>8</v>
          </cell>
          <cell r="L23" t="str">
            <v>SỔ CÁI TÀI KHOẢN</v>
          </cell>
        </row>
        <row r="24">
          <cell r="A24">
            <v>1381</v>
          </cell>
          <cell r="C24" t="str">
            <v>Tài sản thiếu chờ xử lý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/>
          </cell>
          <cell r="L24" t="str">
            <v>SỔ CHI TIẾT TÀI KHOẢN</v>
          </cell>
        </row>
        <row r="25">
          <cell r="A25">
            <v>1388</v>
          </cell>
          <cell r="C25" t="str">
            <v>Phải thu khác</v>
          </cell>
          <cell r="G25">
            <v>40022000</v>
          </cell>
          <cell r="H25">
            <v>0</v>
          </cell>
          <cell r="I25">
            <v>40022000</v>
          </cell>
          <cell r="J25">
            <v>0</v>
          </cell>
          <cell r="K25">
            <v>9</v>
          </cell>
          <cell r="L25" t="str">
            <v>SỔ CHI TIẾT TÀI KHOẢN</v>
          </cell>
        </row>
        <row r="26">
          <cell r="A26">
            <v>141</v>
          </cell>
          <cell r="B26">
            <v>158</v>
          </cell>
          <cell r="C26" t="str">
            <v>Tạm ứng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/>
          </cell>
          <cell r="L26" t="str">
            <v>SỔ CÁI TÀI KHOẢN</v>
          </cell>
        </row>
        <row r="27">
          <cell r="A27">
            <v>142</v>
          </cell>
          <cell r="B27">
            <v>158</v>
          </cell>
          <cell r="C27" t="str">
            <v>Chi phí trả trước ngắn hạn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/>
          </cell>
          <cell r="L27" t="str">
            <v>SỔ CÁI TÀI KHOẢN</v>
          </cell>
        </row>
        <row r="28">
          <cell r="A28">
            <v>152</v>
          </cell>
          <cell r="B28">
            <v>141</v>
          </cell>
          <cell r="C28" t="str">
            <v>Nguyên liệu, vật liệu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/>
          </cell>
          <cell r="L28" t="str">
            <v>SỔ CÁI TÀI KHOẢN</v>
          </cell>
        </row>
        <row r="29">
          <cell r="A29">
            <v>153</v>
          </cell>
          <cell r="B29">
            <v>141</v>
          </cell>
          <cell r="C29" t="str">
            <v>Công cụ, dụng cụ</v>
          </cell>
          <cell r="G29">
            <v>88810897</v>
          </cell>
          <cell r="H29">
            <v>0</v>
          </cell>
          <cell r="I29">
            <v>88810897</v>
          </cell>
          <cell r="J29">
            <v>0</v>
          </cell>
          <cell r="K29">
            <v>10</v>
          </cell>
          <cell r="L29" t="str">
            <v>SỔ CÁI TÀI KHOẢN</v>
          </cell>
        </row>
        <row r="30">
          <cell r="A30">
            <v>154</v>
          </cell>
          <cell r="B30">
            <v>141</v>
          </cell>
          <cell r="C30" t="str">
            <v>Chi phí sản xuất, kinh doanh dở dang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/>
          </cell>
          <cell r="L30" t="str">
            <v>SỔ CÁI TÀI KHOẢN</v>
          </cell>
        </row>
        <row r="31">
          <cell r="A31">
            <v>155</v>
          </cell>
          <cell r="B31">
            <v>141</v>
          </cell>
          <cell r="C31" t="str">
            <v>Thành phẩm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/>
          </cell>
          <cell r="L31" t="str">
            <v>SỔ CÁI TÀI KHOẢN</v>
          </cell>
        </row>
        <row r="32">
          <cell r="A32">
            <v>156</v>
          </cell>
          <cell r="C32" t="str">
            <v>Hàng hoá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/>
          </cell>
          <cell r="L32" t="str">
            <v>SỔ CÁI TÀI KHOẢN</v>
          </cell>
        </row>
        <row r="33">
          <cell r="A33">
            <v>1561</v>
          </cell>
          <cell r="B33">
            <v>141</v>
          </cell>
          <cell r="C33" t="str">
            <v>Giá mua hàng hóa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/>
          </cell>
          <cell r="L33" t="str">
            <v>SỔ CHI TIẾT TÀI KHOẢN</v>
          </cell>
        </row>
        <row r="34">
          <cell r="A34">
            <v>1562</v>
          </cell>
          <cell r="B34">
            <v>141</v>
          </cell>
          <cell r="C34" t="str">
            <v>Chi phí mua hàng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/>
          </cell>
          <cell r="L34" t="str">
            <v>SỔ CHI TIẾT TÀI KHOẢN</v>
          </cell>
        </row>
        <row r="35">
          <cell r="A35">
            <v>157</v>
          </cell>
          <cell r="B35">
            <v>141</v>
          </cell>
          <cell r="C35" t="str">
            <v>Hàng gửi đi bán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/>
          </cell>
          <cell r="L35" t="str">
            <v>SỔ CÁI TÀI KHOẢN</v>
          </cell>
        </row>
        <row r="36">
          <cell r="A36">
            <v>159</v>
          </cell>
          <cell r="C36" t="str">
            <v>Các khoản dự phòng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/>
          </cell>
          <cell r="L36" t="str">
            <v>SỔ CÁI TÀI KHOẢN</v>
          </cell>
        </row>
        <row r="37">
          <cell r="A37">
            <v>1591</v>
          </cell>
          <cell r="B37">
            <v>129</v>
          </cell>
          <cell r="C37" t="str">
            <v>Dự phòng giảm giá đầu tư tài chính ngắn hạn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/>
          </cell>
          <cell r="L37" t="str">
            <v>SỔ CHI TIẾT TÀI KHOẢN</v>
          </cell>
        </row>
        <row r="38">
          <cell r="A38">
            <v>1592</v>
          </cell>
          <cell r="B38">
            <v>139</v>
          </cell>
          <cell r="C38" t="str">
            <v>Dự phòng phải thu khó đòi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/>
          </cell>
          <cell r="L38" t="str">
            <v>SỔ CHI TIẾT TÀI KHOẢN</v>
          </cell>
        </row>
        <row r="39">
          <cell r="A39">
            <v>1593</v>
          </cell>
          <cell r="B39">
            <v>149</v>
          </cell>
          <cell r="C39" t="str">
            <v>Dự phòng giảm giá hàng tồn kho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/>
          </cell>
          <cell r="L39" t="str">
            <v>SỔ CHI TIẾT TÀI KHOẢN</v>
          </cell>
        </row>
        <row r="40">
          <cell r="A40">
            <v>171</v>
          </cell>
          <cell r="B40">
            <v>157</v>
          </cell>
          <cell r="C40" t="str">
            <v>Giao dịch mua bán trái phiếu Chính phủ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/>
          </cell>
          <cell r="L40" t="str">
            <v>SỔ CÁI TÀI KHOẢN</v>
          </cell>
        </row>
        <row r="41">
          <cell r="A41">
            <v>211</v>
          </cell>
          <cell r="B41">
            <v>211</v>
          </cell>
          <cell r="C41" t="str">
            <v>Tài sản cố định</v>
          </cell>
          <cell r="G41">
            <v>1436990523</v>
          </cell>
          <cell r="H41">
            <v>0</v>
          </cell>
          <cell r="I41">
            <v>1436990523</v>
          </cell>
          <cell r="J41">
            <v>0</v>
          </cell>
          <cell r="K41">
            <v>11</v>
          </cell>
          <cell r="L41" t="str">
            <v>SỔ CÁI TÀI KHOẢN</v>
          </cell>
        </row>
        <row r="42">
          <cell r="A42">
            <v>2111</v>
          </cell>
          <cell r="C42" t="str">
            <v>Tài sản cố định hữu hình</v>
          </cell>
          <cell r="G42">
            <v>1436990523</v>
          </cell>
          <cell r="H42">
            <v>0</v>
          </cell>
          <cell r="I42">
            <v>1436990523</v>
          </cell>
          <cell r="J42">
            <v>0</v>
          </cell>
          <cell r="K42">
            <v>12</v>
          </cell>
          <cell r="L42" t="str">
            <v>SỔ CHI TIẾT TÀI KHOẢN</v>
          </cell>
        </row>
        <row r="43">
          <cell r="A43">
            <v>2112</v>
          </cell>
          <cell r="C43" t="str">
            <v>Tài sản cố định thuê tài chính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/>
          </cell>
          <cell r="L43" t="str">
            <v>SỔ CHI TIẾT TÀI KHOẢN</v>
          </cell>
        </row>
        <row r="44">
          <cell r="A44">
            <v>2113</v>
          </cell>
          <cell r="C44" t="str">
            <v>Tài sản cố định vô hình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/>
          </cell>
          <cell r="L44" t="str">
            <v>SỔ CHI TIẾT TÀI KHOẢN</v>
          </cell>
        </row>
        <row r="45">
          <cell r="A45">
            <v>214</v>
          </cell>
          <cell r="C45" t="str">
            <v>Hao mòn TSCĐ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/>
          </cell>
          <cell r="L45" t="str">
            <v>SỔ CÁI TÀI KHOẢN</v>
          </cell>
        </row>
        <row r="46">
          <cell r="A46">
            <v>2141</v>
          </cell>
          <cell r="B46">
            <v>212</v>
          </cell>
          <cell r="C46" t="str">
            <v>Hao mòn TSCĐ hữu hình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 t="str">
            <v/>
          </cell>
          <cell r="L46" t="str">
            <v>SỔ CHI TIẾT TÀI KHOẢN</v>
          </cell>
        </row>
        <row r="47">
          <cell r="A47">
            <v>2142</v>
          </cell>
          <cell r="B47">
            <v>212</v>
          </cell>
          <cell r="C47" t="str">
            <v>Hao mòn TSCĐ thuê tài chính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/>
          </cell>
          <cell r="L47" t="str">
            <v>SỔ CHI TIẾT TÀI KHOẢN</v>
          </cell>
        </row>
        <row r="48">
          <cell r="A48">
            <v>2143</v>
          </cell>
          <cell r="B48">
            <v>212</v>
          </cell>
          <cell r="C48" t="str">
            <v>Hao mòn TSCĐ vô hình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/>
          </cell>
          <cell r="L48" t="str">
            <v>SỔ CHI TIẾT TÀI KHOẢN</v>
          </cell>
        </row>
        <row r="49">
          <cell r="A49">
            <v>2147</v>
          </cell>
          <cell r="B49">
            <v>222</v>
          </cell>
          <cell r="C49" t="str">
            <v>Hao mòn bất động sản đầu tư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/>
          </cell>
          <cell r="L49" t="str">
            <v>SỔ CHI TIẾT TÀI KHOẢN</v>
          </cell>
        </row>
        <row r="50">
          <cell r="A50">
            <v>217</v>
          </cell>
          <cell r="B50">
            <v>221</v>
          </cell>
          <cell r="C50" t="str">
            <v>Bất động sản đầu tư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/>
          </cell>
          <cell r="L50" t="str">
            <v>SỔ CÁI TÀI KHOẢN</v>
          </cell>
        </row>
        <row r="51">
          <cell r="A51">
            <v>221</v>
          </cell>
          <cell r="B51">
            <v>231</v>
          </cell>
          <cell r="C51" t="str">
            <v>Đầu tư tài chính dài hạn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/>
          </cell>
          <cell r="L51" t="str">
            <v>SỔ CÁI TÀI KHOẢN</v>
          </cell>
        </row>
        <row r="52">
          <cell r="A52">
            <v>2212</v>
          </cell>
          <cell r="C52" t="str">
            <v>Vốn góp liên doanh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 t="str">
            <v/>
          </cell>
          <cell r="L52" t="str">
            <v>SỔ CHI TIẾT TÀI KHOẢN</v>
          </cell>
        </row>
        <row r="53">
          <cell r="A53">
            <v>2213</v>
          </cell>
          <cell r="C53" t="str">
            <v>Đầu tư vào công ty liên kết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/>
          </cell>
          <cell r="L53" t="str">
            <v>SỔ CHI TIẾT TÀI KHOẢN</v>
          </cell>
        </row>
        <row r="54">
          <cell r="A54">
            <v>2218</v>
          </cell>
          <cell r="C54" t="str">
            <v>Đầu tư tài chính dài hạn khác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 t="str">
            <v/>
          </cell>
          <cell r="L54" t="str">
            <v>SỔ CHI TIẾT TÀI KHOẢN</v>
          </cell>
        </row>
        <row r="55">
          <cell r="A55">
            <v>229</v>
          </cell>
          <cell r="B55">
            <v>239</v>
          </cell>
          <cell r="C55" t="str">
            <v>Dự phòng giảm giá đầu tư tài chính dài hạn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 t="str">
            <v/>
          </cell>
          <cell r="L55" t="str">
            <v>SỔ CÁI TÀI KHOẢN</v>
          </cell>
        </row>
        <row r="56">
          <cell r="A56">
            <v>241</v>
          </cell>
          <cell r="B56">
            <v>213</v>
          </cell>
          <cell r="C56" t="str">
            <v>Xây dựng cơ bản dở dang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str">
            <v/>
          </cell>
          <cell r="L56" t="str">
            <v>SỔ CÁI TÀI KHOẢN</v>
          </cell>
        </row>
        <row r="57">
          <cell r="A57">
            <v>2411</v>
          </cell>
          <cell r="C57" t="str">
            <v>Mua sắm TSCĐ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 t="str">
            <v/>
          </cell>
          <cell r="L57" t="str">
            <v>SỔ CHI TIẾT TÀI KHOẢN</v>
          </cell>
        </row>
        <row r="58">
          <cell r="A58">
            <v>2412</v>
          </cell>
          <cell r="C58" t="str">
            <v>Xây dựng cơ bản dở dang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 t="str">
            <v/>
          </cell>
          <cell r="L58" t="str">
            <v>SỔ CHI TIẾT TÀI KHOẢN</v>
          </cell>
        </row>
        <row r="59">
          <cell r="A59">
            <v>2413</v>
          </cell>
          <cell r="C59" t="str">
            <v>Sửa chữa lớn TSCĐ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 t="str">
            <v/>
          </cell>
          <cell r="L59" t="str">
            <v>SỔ CHI TIẾT TÀI KHOẢN</v>
          </cell>
        </row>
        <row r="60">
          <cell r="A60">
            <v>242</v>
          </cell>
          <cell r="B60">
            <v>248</v>
          </cell>
          <cell r="C60" t="str">
            <v>Chi phí trả trước dài hạn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 t="str">
            <v/>
          </cell>
          <cell r="L60" t="str">
            <v>SỔ CÁI TÀI KHOẢN</v>
          </cell>
        </row>
        <row r="61">
          <cell r="A61">
            <v>244</v>
          </cell>
          <cell r="B61">
            <v>248</v>
          </cell>
          <cell r="C61" t="str">
            <v>Ký quỹ, ký cược dài hạn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 t="str">
            <v/>
          </cell>
          <cell r="L61" t="str">
            <v>SỔ CÁI TÀI KHOẢN</v>
          </cell>
        </row>
        <row r="62">
          <cell r="A62">
            <v>311</v>
          </cell>
          <cell r="B62">
            <v>311</v>
          </cell>
          <cell r="C62" t="str">
            <v>Vay ngắn hạn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 t="str">
            <v/>
          </cell>
          <cell r="L62" t="str">
            <v>SỔ CÁI TÀI KHOẢN</v>
          </cell>
        </row>
        <row r="63">
          <cell r="A63">
            <v>315</v>
          </cell>
          <cell r="B63">
            <v>321</v>
          </cell>
          <cell r="C63" t="str">
            <v>Nợ dài hạn đến hạn trả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str">
            <v/>
          </cell>
          <cell r="L63" t="str">
            <v>SỔ CÁI TÀI KHOẢN</v>
          </cell>
        </row>
        <row r="64">
          <cell r="A64">
            <v>331</v>
          </cell>
          <cell r="B64">
            <v>312</v>
          </cell>
          <cell r="C64" t="str">
            <v>Phải trả cho người bán</v>
          </cell>
          <cell r="G64">
            <v>33370850</v>
          </cell>
          <cell r="H64">
            <v>33452650</v>
          </cell>
          <cell r="I64">
            <v>0</v>
          </cell>
          <cell r="J64">
            <v>81800</v>
          </cell>
          <cell r="K64">
            <v>13</v>
          </cell>
          <cell r="L64" t="str">
            <v>SỔ CÁI TÀI KHOẢN</v>
          </cell>
        </row>
        <row r="65">
          <cell r="A65">
            <v>333</v>
          </cell>
          <cell r="B65">
            <v>314</v>
          </cell>
          <cell r="C65" t="str">
            <v>Thuế và các khoản phải nộp Nhà nước</v>
          </cell>
          <cell r="G65">
            <v>0</v>
          </cell>
          <cell r="H65">
            <v>23307700</v>
          </cell>
          <cell r="I65">
            <v>0</v>
          </cell>
          <cell r="J65">
            <v>23307700</v>
          </cell>
          <cell r="K65">
            <v>14</v>
          </cell>
          <cell r="L65" t="str">
            <v>SỔ CÁI TÀI KHOẢN</v>
          </cell>
        </row>
        <row r="66">
          <cell r="A66">
            <v>3331</v>
          </cell>
          <cell r="C66" t="str">
            <v>Thuế giá trị gia tăng phải nộp</v>
          </cell>
          <cell r="G66">
            <v>0</v>
          </cell>
          <cell r="H66">
            <v>23307700</v>
          </cell>
          <cell r="I66">
            <v>0</v>
          </cell>
          <cell r="J66">
            <v>23307700</v>
          </cell>
          <cell r="K66">
            <v>15</v>
          </cell>
          <cell r="L66" t="str">
            <v>SỔ CHI TIẾT TÀI KHOẢN</v>
          </cell>
        </row>
        <row r="67">
          <cell r="A67">
            <v>33311</v>
          </cell>
          <cell r="C67" t="str">
            <v>Thuế GTGT đầu ra</v>
          </cell>
          <cell r="G67">
            <v>0</v>
          </cell>
          <cell r="H67">
            <v>23307700</v>
          </cell>
          <cell r="I67">
            <v>0</v>
          </cell>
          <cell r="J67">
            <v>23307700</v>
          </cell>
          <cell r="K67">
            <v>16</v>
          </cell>
          <cell r="L67" t="str">
            <v>SỔ CHI TIẾT TÀI KHOẢN</v>
          </cell>
        </row>
        <row r="68">
          <cell r="A68">
            <v>33312</v>
          </cell>
          <cell r="C68" t="str">
            <v>Thuế GTGT hàng nhập khẩu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str">
            <v/>
          </cell>
          <cell r="L68" t="str">
            <v>SỔ CHI TIẾT TÀI KHOẢN</v>
          </cell>
        </row>
        <row r="69">
          <cell r="A69">
            <v>3332</v>
          </cell>
          <cell r="C69" t="str">
            <v>Thuế tiêu thu đặc biệt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/>
          </cell>
          <cell r="L69" t="str">
            <v>SỔ CHI TIẾT TÀI KHOẢN</v>
          </cell>
        </row>
        <row r="70">
          <cell r="A70">
            <v>3333</v>
          </cell>
          <cell r="C70" t="str">
            <v>Thuế xuất, nhập khẩu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/>
          </cell>
          <cell r="L70" t="str">
            <v>SỔ CHI TIẾT TÀI KHOẢN</v>
          </cell>
        </row>
        <row r="71">
          <cell r="A71">
            <v>3334</v>
          </cell>
          <cell r="C71" t="str">
            <v>Thuế thu nhập doanh nghiệp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/>
          </cell>
          <cell r="L71" t="str">
            <v>SỔ CHI TIẾT TÀI KHOẢN</v>
          </cell>
        </row>
        <row r="72">
          <cell r="A72">
            <v>3335</v>
          </cell>
          <cell r="C72" t="str">
            <v>Thuế thu nhập cá nhân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/>
          </cell>
          <cell r="L72" t="str">
            <v>SỔ CHI TIẾT TÀI KHOẢN</v>
          </cell>
        </row>
        <row r="73">
          <cell r="A73">
            <v>3336</v>
          </cell>
          <cell r="C73" t="str">
            <v>Thuế tài nguyên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/>
          </cell>
          <cell r="L73" t="str">
            <v>SỔ CHI TIẾT TÀI KHOẢN</v>
          </cell>
        </row>
        <row r="74">
          <cell r="A74">
            <v>3337</v>
          </cell>
          <cell r="C74" t="str">
            <v>Thuế nhà đất, tiền thuê đất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/>
          </cell>
          <cell r="L74" t="str">
            <v>SỔ CHI TIẾT TÀI KHOẢN</v>
          </cell>
        </row>
        <row r="75">
          <cell r="A75">
            <v>3338</v>
          </cell>
          <cell r="C75" t="str">
            <v>Các loại thuế khác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/>
          </cell>
          <cell r="L75" t="str">
            <v>SỔ CHI TIẾT TÀI KHOẢN</v>
          </cell>
        </row>
        <row r="76">
          <cell r="A76">
            <v>3339</v>
          </cell>
          <cell r="C76" t="str">
            <v>Phí, lệ phí và các khoản phải nộp khác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/>
          </cell>
          <cell r="L76" t="str">
            <v>SỔ CHI TIẾT TÀI KHOẢN</v>
          </cell>
        </row>
        <row r="77">
          <cell r="A77">
            <v>334</v>
          </cell>
          <cell r="B77">
            <v>315</v>
          </cell>
          <cell r="C77" t="str">
            <v>Phải trả người lao động</v>
          </cell>
          <cell r="G77">
            <v>210320879</v>
          </cell>
          <cell r="H77">
            <v>475030212</v>
          </cell>
          <cell r="I77">
            <v>0</v>
          </cell>
          <cell r="J77">
            <v>264709333</v>
          </cell>
          <cell r="K77">
            <v>17</v>
          </cell>
          <cell r="L77" t="str">
            <v>SỔ CÁI TÀI KHOẢN</v>
          </cell>
        </row>
        <row r="78">
          <cell r="A78">
            <v>3341</v>
          </cell>
          <cell r="C78" t="str">
            <v>Phải trả công nhân viên</v>
          </cell>
          <cell r="G78">
            <v>210320879</v>
          </cell>
          <cell r="H78">
            <v>475030212</v>
          </cell>
          <cell r="I78">
            <v>0</v>
          </cell>
          <cell r="J78">
            <v>264709333</v>
          </cell>
          <cell r="K78">
            <v>18</v>
          </cell>
          <cell r="L78" t="str">
            <v>SỔ CHI TIẾT TÀI KHOẢN</v>
          </cell>
        </row>
        <row r="79">
          <cell r="A79">
            <v>3348</v>
          </cell>
          <cell r="C79" t="str">
            <v>Phải trả người lao động khác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 t="str">
            <v/>
          </cell>
          <cell r="L79" t="str">
            <v>SỔ CHI TIẾT TÀI KHOẢN</v>
          </cell>
        </row>
        <row r="80">
          <cell r="A80">
            <v>335</v>
          </cell>
          <cell r="B80">
            <v>316</v>
          </cell>
          <cell r="C80" t="str">
            <v>Chi phí phải trả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str">
            <v/>
          </cell>
          <cell r="L80" t="str">
            <v>SỔ CÁI TÀI KHOẢN</v>
          </cell>
        </row>
        <row r="81">
          <cell r="A81">
            <v>338</v>
          </cell>
          <cell r="C81" t="str">
            <v>Phải trả, phải nộp khác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 t="str">
            <v/>
          </cell>
          <cell r="L81" t="str">
            <v>SỔ CÁI TÀI KHOẢN</v>
          </cell>
        </row>
        <row r="82">
          <cell r="A82">
            <v>3381</v>
          </cell>
          <cell r="B82">
            <v>318</v>
          </cell>
          <cell r="C82" t="str">
            <v>Tài sản thừa chờ giải quyết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 t="str">
            <v/>
          </cell>
          <cell r="L82" t="str">
            <v>SỔ CHI TIẾT TÀI KHOẢN</v>
          </cell>
        </row>
        <row r="83">
          <cell r="A83">
            <v>3382</v>
          </cell>
          <cell r="B83">
            <v>318</v>
          </cell>
          <cell r="C83" t="str">
            <v>Kinh phí công đoàn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/>
          </cell>
          <cell r="L83" t="str">
            <v>SỔ CHI TIẾT TÀI KHOẢN</v>
          </cell>
        </row>
        <row r="84">
          <cell r="A84">
            <v>3383</v>
          </cell>
          <cell r="B84">
            <v>318</v>
          </cell>
          <cell r="C84" t="str">
            <v>Bảo hiểm xã hội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 t="str">
            <v/>
          </cell>
          <cell r="L84" t="str">
            <v>SỔ CHI TIẾT TÀI KHOẢN</v>
          </cell>
        </row>
        <row r="85">
          <cell r="A85">
            <v>3384</v>
          </cell>
          <cell r="B85">
            <v>318</v>
          </cell>
          <cell r="C85" t="str">
            <v>Bảo hiểm y tế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 t="str">
            <v/>
          </cell>
          <cell r="L85" t="str">
            <v>SỔ CHI TIẾT TÀI KHOẢN</v>
          </cell>
        </row>
        <row r="86">
          <cell r="A86">
            <v>3385</v>
          </cell>
          <cell r="B86">
            <v>318</v>
          </cell>
          <cell r="C86" t="str">
            <v>Phải trả về cổ phần hóa</v>
          </cell>
          <cell r="G86">
            <v>0</v>
          </cell>
          <cell r="H86">
            <v>0</v>
          </cell>
          <cell r="K86" t="str">
            <v/>
          </cell>
          <cell r="L86" t="str">
            <v>SỔ CHI TIẾT TÀI KHOẢN</v>
          </cell>
        </row>
        <row r="87">
          <cell r="A87">
            <v>3386</v>
          </cell>
          <cell r="B87">
            <v>318</v>
          </cell>
          <cell r="C87" t="str">
            <v>Nhận ký qũi, ký cược ngắn hạn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 t="str">
            <v/>
          </cell>
          <cell r="L87" t="str">
            <v>SỔ CHI TIẾT TÀI KHOẢN</v>
          </cell>
        </row>
        <row r="88">
          <cell r="A88">
            <v>3387</v>
          </cell>
          <cell r="B88">
            <v>338</v>
          </cell>
          <cell r="C88" t="str">
            <v>Doanh thu chưa thực hiện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 t="str">
            <v/>
          </cell>
          <cell r="L88" t="str">
            <v>SỔ CHI TIẾT TÀI KHOẢN</v>
          </cell>
        </row>
        <row r="89">
          <cell r="A89">
            <v>3388</v>
          </cell>
          <cell r="B89">
            <v>318</v>
          </cell>
          <cell r="C89" t="str">
            <v>Phải trả, phải nộp khác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/>
          </cell>
          <cell r="L89" t="str">
            <v>SỔ CHI TIẾT TÀI KHOẢN</v>
          </cell>
        </row>
        <row r="90">
          <cell r="A90">
            <v>3389</v>
          </cell>
          <cell r="B90">
            <v>318</v>
          </cell>
          <cell r="C90" t="str">
            <v>Bảo hiểm thất nghiệp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 t="str">
            <v/>
          </cell>
          <cell r="L90" t="str">
            <v>SỔ CHI TIẾT TÀI KHOẢN</v>
          </cell>
        </row>
        <row r="91">
          <cell r="A91">
            <v>341</v>
          </cell>
          <cell r="B91">
            <v>321</v>
          </cell>
          <cell r="C91" t="str">
            <v>Vay. nợ dài hạn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 t="str">
            <v/>
          </cell>
          <cell r="L91" t="str">
            <v>SỔ CÁI TÀI KHOẢN</v>
          </cell>
        </row>
        <row r="92">
          <cell r="A92">
            <v>3411</v>
          </cell>
          <cell r="C92" t="str">
            <v>Vay dài hạn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 t="str">
            <v/>
          </cell>
          <cell r="L92" t="str">
            <v>SỔ CHI TIẾT TÀI KHOẢN</v>
          </cell>
        </row>
        <row r="93">
          <cell r="A93">
            <v>3412</v>
          </cell>
          <cell r="C93" t="str">
            <v>Nợ dài hạn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 t="str">
            <v/>
          </cell>
          <cell r="L93" t="str">
            <v>SỔ CHI TIẾT TÀI KHOẢN</v>
          </cell>
        </row>
        <row r="94">
          <cell r="A94">
            <v>3413</v>
          </cell>
          <cell r="C94" t="str">
            <v>Trái phiếu phát hành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 t="str">
            <v/>
          </cell>
          <cell r="L94" t="str">
            <v>SỔ CHI TIẾT TÀI KHOẢN</v>
          </cell>
        </row>
        <row r="95">
          <cell r="A95">
            <v>34131</v>
          </cell>
          <cell r="C95" t="str">
            <v>Mệnh giá trái phiếu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 t="str">
            <v/>
          </cell>
          <cell r="L95" t="str">
            <v>SỔ CHI TIẾT TÀI KHOẢN</v>
          </cell>
        </row>
        <row r="96">
          <cell r="A96">
            <v>34132</v>
          </cell>
          <cell r="C96" t="str">
            <v>Chiết khấu trái phiếu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 t="str">
            <v/>
          </cell>
          <cell r="L96" t="str">
            <v>SỔ CHI TIẾT TÀI KHOẢN</v>
          </cell>
        </row>
        <row r="97">
          <cell r="A97">
            <v>34133</v>
          </cell>
          <cell r="C97" t="str">
            <v>Phụ trội trái phiếu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 t="str">
            <v/>
          </cell>
          <cell r="L97" t="str">
            <v>SỔ CHI TIẾT TÀI KHOẢN</v>
          </cell>
        </row>
        <row r="98">
          <cell r="A98">
            <v>3414</v>
          </cell>
          <cell r="C98" t="str">
            <v>Nhận ký quỹ, ký cược dài hạn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/>
          </cell>
          <cell r="L98" t="str">
            <v>SỔ CHI TIẾT TÀI KHOẢN</v>
          </cell>
        </row>
        <row r="99">
          <cell r="A99">
            <v>351</v>
          </cell>
          <cell r="B99">
            <v>322</v>
          </cell>
          <cell r="C99" t="str">
            <v>Quỹ dự phòng trợ cấp mất việc làm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 t="str">
            <v/>
          </cell>
          <cell r="L99" t="str">
            <v>SỔ CÁI TÀI KHOẢN</v>
          </cell>
        </row>
        <row r="100">
          <cell r="A100">
            <v>352</v>
          </cell>
          <cell r="C100" t="str">
            <v>Dự phòng phải trả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 t="str">
            <v/>
          </cell>
          <cell r="L100" t="str">
            <v>SỔ CÁI TÀI KHOẢN</v>
          </cell>
        </row>
        <row r="101">
          <cell r="A101">
            <v>3521</v>
          </cell>
          <cell r="B101">
            <v>319</v>
          </cell>
          <cell r="C101" t="str">
            <v>Dự phòng phải trả ngắn hạn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 t="str">
            <v/>
          </cell>
        </row>
        <row r="102">
          <cell r="A102">
            <v>3522</v>
          </cell>
          <cell r="B102">
            <v>329</v>
          </cell>
          <cell r="C102" t="str">
            <v>Dự phòng phải trả dài hạn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 t="str">
            <v/>
          </cell>
        </row>
        <row r="103">
          <cell r="A103">
            <v>353</v>
          </cell>
          <cell r="B103">
            <v>323</v>
          </cell>
          <cell r="C103" t="str">
            <v>Quỹ khen thưởng, phúc lợi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 t="str">
            <v/>
          </cell>
          <cell r="L103" t="str">
            <v>SỔ CÁI TÀI KHOẢN</v>
          </cell>
        </row>
        <row r="104">
          <cell r="A104">
            <v>3531</v>
          </cell>
          <cell r="C104" t="str">
            <v>Quỹ khen thưởng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 t="str">
            <v/>
          </cell>
          <cell r="L104" t="str">
            <v>SỔ CHI TIẾT TÀI KHOẢN</v>
          </cell>
        </row>
        <row r="105">
          <cell r="A105">
            <v>3532</v>
          </cell>
          <cell r="C105" t="str">
            <v>Quỹ phúc lợi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 t="str">
            <v/>
          </cell>
          <cell r="L105" t="str">
            <v>SỔ CHI TIẾT TÀI KHOẢN</v>
          </cell>
        </row>
        <row r="106">
          <cell r="A106">
            <v>3533</v>
          </cell>
          <cell r="C106" t="str">
            <v>Quỹ phúc lợi đã hình thành TSCĐ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 t="str">
            <v/>
          </cell>
          <cell r="L106" t="str">
            <v>SỔ CHI TIẾT TÀI KHOẢN</v>
          </cell>
        </row>
        <row r="107">
          <cell r="A107">
            <v>3534</v>
          </cell>
          <cell r="C107" t="str">
            <v>Quỹ thưởng ban quản lý điều hành công ty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 t="str">
            <v/>
          </cell>
        </row>
        <row r="108">
          <cell r="A108">
            <v>356</v>
          </cell>
          <cell r="B108">
            <v>339</v>
          </cell>
          <cell r="C108" t="str">
            <v>Quỹ phát triển khoa học và công nghệ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 t="str">
            <v/>
          </cell>
          <cell r="L108" t="str">
            <v>SỔ CÁI TÀI KHOẢN</v>
          </cell>
        </row>
        <row r="109">
          <cell r="A109">
            <v>3561</v>
          </cell>
          <cell r="C109" t="str">
            <v>Quỹ phát triển khoa học và công nghệ</v>
          </cell>
          <cell r="G109">
            <v>0</v>
          </cell>
          <cell r="H109">
            <v>0</v>
          </cell>
          <cell r="K109" t="str">
            <v/>
          </cell>
          <cell r="L109" t="str">
            <v>SỔ CÁI TÀI KHOẢN</v>
          </cell>
        </row>
        <row r="110">
          <cell r="A110">
            <v>3562</v>
          </cell>
          <cell r="C110" t="str">
            <v>Quỹ phát triển khoa học và công nghệ đã hình thành TSCĐ</v>
          </cell>
          <cell r="G110">
            <v>0</v>
          </cell>
          <cell r="H110">
            <v>0</v>
          </cell>
          <cell r="K110" t="str">
            <v/>
          </cell>
          <cell r="L110" t="str">
            <v>SỔ CÁI TÀI KHOẢN</v>
          </cell>
        </row>
        <row r="111">
          <cell r="A111">
            <v>411</v>
          </cell>
          <cell r="C111" t="str">
            <v>Nguồn vốn kinh doanh</v>
          </cell>
          <cell r="G111">
            <v>0</v>
          </cell>
          <cell r="H111">
            <v>9000000000</v>
          </cell>
          <cell r="I111">
            <v>0</v>
          </cell>
          <cell r="J111">
            <v>9000000000</v>
          </cell>
          <cell r="K111">
            <v>19</v>
          </cell>
          <cell r="L111" t="str">
            <v>SỔ CÁI TÀI KHOẢN</v>
          </cell>
        </row>
        <row r="112">
          <cell r="A112">
            <v>4111</v>
          </cell>
          <cell r="B112">
            <v>411</v>
          </cell>
          <cell r="C112" t="str">
            <v>Vốn đầu tư của chủ sở hữu</v>
          </cell>
          <cell r="G112">
            <v>0</v>
          </cell>
          <cell r="H112">
            <v>9000000000</v>
          </cell>
          <cell r="I112">
            <v>0</v>
          </cell>
          <cell r="J112">
            <v>9000000000</v>
          </cell>
          <cell r="K112">
            <v>20</v>
          </cell>
          <cell r="L112" t="str">
            <v>SỔ CHI TIẾT TÀI KHOẢN</v>
          </cell>
        </row>
        <row r="113">
          <cell r="A113">
            <v>4112</v>
          </cell>
          <cell r="B113">
            <v>412</v>
          </cell>
          <cell r="C113" t="str">
            <v>Thặng dư vốn cổ phần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str">
            <v/>
          </cell>
          <cell r="L113" t="str">
            <v>SỔ CHI TIẾT TÀI KHOẢN</v>
          </cell>
        </row>
        <row r="114">
          <cell r="A114">
            <v>4118</v>
          </cell>
          <cell r="B114">
            <v>413</v>
          </cell>
          <cell r="C114" t="str">
            <v>Vốn khác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/>
          </cell>
          <cell r="L114" t="str">
            <v>SỔ CHI TIẾT TÀI KHOẢN</v>
          </cell>
        </row>
        <row r="115">
          <cell r="A115">
            <v>413</v>
          </cell>
          <cell r="B115">
            <v>415</v>
          </cell>
          <cell r="C115" t="str">
            <v>Chênh lệch tỷ giá hối đoái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str">
            <v/>
          </cell>
          <cell r="L115" t="str">
            <v>SỔ CÁI TÀI KHOẢN</v>
          </cell>
        </row>
        <row r="116">
          <cell r="A116">
            <v>418</v>
          </cell>
          <cell r="B116">
            <v>416</v>
          </cell>
          <cell r="C116" t="str">
            <v>Các quỹ thuộc vốn chủ sở hữu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str">
            <v/>
          </cell>
          <cell r="L116" t="str">
            <v>SỔ CÁI TÀI KHOẢN</v>
          </cell>
        </row>
        <row r="117">
          <cell r="A117">
            <v>419</v>
          </cell>
          <cell r="B117">
            <v>414</v>
          </cell>
          <cell r="C117" t="str">
            <v>Cổ phiếu quỹ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str">
            <v/>
          </cell>
          <cell r="L117" t="str">
            <v>SỔ CÁI TÀI KHOẢN</v>
          </cell>
        </row>
        <row r="118">
          <cell r="A118">
            <v>421</v>
          </cell>
          <cell r="B118">
            <v>417</v>
          </cell>
          <cell r="C118" t="str">
            <v>Lợi nhuận chưa phân phối</v>
          </cell>
          <cell r="G118">
            <v>0</v>
          </cell>
          <cell r="H118">
            <v>1400270883</v>
          </cell>
          <cell r="I118">
            <v>0</v>
          </cell>
          <cell r="J118">
            <v>1400270883</v>
          </cell>
          <cell r="K118">
            <v>21</v>
          </cell>
          <cell r="L118" t="str">
            <v>SỔ CÁI TÀI KHOẢN</v>
          </cell>
        </row>
        <row r="119">
          <cell r="A119">
            <v>4211</v>
          </cell>
          <cell r="C119" t="str">
            <v>Lợi nhuận chưa phân phối năm trước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str">
            <v/>
          </cell>
          <cell r="L119" t="str">
            <v>SỔ CHI TIẾT TÀI KHOẢN</v>
          </cell>
        </row>
        <row r="120">
          <cell r="A120">
            <v>4212</v>
          </cell>
          <cell r="C120" t="str">
            <v>Lợi nhuận chưa phân phối năm nay</v>
          </cell>
          <cell r="G120">
            <v>0</v>
          </cell>
          <cell r="H120">
            <v>1400270883</v>
          </cell>
          <cell r="I120">
            <v>0</v>
          </cell>
          <cell r="J120">
            <v>1400270883</v>
          </cell>
          <cell r="K120">
            <v>22</v>
          </cell>
          <cell r="L120" t="str">
            <v>SỔ CHI TIẾT TÀI KHOẢN</v>
          </cell>
        </row>
        <row r="121">
          <cell r="A121">
            <v>511</v>
          </cell>
          <cell r="C121" t="str">
            <v>Doanh thu bán hàng và cung cấp dịch vụ</v>
          </cell>
          <cell r="G121">
            <v>2553425195</v>
          </cell>
          <cell r="H121">
            <v>2553425195</v>
          </cell>
          <cell r="I121">
            <v>0</v>
          </cell>
          <cell r="J121">
            <v>0</v>
          </cell>
          <cell r="K121">
            <v>23</v>
          </cell>
          <cell r="L121" t="str">
            <v>SỔ CÁI TÀI KHOẢN</v>
          </cell>
        </row>
        <row r="122">
          <cell r="A122">
            <v>5111</v>
          </cell>
          <cell r="C122" t="str">
            <v>Doanh thu bán hàng hóa</v>
          </cell>
          <cell r="G122">
            <v>2553425195</v>
          </cell>
          <cell r="H122">
            <v>2553425195</v>
          </cell>
          <cell r="I122">
            <v>0</v>
          </cell>
          <cell r="J122">
            <v>0</v>
          </cell>
          <cell r="K122">
            <v>24</v>
          </cell>
          <cell r="L122" t="str">
            <v>SỔ CHI TIẾT TÀI KHOẢN</v>
          </cell>
        </row>
        <row r="123">
          <cell r="A123">
            <v>5112</v>
          </cell>
          <cell r="C123" t="str">
            <v>Doanh thu bán các thành phẩm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str">
            <v/>
          </cell>
          <cell r="L123" t="str">
            <v>SỔ CHI TIẾT TÀI KHOẢN</v>
          </cell>
        </row>
        <row r="124">
          <cell r="A124">
            <v>5113</v>
          </cell>
          <cell r="C124" t="str">
            <v>Doanh thu cung cấp dịch vụ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str">
            <v/>
          </cell>
          <cell r="L124" t="str">
            <v>SỔ CHI TIẾT TÀI KHOẢN</v>
          </cell>
        </row>
        <row r="125">
          <cell r="A125">
            <v>5118</v>
          </cell>
          <cell r="C125" t="str">
            <v>Doanh thu khác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str">
            <v/>
          </cell>
          <cell r="L125" t="str">
            <v>SỔ CHI TIẾT TÀI KHOẢN</v>
          </cell>
        </row>
        <row r="126">
          <cell r="A126">
            <v>515</v>
          </cell>
          <cell r="C126" t="str">
            <v>Doanh thu hoạt động tài chính</v>
          </cell>
          <cell r="G126">
            <v>107991</v>
          </cell>
          <cell r="H126">
            <v>107991</v>
          </cell>
          <cell r="I126">
            <v>0</v>
          </cell>
          <cell r="J126">
            <v>0</v>
          </cell>
          <cell r="K126">
            <v>25</v>
          </cell>
          <cell r="L126" t="str">
            <v>SỔ CÁI TÀI KHOẢN</v>
          </cell>
        </row>
        <row r="127">
          <cell r="A127">
            <v>521</v>
          </cell>
          <cell r="C127" t="str">
            <v>Các khoản giảm trừ doanh thu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 t="str">
            <v/>
          </cell>
          <cell r="L127" t="str">
            <v>SỔ CÁI TÀI KHOẢN</v>
          </cell>
        </row>
        <row r="128">
          <cell r="A128">
            <v>5211</v>
          </cell>
          <cell r="C128" t="str">
            <v xml:space="preserve">Chiết khấu thương mại 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 t="str">
            <v/>
          </cell>
          <cell r="L128" t="str">
            <v>SỔ CHI TIẾT TÀI KHOẢN</v>
          </cell>
        </row>
        <row r="129">
          <cell r="A129">
            <v>5212</v>
          </cell>
          <cell r="C129" t="str">
            <v xml:space="preserve">Hàng bán bị trả lại 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 t="str">
            <v/>
          </cell>
          <cell r="L129" t="str">
            <v>SỔ CHI TIẾT TÀI KHOẢN</v>
          </cell>
        </row>
        <row r="130">
          <cell r="A130">
            <v>5213</v>
          </cell>
          <cell r="C130" t="str">
            <v>Giảm giá hàng bán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 t="str">
            <v/>
          </cell>
          <cell r="L130" t="str">
            <v>SỔ CHI TIẾT TÀI KHOẢN</v>
          </cell>
        </row>
        <row r="131">
          <cell r="A131">
            <v>611</v>
          </cell>
          <cell r="C131" t="str">
            <v>Mua hàng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 t="str">
            <v/>
          </cell>
          <cell r="L131" t="str">
            <v>SỔ CÁI TÀI KHOẢN</v>
          </cell>
        </row>
        <row r="132">
          <cell r="A132">
            <v>631</v>
          </cell>
          <cell r="C132" t="str">
            <v xml:space="preserve">Giá thành sản xuất 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 t="str">
            <v/>
          </cell>
          <cell r="L132" t="str">
            <v>SỔ CÁI TÀI KHOẢN</v>
          </cell>
        </row>
        <row r="133">
          <cell r="A133">
            <v>632</v>
          </cell>
          <cell r="C133" t="str">
            <v>Giá vốn hàng bán</v>
          </cell>
          <cell r="G133">
            <v>834800876</v>
          </cell>
          <cell r="H133">
            <v>834800876</v>
          </cell>
          <cell r="I133">
            <v>0</v>
          </cell>
          <cell r="J133">
            <v>0</v>
          </cell>
          <cell r="K133">
            <v>26</v>
          </cell>
          <cell r="L133" t="str">
            <v>SỔ CÁI TÀI KHOẢN</v>
          </cell>
        </row>
        <row r="134">
          <cell r="A134">
            <v>635</v>
          </cell>
          <cell r="C134" t="str">
            <v>Chi phí tài chính</v>
          </cell>
          <cell r="G134">
            <v>396000</v>
          </cell>
          <cell r="H134">
            <v>396000</v>
          </cell>
          <cell r="I134">
            <v>0</v>
          </cell>
          <cell r="J134">
            <v>0</v>
          </cell>
          <cell r="K134">
            <v>27</v>
          </cell>
          <cell r="L134" t="str">
            <v>SỔ CÁI TÀI KHOẢN</v>
          </cell>
        </row>
        <row r="135">
          <cell r="A135">
            <v>6351</v>
          </cell>
          <cell r="C135" t="str">
            <v>Chi phí lãi vay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 t="str">
            <v/>
          </cell>
          <cell r="L135" t="str">
            <v>SỔ CHI TIẾT TÀI KHOẢN</v>
          </cell>
        </row>
        <row r="136">
          <cell r="A136">
            <v>6352</v>
          </cell>
          <cell r="C136" t="str">
            <v>Chi phí tài chính khác</v>
          </cell>
          <cell r="G136">
            <v>396000</v>
          </cell>
          <cell r="H136">
            <v>396000</v>
          </cell>
          <cell r="I136">
            <v>0</v>
          </cell>
          <cell r="J136">
            <v>0</v>
          </cell>
          <cell r="K136">
            <v>28</v>
          </cell>
          <cell r="L136" t="str">
            <v>SỔ CHI TIẾT TÀI KHOẢN</v>
          </cell>
        </row>
        <row r="137">
          <cell r="A137">
            <v>642</v>
          </cell>
          <cell r="C137" t="str">
            <v>Chi phí quản lý kinh doanh</v>
          </cell>
          <cell r="G137">
            <v>318065427</v>
          </cell>
          <cell r="H137">
            <v>318065427</v>
          </cell>
          <cell r="I137">
            <v>0</v>
          </cell>
          <cell r="J137">
            <v>0</v>
          </cell>
          <cell r="K137">
            <v>29</v>
          </cell>
          <cell r="L137" t="str">
            <v>SỔ CÁI TÀI KHOẢN</v>
          </cell>
        </row>
        <row r="138">
          <cell r="A138">
            <v>6421</v>
          </cell>
          <cell r="C138" t="str">
            <v>Chi phí bán hàng</v>
          </cell>
          <cell r="G138">
            <v>28284087</v>
          </cell>
          <cell r="H138">
            <v>28284087</v>
          </cell>
          <cell r="I138">
            <v>0</v>
          </cell>
          <cell r="J138">
            <v>0</v>
          </cell>
          <cell r="K138">
            <v>30</v>
          </cell>
          <cell r="L138" t="str">
            <v>SỔ CHI TIẾT TÀI KHOẢN</v>
          </cell>
        </row>
        <row r="139">
          <cell r="A139">
            <v>6422</v>
          </cell>
          <cell r="C139" t="str">
            <v>Chi phí quản lý doanh nghiệp</v>
          </cell>
          <cell r="G139">
            <v>289781340</v>
          </cell>
          <cell r="H139">
            <v>289781340</v>
          </cell>
          <cell r="I139">
            <v>0</v>
          </cell>
          <cell r="J139">
            <v>0</v>
          </cell>
          <cell r="K139">
            <v>31</v>
          </cell>
          <cell r="L139" t="str">
            <v>SỔ CHI TIẾT TÀI KHOẢN</v>
          </cell>
        </row>
        <row r="140">
          <cell r="A140">
            <v>711</v>
          </cell>
          <cell r="C140" t="str">
            <v>Thu nhập khác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 t="str">
            <v/>
          </cell>
          <cell r="L140" t="str">
            <v>SỔ CÁI TÀI KHOẢN</v>
          </cell>
        </row>
        <row r="141">
          <cell r="A141">
            <v>811</v>
          </cell>
          <cell r="C141" t="str">
            <v>Chi phí khác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 t="str">
            <v/>
          </cell>
          <cell r="L141" t="str">
            <v>SỔ CÁI TÀI KHOẢN</v>
          </cell>
        </row>
        <row r="142">
          <cell r="A142">
            <v>821</v>
          </cell>
          <cell r="C142" t="str">
            <v>Chi phí thuế thu nhập doanh nghiệp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 t="str">
            <v/>
          </cell>
          <cell r="L142" t="str">
            <v>SỔ CÁI TÀI KHOẢN</v>
          </cell>
        </row>
        <row r="143">
          <cell r="A143">
            <v>911</v>
          </cell>
          <cell r="C143" t="str">
            <v>Xác định kết quả kinh doanh</v>
          </cell>
          <cell r="G143">
            <v>2553533186</v>
          </cell>
          <cell r="H143">
            <v>2553533186</v>
          </cell>
          <cell r="I143">
            <v>0</v>
          </cell>
          <cell r="J143">
            <v>0</v>
          </cell>
          <cell r="K143">
            <v>32</v>
          </cell>
          <cell r="L143" t="str">
            <v>SỔ CÁI TÀI KHOẢN</v>
          </cell>
        </row>
      </sheetData>
      <sheetData sheetId="8"/>
      <sheetData sheetId="9"/>
      <sheetData sheetId="10"/>
      <sheetData sheetId="11">
        <row r="12">
          <cell r="B12" t="str">
            <v>M01_T</v>
          </cell>
        </row>
        <row r="13">
          <cell r="B13" t="str">
            <v>M02_C</v>
          </cell>
        </row>
        <row r="14">
          <cell r="B14" t="str">
            <v>M03_C</v>
          </cell>
        </row>
        <row r="15">
          <cell r="B15" t="str">
            <v>M04_C</v>
          </cell>
        </row>
        <row r="16">
          <cell r="B16" t="str">
            <v>M05_C</v>
          </cell>
        </row>
        <row r="17">
          <cell r="B17" t="str">
            <v>M06_T</v>
          </cell>
        </row>
        <row r="18">
          <cell r="B18" t="str">
            <v>M07_C</v>
          </cell>
        </row>
        <row r="21">
          <cell r="B21" t="str">
            <v>M21_C</v>
          </cell>
        </row>
        <row r="22">
          <cell r="B22" t="str">
            <v>M22_T</v>
          </cell>
        </row>
        <row r="23">
          <cell r="B23" t="str">
            <v>M23_C</v>
          </cell>
        </row>
        <row r="24">
          <cell r="B24" t="str">
            <v>M24_T</v>
          </cell>
        </row>
        <row r="25">
          <cell r="B25" t="str">
            <v>M25_C</v>
          </cell>
        </row>
        <row r="26">
          <cell r="B26" t="str">
            <v>M26_T</v>
          </cell>
        </row>
        <row r="27">
          <cell r="B27" t="str">
            <v>M27_T</v>
          </cell>
        </row>
        <row r="30">
          <cell r="B30" t="str">
            <v>M31_T</v>
          </cell>
        </row>
        <row r="31">
          <cell r="B31" t="str">
            <v>M32_C</v>
          </cell>
        </row>
        <row r="32">
          <cell r="B32" t="str">
            <v>M33_T</v>
          </cell>
        </row>
        <row r="33">
          <cell r="B33" t="str">
            <v>M34_C</v>
          </cell>
        </row>
        <row r="34">
          <cell r="B34" t="str">
            <v>M35_C</v>
          </cell>
        </row>
        <row r="35">
          <cell r="B35" t="str">
            <v>M36_C</v>
          </cell>
        </row>
      </sheetData>
      <sheetData sheetId="12"/>
      <sheetData sheetId="13"/>
      <sheetData sheetId="14">
        <row r="168">
          <cell r="G168" t="str">
            <v>VL</v>
          </cell>
        </row>
        <row r="169">
          <cell r="G169" t="str">
            <v>Nc</v>
          </cell>
        </row>
        <row r="170">
          <cell r="G170" t="str">
            <v>KH</v>
          </cell>
        </row>
        <row r="171">
          <cell r="G171" t="str">
            <v>MN</v>
          </cell>
        </row>
        <row r="172">
          <cell r="G172" t="str">
            <v>K</v>
          </cell>
        </row>
      </sheetData>
      <sheetData sheetId="15"/>
      <sheetData sheetId="16">
        <row r="21">
          <cell r="J21" t="str">
            <v xml:space="preserve">     B2_ D/C doanh thu</v>
          </cell>
        </row>
        <row r="22">
          <cell r="J22" t="str">
            <v xml:space="preserve">     B3_CP cua doanh thu đ/c giảm</v>
          </cell>
        </row>
        <row r="23">
          <cell r="J23" t="str">
            <v xml:space="preserve">     B4_Thuế TNDN đã nộp cho TN nhận ở nước ngoài</v>
          </cell>
        </row>
        <row r="24">
          <cell r="J24" t="str">
            <v xml:space="preserve">     B5_ KH TSCD vượt mức qui định</v>
          </cell>
        </row>
        <row r="25">
          <cell r="J25" t="str">
            <v xml:space="preserve">     B6_ CP lãi vay vượt mức</v>
          </cell>
        </row>
        <row r="26">
          <cell r="J26" t="str">
            <v xml:space="preserve">     B7_ CP không co hóa đơn</v>
          </cell>
        </row>
        <row r="27">
          <cell r="J27" t="str">
            <v xml:space="preserve">     B8_ Các khoàn truy thu, phạt</v>
          </cell>
        </row>
        <row r="28">
          <cell r="J28" t="str">
            <v xml:space="preserve">     B9_CP không liên quan doanh thu, thu nhập</v>
          </cell>
        </row>
        <row r="29">
          <cell r="J29" t="str">
            <v xml:space="preserve">     B10_CP tiển lương không được tính do vi phạn chế độ HDLD</v>
          </cell>
        </row>
        <row r="30">
          <cell r="J30" t="str">
            <v xml:space="preserve">     B11_CP trích trước nhưng không chi</v>
          </cell>
        </row>
        <row r="31">
          <cell r="J31" t="str">
            <v xml:space="preserve">     B12_Chi phí ăn giữa ca vượt mức</v>
          </cell>
        </row>
        <row r="32">
          <cell r="J32" t="str">
            <v xml:space="preserve">     B13_CP Ql do cty ở nước ngoài phân bổ vượt mức</v>
          </cell>
        </row>
        <row r="33">
          <cell r="J33" t="str">
            <v xml:space="preserve">     B14_Lỗ CL tỷ giá do đánh giá lại…..</v>
          </cell>
        </row>
        <row r="34">
          <cell r="J34" t="str">
            <v xml:space="preserve">     B15_CP quảng cáo, KM, tiếp khác vượt mức</v>
          </cell>
        </row>
        <row r="35">
          <cell r="J35" t="str">
            <v xml:space="preserve">     B16_Các khoản điều chỉnh tăng lợi nhuận khác</v>
          </cell>
        </row>
        <row r="36">
          <cell r="J36" t="str">
            <v>B17</v>
          </cell>
        </row>
        <row r="37">
          <cell r="J37" t="str">
            <v xml:space="preserve">    B18_Lợi nhuận từ hoạt độngk thuộc diện chịu thuế</v>
          </cell>
        </row>
        <row r="38">
          <cell r="J38" t="str">
            <v xml:space="preserve">    B19_Giảm trừ các khoản doanh thu đã tính thuế năm trước</v>
          </cell>
        </row>
        <row r="39">
          <cell r="J39" t="str">
            <v xml:space="preserve">    B20_Chi phí của phần doanh thu điều chỉnh tăng</v>
          </cell>
        </row>
        <row r="40">
          <cell r="J40" t="str">
            <v xml:space="preserve">    B21_Lãi chênh lệch tỷ giá….</v>
          </cell>
        </row>
        <row r="41">
          <cell r="J41" t="str">
            <v xml:space="preserve">    B22_Các khoản làm giản lợi nhuận trước thuế khác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5">
          <cell r="G15">
            <v>1121</v>
          </cell>
          <cell r="H15">
            <v>1111</v>
          </cell>
          <cell r="I15">
            <v>200000000</v>
          </cell>
        </row>
        <row r="16">
          <cell r="G16">
            <v>1331</v>
          </cell>
          <cell r="H16">
            <v>1111</v>
          </cell>
          <cell r="I16">
            <v>3893544.9636363639</v>
          </cell>
        </row>
        <row r="17">
          <cell r="G17">
            <v>141</v>
          </cell>
          <cell r="H17">
            <v>1111</v>
          </cell>
          <cell r="I17">
            <v>290000000</v>
          </cell>
        </row>
        <row r="18">
          <cell r="G18">
            <v>152</v>
          </cell>
          <cell r="H18">
            <v>1111</v>
          </cell>
          <cell r="I18">
            <v>20000000</v>
          </cell>
        </row>
        <row r="19">
          <cell r="G19">
            <v>154</v>
          </cell>
          <cell r="H19">
            <v>1111</v>
          </cell>
          <cell r="I19">
            <v>2000000</v>
          </cell>
        </row>
        <row r="20">
          <cell r="G20">
            <v>1561</v>
          </cell>
          <cell r="H20">
            <v>1111</v>
          </cell>
          <cell r="I20">
            <v>16000000</v>
          </cell>
        </row>
        <row r="21">
          <cell r="G21">
            <v>2411</v>
          </cell>
          <cell r="H21">
            <v>1111</v>
          </cell>
          <cell r="I21">
            <v>20000000</v>
          </cell>
        </row>
        <row r="22">
          <cell r="G22">
            <v>244</v>
          </cell>
          <cell r="H22">
            <v>1111</v>
          </cell>
          <cell r="I22">
            <v>80000000</v>
          </cell>
        </row>
        <row r="23">
          <cell r="G23">
            <v>3341</v>
          </cell>
          <cell r="H23">
            <v>1111</v>
          </cell>
          <cell r="I23">
            <v>92500000</v>
          </cell>
        </row>
        <row r="24">
          <cell r="G24">
            <v>6421</v>
          </cell>
          <cell r="H24">
            <v>1111</v>
          </cell>
          <cell r="I24">
            <v>1636363.6363636362</v>
          </cell>
        </row>
        <row r="25">
          <cell r="G25">
            <v>6422</v>
          </cell>
          <cell r="H25">
            <v>1111</v>
          </cell>
          <cell r="I25">
            <v>8949091</v>
          </cell>
        </row>
        <row r="26">
          <cell r="G26">
            <v>1111</v>
          </cell>
          <cell r="H26">
            <v>1121</v>
          </cell>
          <cell r="I26">
            <v>70000000</v>
          </cell>
        </row>
        <row r="27">
          <cell r="G27">
            <v>331</v>
          </cell>
          <cell r="H27">
            <v>1121</v>
          </cell>
          <cell r="I27">
            <v>136000000</v>
          </cell>
        </row>
        <row r="28">
          <cell r="G28">
            <v>3338</v>
          </cell>
          <cell r="H28">
            <v>1121</v>
          </cell>
          <cell r="I28">
            <v>1000000</v>
          </cell>
        </row>
        <row r="29">
          <cell r="G29">
            <v>3383</v>
          </cell>
          <cell r="H29">
            <v>1121</v>
          </cell>
          <cell r="I29">
            <v>22000000</v>
          </cell>
        </row>
        <row r="30">
          <cell r="G30">
            <v>3384</v>
          </cell>
          <cell r="H30">
            <v>1121</v>
          </cell>
          <cell r="I30">
            <v>4500000</v>
          </cell>
        </row>
        <row r="31">
          <cell r="G31">
            <v>6351</v>
          </cell>
          <cell r="H31">
            <v>1121</v>
          </cell>
          <cell r="I31">
            <v>7654321</v>
          </cell>
        </row>
        <row r="32">
          <cell r="G32">
            <v>1121</v>
          </cell>
          <cell r="H32">
            <v>131</v>
          </cell>
          <cell r="I32">
            <v>422000000</v>
          </cell>
        </row>
        <row r="33">
          <cell r="G33">
            <v>33311</v>
          </cell>
          <cell r="H33">
            <v>1331</v>
          </cell>
          <cell r="I33">
            <v>58718182</v>
          </cell>
        </row>
        <row r="34">
          <cell r="G34">
            <v>1111</v>
          </cell>
          <cell r="H34">
            <v>141</v>
          </cell>
          <cell r="I34">
            <v>7000000</v>
          </cell>
        </row>
        <row r="35">
          <cell r="G35">
            <v>1331</v>
          </cell>
          <cell r="H35">
            <v>141</v>
          </cell>
          <cell r="I35">
            <v>11736364</v>
          </cell>
        </row>
        <row r="36">
          <cell r="G36">
            <v>154</v>
          </cell>
          <cell r="H36">
            <v>141</v>
          </cell>
          <cell r="I36">
            <v>51363636</v>
          </cell>
        </row>
        <row r="37">
          <cell r="G37">
            <v>2411</v>
          </cell>
          <cell r="H37">
            <v>141</v>
          </cell>
          <cell r="I37">
            <v>183000000</v>
          </cell>
        </row>
        <row r="38">
          <cell r="G38">
            <v>331</v>
          </cell>
          <cell r="H38">
            <v>141</v>
          </cell>
          <cell r="I38">
            <v>17000000</v>
          </cell>
        </row>
        <row r="39">
          <cell r="G39">
            <v>6422</v>
          </cell>
          <cell r="H39">
            <v>141</v>
          </cell>
          <cell r="I39">
            <v>3750000</v>
          </cell>
        </row>
        <row r="40">
          <cell r="G40">
            <v>154</v>
          </cell>
          <cell r="H40">
            <v>152</v>
          </cell>
          <cell r="I40">
            <v>512000000</v>
          </cell>
        </row>
        <row r="41">
          <cell r="G41">
            <v>155</v>
          </cell>
          <cell r="H41">
            <v>154</v>
          </cell>
          <cell r="I41">
            <v>173650000</v>
          </cell>
        </row>
        <row r="42">
          <cell r="G42">
            <v>632</v>
          </cell>
          <cell r="H42">
            <v>154</v>
          </cell>
          <cell r="I42">
            <v>400216666.66666663</v>
          </cell>
        </row>
        <row r="43">
          <cell r="G43">
            <v>632</v>
          </cell>
          <cell r="H43">
            <v>155</v>
          </cell>
          <cell r="I43">
            <v>12627500</v>
          </cell>
        </row>
        <row r="44">
          <cell r="G44">
            <v>632</v>
          </cell>
          <cell r="H44">
            <v>1561</v>
          </cell>
          <cell r="I44">
            <v>26500000</v>
          </cell>
        </row>
        <row r="45">
          <cell r="G45">
            <v>154</v>
          </cell>
          <cell r="H45">
            <v>2141</v>
          </cell>
          <cell r="I45">
            <v>2166666.6666666665</v>
          </cell>
        </row>
        <row r="46">
          <cell r="G46">
            <v>1121</v>
          </cell>
          <cell r="H46">
            <v>311</v>
          </cell>
          <cell r="I46">
            <v>200000000</v>
          </cell>
        </row>
        <row r="47">
          <cell r="G47">
            <v>331</v>
          </cell>
          <cell r="H47">
            <v>311</v>
          </cell>
          <cell r="I47">
            <v>200000000</v>
          </cell>
        </row>
        <row r="48">
          <cell r="G48">
            <v>1331</v>
          </cell>
          <cell r="H48">
            <v>331</v>
          </cell>
          <cell r="I48">
            <v>99300000</v>
          </cell>
        </row>
        <row r="49">
          <cell r="G49">
            <v>152</v>
          </cell>
          <cell r="H49">
            <v>331</v>
          </cell>
          <cell r="I49">
            <v>595000000</v>
          </cell>
        </row>
        <row r="50">
          <cell r="G50">
            <v>154</v>
          </cell>
          <cell r="H50">
            <v>331</v>
          </cell>
          <cell r="I50">
            <v>167000000</v>
          </cell>
        </row>
        <row r="51">
          <cell r="G51">
            <v>1561</v>
          </cell>
          <cell r="H51">
            <v>331</v>
          </cell>
          <cell r="I51">
            <v>116000000</v>
          </cell>
        </row>
        <row r="52">
          <cell r="G52">
            <v>2111</v>
          </cell>
          <cell r="H52">
            <v>331</v>
          </cell>
          <cell r="I52">
            <v>130000000</v>
          </cell>
        </row>
        <row r="53">
          <cell r="G53">
            <v>1111</v>
          </cell>
          <cell r="H53">
            <v>33311</v>
          </cell>
          <cell r="I53">
            <v>1200000</v>
          </cell>
        </row>
        <row r="54">
          <cell r="G54">
            <v>131</v>
          </cell>
          <cell r="H54">
            <v>33311</v>
          </cell>
          <cell r="I54">
            <v>57518181.790909097</v>
          </cell>
        </row>
        <row r="55">
          <cell r="G55">
            <v>821</v>
          </cell>
          <cell r="H55">
            <v>3334</v>
          </cell>
          <cell r="I55">
            <v>18133110.651515156</v>
          </cell>
        </row>
        <row r="56">
          <cell r="G56">
            <v>6422</v>
          </cell>
          <cell r="H56">
            <v>3338</v>
          </cell>
          <cell r="I56">
            <v>1000000</v>
          </cell>
        </row>
        <row r="57">
          <cell r="G57">
            <v>154</v>
          </cell>
          <cell r="H57">
            <v>3341</v>
          </cell>
          <cell r="I57">
            <v>55000000</v>
          </cell>
        </row>
        <row r="58">
          <cell r="G58">
            <v>6421</v>
          </cell>
          <cell r="H58">
            <v>3341</v>
          </cell>
          <cell r="I58">
            <v>25000000</v>
          </cell>
        </row>
        <row r="59">
          <cell r="G59">
            <v>6422</v>
          </cell>
          <cell r="H59">
            <v>3341</v>
          </cell>
          <cell r="I59">
            <v>20000000</v>
          </cell>
        </row>
        <row r="60">
          <cell r="G60">
            <v>154</v>
          </cell>
          <cell r="H60">
            <v>3383</v>
          </cell>
          <cell r="I60">
            <v>8800000</v>
          </cell>
        </row>
        <row r="61">
          <cell r="G61">
            <v>3341</v>
          </cell>
          <cell r="H61">
            <v>3383</v>
          </cell>
          <cell r="I61">
            <v>6000000</v>
          </cell>
        </row>
        <row r="62">
          <cell r="G62">
            <v>6421</v>
          </cell>
          <cell r="H62">
            <v>3383</v>
          </cell>
          <cell r="I62">
            <v>4000000</v>
          </cell>
        </row>
        <row r="63">
          <cell r="G63">
            <v>6422</v>
          </cell>
          <cell r="H63">
            <v>3383</v>
          </cell>
          <cell r="I63">
            <v>3200000</v>
          </cell>
        </row>
        <row r="64">
          <cell r="G64">
            <v>154</v>
          </cell>
          <cell r="H64">
            <v>3384</v>
          </cell>
          <cell r="I64">
            <v>1650000</v>
          </cell>
        </row>
        <row r="65">
          <cell r="G65">
            <v>3341</v>
          </cell>
          <cell r="H65">
            <v>3384</v>
          </cell>
          <cell r="I65">
            <v>1500000</v>
          </cell>
        </row>
        <row r="66">
          <cell r="G66">
            <v>6421</v>
          </cell>
          <cell r="H66">
            <v>3384</v>
          </cell>
          <cell r="I66">
            <v>750000</v>
          </cell>
        </row>
        <row r="67">
          <cell r="G67">
            <v>6422</v>
          </cell>
          <cell r="H67">
            <v>3384</v>
          </cell>
          <cell r="I67">
            <v>600000</v>
          </cell>
        </row>
        <row r="68">
          <cell r="G68">
            <v>154</v>
          </cell>
          <cell r="H68">
            <v>3522</v>
          </cell>
          <cell r="I68">
            <v>18000000</v>
          </cell>
        </row>
        <row r="69">
          <cell r="G69">
            <v>1111</v>
          </cell>
          <cell r="H69">
            <v>4111</v>
          </cell>
          <cell r="I69">
            <v>1900000000</v>
          </cell>
        </row>
        <row r="70">
          <cell r="G70">
            <v>911</v>
          </cell>
          <cell r="H70">
            <v>4212</v>
          </cell>
          <cell r="I70">
            <v>54399331.954545468</v>
          </cell>
        </row>
        <row r="71">
          <cell r="G71">
            <v>1111</v>
          </cell>
          <cell r="H71">
            <v>5111</v>
          </cell>
          <cell r="I71">
            <v>12000000</v>
          </cell>
        </row>
        <row r="72">
          <cell r="G72">
            <v>131</v>
          </cell>
          <cell r="H72">
            <v>5111</v>
          </cell>
          <cell r="I72">
            <v>575181817.90909088</v>
          </cell>
        </row>
        <row r="73">
          <cell r="G73">
            <v>1121</v>
          </cell>
          <cell r="H73">
            <v>515</v>
          </cell>
          <cell r="I73">
            <v>1234567</v>
          </cell>
        </row>
        <row r="74">
          <cell r="G74">
            <v>911</v>
          </cell>
          <cell r="H74">
            <v>632</v>
          </cell>
          <cell r="I74">
            <v>439344166.66666663</v>
          </cell>
        </row>
        <row r="75">
          <cell r="G75">
            <v>911</v>
          </cell>
          <cell r="H75">
            <v>6351</v>
          </cell>
          <cell r="I75">
            <v>7654321</v>
          </cell>
        </row>
        <row r="76">
          <cell r="G76">
            <v>911</v>
          </cell>
          <cell r="H76">
            <v>6421</v>
          </cell>
          <cell r="I76">
            <v>31386363.636363637</v>
          </cell>
        </row>
        <row r="77">
          <cell r="G77">
            <v>911</v>
          </cell>
          <cell r="H77">
            <v>6422</v>
          </cell>
          <cell r="I77">
            <v>37499091</v>
          </cell>
        </row>
        <row r="78">
          <cell r="G78">
            <v>911</v>
          </cell>
          <cell r="H78">
            <v>821</v>
          </cell>
          <cell r="I78">
            <v>18133110.651515156</v>
          </cell>
        </row>
        <row r="79">
          <cell r="G79">
            <v>5111</v>
          </cell>
          <cell r="H79">
            <v>911</v>
          </cell>
          <cell r="I79">
            <v>587181817.90909088</v>
          </cell>
        </row>
        <row r="80">
          <cell r="G80">
            <v>515</v>
          </cell>
          <cell r="H80">
            <v>911</v>
          </cell>
          <cell r="I80">
            <v>1234567</v>
          </cell>
        </row>
        <row r="81">
          <cell r="G81">
            <v>2111</v>
          </cell>
          <cell r="H81">
            <v>2411</v>
          </cell>
          <cell r="I81">
            <v>203000000</v>
          </cell>
        </row>
      </sheetData>
      <sheetData sheetId="40">
        <row r="10">
          <cell r="A10">
            <v>111</v>
          </cell>
          <cell r="C10" t="str">
            <v>Tiền mặt</v>
          </cell>
          <cell r="E10">
            <v>0</v>
          </cell>
          <cell r="F10">
            <v>0</v>
          </cell>
          <cell r="G10">
            <v>1990200000</v>
          </cell>
          <cell r="H10">
            <v>734978999.60000002</v>
          </cell>
          <cell r="I10">
            <v>1255221000.4000001</v>
          </cell>
          <cell r="J10">
            <v>0</v>
          </cell>
          <cell r="K10">
            <v>1</v>
          </cell>
          <cell r="L10" t="str">
            <v>SỔ CÁI TÀI KHOẢN</v>
          </cell>
        </row>
        <row r="11">
          <cell r="A11">
            <v>1111</v>
          </cell>
          <cell r="B11">
            <v>111</v>
          </cell>
          <cell r="C11" t="str">
            <v>Tiền Việt Nam</v>
          </cell>
          <cell r="E11">
            <v>0</v>
          </cell>
          <cell r="F11">
            <v>0</v>
          </cell>
          <cell r="G11">
            <v>1990200000</v>
          </cell>
          <cell r="H11">
            <v>734978999.60000002</v>
          </cell>
          <cell r="I11">
            <v>1255221000.4000001</v>
          </cell>
          <cell r="J11">
            <v>0</v>
          </cell>
          <cell r="K11">
            <v>2</v>
          </cell>
          <cell r="L11" t="str">
            <v>SỔ CHI TIẾT TÀI KHOẢN</v>
          </cell>
        </row>
        <row r="12">
          <cell r="A12">
            <v>1112</v>
          </cell>
          <cell r="B12">
            <v>111</v>
          </cell>
          <cell r="C12" t="str">
            <v>Ngoại tệ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 t="str">
            <v/>
          </cell>
          <cell r="L12" t="str">
            <v>SỔ CHI TIẾT TÀI KHOẢN</v>
          </cell>
        </row>
        <row r="13">
          <cell r="A13">
            <v>1113</v>
          </cell>
          <cell r="B13">
            <v>112</v>
          </cell>
          <cell r="C13" t="str">
            <v>Vàng, bạc, kim khí quý, đá quý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 t="str">
            <v/>
          </cell>
          <cell r="L13" t="str">
            <v>SỔ CHI TIẾT TÀI KHOẢN</v>
          </cell>
        </row>
        <row r="14">
          <cell r="A14">
            <v>112</v>
          </cell>
          <cell r="C14" t="str">
            <v>Tiền gửi ngân hàng</v>
          </cell>
          <cell r="E14">
            <v>0</v>
          </cell>
          <cell r="F14">
            <v>0</v>
          </cell>
          <cell r="G14">
            <v>823234567</v>
          </cell>
          <cell r="H14">
            <v>241154321</v>
          </cell>
          <cell r="I14">
            <v>582080246</v>
          </cell>
          <cell r="J14">
            <v>0</v>
          </cell>
          <cell r="K14">
            <v>3</v>
          </cell>
          <cell r="L14" t="str">
            <v>SỔ CÁI TÀI KHOẢN</v>
          </cell>
        </row>
        <row r="15">
          <cell r="A15">
            <v>1121</v>
          </cell>
          <cell r="B15">
            <v>111</v>
          </cell>
          <cell r="C15" t="str">
            <v>Tiền Việt Nam</v>
          </cell>
          <cell r="E15">
            <v>0</v>
          </cell>
          <cell r="F15">
            <v>0</v>
          </cell>
          <cell r="G15">
            <v>823234567</v>
          </cell>
          <cell r="H15">
            <v>241154321</v>
          </cell>
          <cell r="I15">
            <v>582080246</v>
          </cell>
          <cell r="J15">
            <v>0</v>
          </cell>
          <cell r="K15">
            <v>4</v>
          </cell>
          <cell r="L15" t="str">
            <v>SỔ CHI TIẾT TÀI KHOẢN</v>
          </cell>
        </row>
        <row r="16">
          <cell r="A16">
            <v>1122</v>
          </cell>
          <cell r="B16">
            <v>111</v>
          </cell>
          <cell r="C16" t="str">
            <v>Ngoại tệ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/>
          </cell>
          <cell r="L16" t="str">
            <v>SỔ CHI TIẾT TÀI KHOẢN</v>
          </cell>
        </row>
        <row r="17">
          <cell r="A17">
            <v>1123</v>
          </cell>
          <cell r="B17">
            <v>112</v>
          </cell>
          <cell r="C17" t="str">
            <v>Vàng, bạc, kim khí quý, đá quý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/>
          </cell>
          <cell r="L17" t="str">
            <v>SỔ CHI TIẾT TÀI KHOẢN</v>
          </cell>
        </row>
        <row r="18">
          <cell r="A18">
            <v>121</v>
          </cell>
          <cell r="B18">
            <v>121</v>
          </cell>
          <cell r="C18" t="str">
            <v>Đầu tư tài chính  ngắn hạn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/>
          </cell>
          <cell r="L18" t="str">
            <v>SỔ CÁI TÀI KHOẢN</v>
          </cell>
        </row>
        <row r="19">
          <cell r="A19">
            <v>131</v>
          </cell>
          <cell r="B19">
            <v>131</v>
          </cell>
          <cell r="C19" t="str">
            <v>Phải thu của khách hàng</v>
          </cell>
          <cell r="E19">
            <v>0</v>
          </cell>
          <cell r="F19">
            <v>0</v>
          </cell>
          <cell r="G19">
            <v>632699999.69999993</v>
          </cell>
          <cell r="H19">
            <v>422000000</v>
          </cell>
          <cell r="I19">
            <v>210699999.69999993</v>
          </cell>
          <cell r="J19">
            <v>0</v>
          </cell>
          <cell r="K19">
            <v>5</v>
          </cell>
          <cell r="L19" t="str">
            <v>SỔ CÁI TÀI KHOẢN</v>
          </cell>
        </row>
        <row r="20">
          <cell r="A20">
            <v>133</v>
          </cell>
          <cell r="B20">
            <v>151</v>
          </cell>
          <cell r="C20" t="str">
            <v>Thuế GTGT được khấu trừ</v>
          </cell>
          <cell r="E20">
            <v>0</v>
          </cell>
          <cell r="F20">
            <v>0</v>
          </cell>
          <cell r="G20">
            <v>114929908.96363637</v>
          </cell>
          <cell r="H20">
            <v>58718182</v>
          </cell>
          <cell r="I20">
            <v>56211726.963636369</v>
          </cell>
          <cell r="J20">
            <v>0</v>
          </cell>
          <cell r="K20">
            <v>6</v>
          </cell>
          <cell r="L20" t="str">
            <v>SỔ CÁI TÀI KHOẢN</v>
          </cell>
        </row>
        <row r="21">
          <cell r="A21">
            <v>1331</v>
          </cell>
          <cell r="C21" t="str">
            <v>Thuế GTGT được khấu trừ HH, DV</v>
          </cell>
          <cell r="E21">
            <v>0</v>
          </cell>
          <cell r="F21">
            <v>0</v>
          </cell>
          <cell r="G21">
            <v>114929908.96363637</v>
          </cell>
          <cell r="H21">
            <v>58718182</v>
          </cell>
          <cell r="I21">
            <v>56211726.963636369</v>
          </cell>
          <cell r="J21">
            <v>0</v>
          </cell>
          <cell r="K21">
            <v>7</v>
          </cell>
          <cell r="L21" t="str">
            <v>SỔ CHI TIẾT TÀI KHOẢN</v>
          </cell>
        </row>
        <row r="22">
          <cell r="A22">
            <v>1332</v>
          </cell>
          <cell r="C22" t="str">
            <v>Thuế GTGT được khấu trừ của TSCĐ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/>
          </cell>
          <cell r="L22" t="str">
            <v>SỔ CHI TIẾT TÀI KHOẢN</v>
          </cell>
        </row>
        <row r="23">
          <cell r="A23">
            <v>138</v>
          </cell>
          <cell r="B23">
            <v>135</v>
          </cell>
          <cell r="C23" t="str">
            <v>Phải thu khác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/>
          </cell>
          <cell r="L23" t="str">
            <v>SỔ CÁI TÀI KHOẢN</v>
          </cell>
        </row>
        <row r="24">
          <cell r="A24">
            <v>1381</v>
          </cell>
          <cell r="C24" t="str">
            <v>Tài sản thiếu chờ xử lý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/>
          </cell>
          <cell r="L24" t="str">
            <v>SỔ CHI TIẾT TÀI KHOẢN</v>
          </cell>
        </row>
        <row r="25">
          <cell r="A25">
            <v>1388</v>
          </cell>
          <cell r="C25" t="str">
            <v>Phải thu khác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/>
          </cell>
          <cell r="L25" t="str">
            <v>SỔ CHI TIẾT TÀI KHOẢN</v>
          </cell>
        </row>
        <row r="26">
          <cell r="A26">
            <v>141</v>
          </cell>
          <cell r="B26">
            <v>158</v>
          </cell>
          <cell r="C26" t="str">
            <v>Tạm ứng</v>
          </cell>
          <cell r="E26">
            <v>0</v>
          </cell>
          <cell r="F26">
            <v>0</v>
          </cell>
          <cell r="G26">
            <v>290000000</v>
          </cell>
          <cell r="H26">
            <v>273850000</v>
          </cell>
          <cell r="I26">
            <v>16150000</v>
          </cell>
          <cell r="J26">
            <v>0</v>
          </cell>
          <cell r="K26">
            <v>8</v>
          </cell>
          <cell r="L26" t="str">
            <v>SỔ CÁI TÀI KHOẢN</v>
          </cell>
        </row>
        <row r="27">
          <cell r="A27">
            <v>142</v>
          </cell>
          <cell r="B27">
            <v>151</v>
          </cell>
          <cell r="C27" t="str">
            <v>Chi phí trả trước ngắn hạn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/>
          </cell>
          <cell r="L27" t="str">
            <v>SỔ CÁI TÀI KHOẢN</v>
          </cell>
        </row>
        <row r="28">
          <cell r="A28">
            <v>152</v>
          </cell>
          <cell r="B28">
            <v>141</v>
          </cell>
          <cell r="C28" t="str">
            <v>Nguyên liệu, vật liệu</v>
          </cell>
          <cell r="E28">
            <v>0</v>
          </cell>
          <cell r="F28">
            <v>0</v>
          </cell>
          <cell r="G28">
            <v>615000000</v>
          </cell>
          <cell r="H28">
            <v>512000000</v>
          </cell>
          <cell r="I28">
            <v>103000000</v>
          </cell>
          <cell r="J28">
            <v>0</v>
          </cell>
          <cell r="K28">
            <v>9</v>
          </cell>
          <cell r="L28" t="str">
            <v>SỔ CÁI TÀI KHOẢN</v>
          </cell>
        </row>
        <row r="29">
          <cell r="A29">
            <v>153</v>
          </cell>
          <cell r="B29">
            <v>141</v>
          </cell>
          <cell r="C29" t="str">
            <v>Công cụ, dụng cụ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/>
          </cell>
          <cell r="L29" t="str">
            <v>SỔ CÁI TÀI KHOẢN</v>
          </cell>
        </row>
        <row r="30">
          <cell r="A30">
            <v>154</v>
          </cell>
          <cell r="B30">
            <v>141</v>
          </cell>
          <cell r="C30" t="str">
            <v>Chi phí sản xuất, kinh doanh dở dang</v>
          </cell>
          <cell r="E30">
            <v>0</v>
          </cell>
          <cell r="F30">
            <v>0</v>
          </cell>
          <cell r="G30">
            <v>817980302.66666663</v>
          </cell>
          <cell r="H30">
            <v>573866666.66666663</v>
          </cell>
          <cell r="I30">
            <v>244113636</v>
          </cell>
          <cell r="J30">
            <v>0</v>
          </cell>
          <cell r="K30">
            <v>10</v>
          </cell>
          <cell r="L30" t="str">
            <v>SỔ CÁI TÀI KHOẢN</v>
          </cell>
        </row>
        <row r="31">
          <cell r="A31">
            <v>155</v>
          </cell>
          <cell r="B31">
            <v>141</v>
          </cell>
          <cell r="C31" t="str">
            <v>Thành phẩm</v>
          </cell>
          <cell r="E31">
            <v>0</v>
          </cell>
          <cell r="F31">
            <v>0</v>
          </cell>
          <cell r="G31">
            <v>173650000</v>
          </cell>
          <cell r="H31">
            <v>12627500</v>
          </cell>
          <cell r="I31">
            <v>161022500</v>
          </cell>
          <cell r="J31">
            <v>0</v>
          </cell>
          <cell r="K31">
            <v>11</v>
          </cell>
          <cell r="L31" t="str">
            <v>SỔ CÁI TÀI KHOẢN</v>
          </cell>
        </row>
        <row r="32">
          <cell r="A32">
            <v>156</v>
          </cell>
          <cell r="B32">
            <v>141</v>
          </cell>
          <cell r="C32" t="str">
            <v>Hàng hoá</v>
          </cell>
          <cell r="E32">
            <v>0</v>
          </cell>
          <cell r="F32">
            <v>0</v>
          </cell>
          <cell r="G32">
            <v>132000000</v>
          </cell>
          <cell r="H32">
            <v>26500000</v>
          </cell>
          <cell r="I32">
            <v>105500000</v>
          </cell>
          <cell r="J32">
            <v>0</v>
          </cell>
          <cell r="K32">
            <v>11</v>
          </cell>
          <cell r="L32" t="str">
            <v>SỔ CÁI TÀI KHOẢN</v>
          </cell>
        </row>
        <row r="33">
          <cell r="A33">
            <v>1561</v>
          </cell>
          <cell r="C33" t="str">
            <v>Giá mua hàng hóa</v>
          </cell>
          <cell r="E33">
            <v>0</v>
          </cell>
          <cell r="F33">
            <v>0</v>
          </cell>
          <cell r="G33">
            <v>132000000</v>
          </cell>
          <cell r="H33">
            <v>26500000</v>
          </cell>
          <cell r="I33">
            <v>105500000</v>
          </cell>
          <cell r="J33">
            <v>0</v>
          </cell>
          <cell r="K33">
            <v>12</v>
          </cell>
          <cell r="L33" t="str">
            <v>SỔ CHI TIẾT TÀI KHOẢN</v>
          </cell>
        </row>
        <row r="34">
          <cell r="A34">
            <v>1562</v>
          </cell>
          <cell r="C34" t="str">
            <v>Chi phí mua hàng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/>
          </cell>
          <cell r="L34" t="str">
            <v>SỔ CHI TIẾT TÀI KHOẢN</v>
          </cell>
        </row>
        <row r="35">
          <cell r="A35">
            <v>157</v>
          </cell>
          <cell r="B35">
            <v>141</v>
          </cell>
          <cell r="C35" t="str">
            <v>Hàng gửi đi bán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/>
          </cell>
          <cell r="L35" t="str">
            <v>SỔ CÁI TÀI KHOẢN</v>
          </cell>
        </row>
        <row r="36">
          <cell r="A36">
            <v>159</v>
          </cell>
          <cell r="B36">
            <v>149</v>
          </cell>
          <cell r="C36" t="str">
            <v>Dự phòng giảm giá hàng tồn kho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/>
          </cell>
          <cell r="L36" t="str">
            <v>SỔ CÁI TÀI KHOẢN</v>
          </cell>
        </row>
        <row r="37">
          <cell r="A37">
            <v>1591</v>
          </cell>
          <cell r="B37">
            <v>129</v>
          </cell>
          <cell r="C37" t="str">
            <v>Dự phòng giảm giá đầu tư tài chính ngắn hạn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/>
          </cell>
          <cell r="L37" t="str">
            <v>SỔ CHI TIẾT TÀI KHOẢN</v>
          </cell>
        </row>
        <row r="38">
          <cell r="A38">
            <v>1592</v>
          </cell>
          <cell r="B38">
            <v>139</v>
          </cell>
          <cell r="C38" t="str">
            <v>Dự phòng phải thu khó đòi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/>
          </cell>
          <cell r="L38" t="str">
            <v>SỔ CHI TIẾT TÀI KHOẢN</v>
          </cell>
        </row>
        <row r="39">
          <cell r="A39">
            <v>1593</v>
          </cell>
          <cell r="B39">
            <v>149</v>
          </cell>
          <cell r="C39" t="str">
            <v>Dự phòng giảm giá hàng tồn kho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/>
          </cell>
          <cell r="L39" t="str">
            <v>SỔ CHI TIẾT TÀI KHOẢN</v>
          </cell>
        </row>
        <row r="40">
          <cell r="A40">
            <v>211</v>
          </cell>
          <cell r="B40">
            <v>222</v>
          </cell>
          <cell r="C40" t="str">
            <v>Tài sản cố định</v>
          </cell>
          <cell r="E40">
            <v>0</v>
          </cell>
          <cell r="F40">
            <v>0</v>
          </cell>
          <cell r="G40">
            <v>333000000</v>
          </cell>
          <cell r="H40">
            <v>0</v>
          </cell>
          <cell r="I40">
            <v>333000000</v>
          </cell>
          <cell r="J40">
            <v>0</v>
          </cell>
          <cell r="K40">
            <v>13</v>
          </cell>
          <cell r="L40" t="str">
            <v>SỔ CÁI TÀI KHOẢN</v>
          </cell>
        </row>
        <row r="41">
          <cell r="A41">
            <v>2111</v>
          </cell>
          <cell r="C41" t="str">
            <v>Tài sản cố định hữu hình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/>
          </cell>
          <cell r="L41" t="str">
            <v>SỔ CHI TIẾT TÀI KHOẢN</v>
          </cell>
        </row>
        <row r="42">
          <cell r="A42">
            <v>2112</v>
          </cell>
          <cell r="C42" t="str">
            <v>Tài sản cố định thuê tài chính</v>
          </cell>
          <cell r="E42">
            <v>0</v>
          </cell>
          <cell r="F42">
            <v>0</v>
          </cell>
          <cell r="G42">
            <v>333000000</v>
          </cell>
          <cell r="H42">
            <v>0</v>
          </cell>
          <cell r="I42">
            <v>333000000</v>
          </cell>
          <cell r="J42">
            <v>0</v>
          </cell>
          <cell r="K42">
            <v>14</v>
          </cell>
          <cell r="L42" t="str">
            <v>SỔ CHI TIẾT TÀI KHOẢN</v>
          </cell>
        </row>
        <row r="43">
          <cell r="A43">
            <v>2113</v>
          </cell>
          <cell r="C43" t="str">
            <v>Tài sản cố định vô hình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/>
          </cell>
          <cell r="L43" t="str">
            <v>SỔ CHI TIẾT TÀI KHOẢN</v>
          </cell>
        </row>
        <row r="44">
          <cell r="A44">
            <v>214</v>
          </cell>
          <cell r="C44" t="str">
            <v>Hao mòn TSCĐ</v>
          </cell>
          <cell r="E44">
            <v>0</v>
          </cell>
          <cell r="F44">
            <v>0</v>
          </cell>
          <cell r="G44">
            <v>0</v>
          </cell>
          <cell r="H44">
            <v>2166666.6666666665</v>
          </cell>
          <cell r="I44">
            <v>0</v>
          </cell>
          <cell r="J44">
            <v>2166666.6666666665</v>
          </cell>
          <cell r="K44">
            <v>15</v>
          </cell>
          <cell r="L44" t="str">
            <v>SỔ CÁI TÀI KHOẢN</v>
          </cell>
        </row>
        <row r="45">
          <cell r="A45">
            <v>2141</v>
          </cell>
          <cell r="B45">
            <v>223</v>
          </cell>
          <cell r="C45" t="str">
            <v>Hao mòn TSCĐ hữu hình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/>
          </cell>
          <cell r="L45" t="str">
            <v>SỔ CHI TIẾT TÀI KHOẢN</v>
          </cell>
        </row>
        <row r="46">
          <cell r="A46">
            <v>2142</v>
          </cell>
          <cell r="B46">
            <v>226</v>
          </cell>
          <cell r="C46" t="str">
            <v>Hao mòn TSCĐ thuê tài chính</v>
          </cell>
          <cell r="E46">
            <v>0</v>
          </cell>
          <cell r="F46">
            <v>0</v>
          </cell>
          <cell r="G46">
            <v>0</v>
          </cell>
          <cell r="H46">
            <v>2166666.6666666665</v>
          </cell>
          <cell r="I46">
            <v>0</v>
          </cell>
          <cell r="J46">
            <v>2166666.6666666665</v>
          </cell>
          <cell r="K46">
            <v>16</v>
          </cell>
          <cell r="L46" t="str">
            <v>SỔ CHI TIẾT TÀI KHOẢN</v>
          </cell>
        </row>
        <row r="47">
          <cell r="A47">
            <v>2143</v>
          </cell>
          <cell r="B47">
            <v>229</v>
          </cell>
          <cell r="C47" t="str">
            <v>Hao mòn TSCĐ vô hình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/>
          </cell>
          <cell r="L47" t="str">
            <v>SỔ CHI TIẾT TÀI KHOẢN</v>
          </cell>
        </row>
        <row r="48">
          <cell r="A48">
            <v>2147</v>
          </cell>
          <cell r="B48">
            <v>242</v>
          </cell>
          <cell r="C48" t="str">
            <v>Hao mòn bất động sản đầu tư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/>
          </cell>
          <cell r="L48" t="str">
            <v>SỔ CHI TIẾT TÀI KHOẢN</v>
          </cell>
        </row>
        <row r="49">
          <cell r="A49">
            <v>217</v>
          </cell>
          <cell r="B49">
            <v>241</v>
          </cell>
          <cell r="C49" t="str">
            <v>Bất động sản đầu tư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/>
          </cell>
          <cell r="L49" t="str">
            <v>SỔ CÁI TÀI KHOẢN</v>
          </cell>
        </row>
        <row r="50">
          <cell r="A50">
            <v>221</v>
          </cell>
          <cell r="B50">
            <v>231</v>
          </cell>
          <cell r="C50" t="str">
            <v>Đầu tư tài chính dài hạn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 t="str">
            <v/>
          </cell>
          <cell r="L50" t="str">
            <v>SỔ CÁI TÀI KHOẢN</v>
          </cell>
        </row>
        <row r="51">
          <cell r="A51">
            <v>2211</v>
          </cell>
          <cell r="C51" t="str">
            <v>Vốn góp liên doanh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/>
          </cell>
          <cell r="L51" t="str">
            <v>SỔ CHI TIẾT TÀI KHOẢN</v>
          </cell>
        </row>
        <row r="52">
          <cell r="A52">
            <v>2212</v>
          </cell>
          <cell r="C52" t="str">
            <v>Đầu tư vào công ty liên kết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 t="str">
            <v/>
          </cell>
          <cell r="L52" t="str">
            <v>SỔ CHI TIẾT TÀI KHOẢN</v>
          </cell>
        </row>
        <row r="53">
          <cell r="A53">
            <v>2212</v>
          </cell>
          <cell r="C53" t="str">
            <v>Đầu tư tài chính dài hạn khác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/>
          </cell>
          <cell r="L53" t="str">
            <v>SỔ CHI TIẾT TÀI KHOẢN</v>
          </cell>
        </row>
        <row r="54">
          <cell r="A54">
            <v>229</v>
          </cell>
          <cell r="B54">
            <v>259</v>
          </cell>
          <cell r="C54" t="str">
            <v>Dự phòng giảm giá đầu tư  dài hạn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 t="str">
            <v/>
          </cell>
          <cell r="L54" t="str">
            <v>SỔ CÁI TÀI KHOẢN</v>
          </cell>
        </row>
        <row r="55">
          <cell r="A55">
            <v>241</v>
          </cell>
          <cell r="B55">
            <v>230</v>
          </cell>
          <cell r="C55" t="str">
            <v>Xây dựng cơ bản dở dang</v>
          </cell>
          <cell r="E55">
            <v>0</v>
          </cell>
          <cell r="F55">
            <v>0</v>
          </cell>
          <cell r="G55">
            <v>203000000</v>
          </cell>
          <cell r="H55">
            <v>203000000</v>
          </cell>
          <cell r="I55">
            <v>0</v>
          </cell>
          <cell r="J55">
            <v>0</v>
          </cell>
          <cell r="K55">
            <v>17</v>
          </cell>
          <cell r="L55" t="str">
            <v>SỔ CÁI TÀI KHOẢN</v>
          </cell>
        </row>
        <row r="56">
          <cell r="A56">
            <v>2411</v>
          </cell>
          <cell r="C56" t="str">
            <v>Mua sắm TSCĐ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str">
            <v/>
          </cell>
          <cell r="L56" t="str">
            <v>SỔ CHI TIẾT TÀI KHOẢN</v>
          </cell>
        </row>
        <row r="57">
          <cell r="A57">
            <v>2412</v>
          </cell>
          <cell r="C57" t="str">
            <v>Xây dựng cơ bản dở dang</v>
          </cell>
          <cell r="E57">
            <v>0</v>
          </cell>
          <cell r="F57">
            <v>0</v>
          </cell>
          <cell r="G57">
            <v>203000000</v>
          </cell>
          <cell r="H57">
            <v>203000000</v>
          </cell>
          <cell r="I57">
            <v>0</v>
          </cell>
          <cell r="J57">
            <v>0</v>
          </cell>
          <cell r="K57">
            <v>18</v>
          </cell>
          <cell r="L57" t="str">
            <v>SỔ CHI TIẾT TÀI KHOẢN</v>
          </cell>
        </row>
        <row r="58">
          <cell r="A58">
            <v>2413</v>
          </cell>
          <cell r="C58" t="str">
            <v>Sửa chữa lớn TSCĐ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 t="str">
            <v/>
          </cell>
          <cell r="L58" t="str">
            <v>SỔ CHI TIẾT TÀI KHOẢN</v>
          </cell>
        </row>
        <row r="59">
          <cell r="A59">
            <v>242</v>
          </cell>
          <cell r="B59">
            <v>261</v>
          </cell>
          <cell r="C59" t="str">
            <v>Chi phí trả trước dài hạn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 t="str">
            <v/>
          </cell>
          <cell r="L59" t="str">
            <v>SỔ CÁI TÀI KHOẢN</v>
          </cell>
        </row>
        <row r="60">
          <cell r="A60">
            <v>244</v>
          </cell>
          <cell r="B60">
            <v>268</v>
          </cell>
          <cell r="C60" t="str">
            <v>Ký quỹ, ký cược dài hạn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 t="str">
            <v/>
          </cell>
          <cell r="L60" t="str">
            <v>SỔ CÁI TÀI KHOẢN</v>
          </cell>
        </row>
        <row r="61">
          <cell r="A61">
            <v>311</v>
          </cell>
          <cell r="B61">
            <v>311</v>
          </cell>
          <cell r="C61" t="str">
            <v>Vay ngắn hạn</v>
          </cell>
          <cell r="E61">
            <v>0</v>
          </cell>
          <cell r="F61">
            <v>0</v>
          </cell>
          <cell r="G61">
            <v>80000000</v>
          </cell>
          <cell r="H61">
            <v>0</v>
          </cell>
          <cell r="I61">
            <v>80000000</v>
          </cell>
          <cell r="J61">
            <v>0</v>
          </cell>
          <cell r="K61">
            <v>19</v>
          </cell>
          <cell r="L61" t="str">
            <v>SỔ CÁI TÀI KHOẢN</v>
          </cell>
        </row>
        <row r="62">
          <cell r="A62">
            <v>315</v>
          </cell>
          <cell r="B62">
            <v>334</v>
          </cell>
          <cell r="C62" t="str">
            <v>Nợ dài hạn đến hạn trả</v>
          </cell>
          <cell r="E62">
            <v>0</v>
          </cell>
          <cell r="F62">
            <v>0</v>
          </cell>
          <cell r="G62">
            <v>0</v>
          </cell>
          <cell r="H62">
            <v>400000000</v>
          </cell>
          <cell r="I62">
            <v>0</v>
          </cell>
          <cell r="J62">
            <v>400000000</v>
          </cell>
          <cell r="K62">
            <v>20</v>
          </cell>
          <cell r="L62" t="str">
            <v>SỔ CÁI TÀI KHOẢN</v>
          </cell>
        </row>
        <row r="63">
          <cell r="A63">
            <v>331</v>
          </cell>
          <cell r="B63">
            <v>312</v>
          </cell>
          <cell r="C63" t="str">
            <v>Phải trả cho người bán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str">
            <v/>
          </cell>
          <cell r="L63" t="str">
            <v>SỔ CÁI TÀI KHOẢN</v>
          </cell>
        </row>
        <row r="64">
          <cell r="A64">
            <v>333</v>
          </cell>
          <cell r="B64">
            <v>314</v>
          </cell>
          <cell r="C64" t="str">
            <v>Thuế và các khoản phải nộp Nhà nước</v>
          </cell>
          <cell r="E64">
            <v>0</v>
          </cell>
          <cell r="F64">
            <v>0</v>
          </cell>
          <cell r="G64">
            <v>59718182</v>
          </cell>
          <cell r="H64">
            <v>77851292.442424253</v>
          </cell>
          <cell r="I64">
            <v>0.20909090340137482</v>
          </cell>
          <cell r="J64">
            <v>18133110.651515156</v>
          </cell>
          <cell r="K64">
            <v>21</v>
          </cell>
          <cell r="L64" t="str">
            <v>SỔ CÁI TÀI KHOẢN</v>
          </cell>
        </row>
        <row r="65">
          <cell r="A65">
            <v>3331</v>
          </cell>
          <cell r="C65" t="str">
            <v>Thuế giá trị gia tăng phải nộp</v>
          </cell>
          <cell r="E65">
            <v>0</v>
          </cell>
          <cell r="F65">
            <v>0</v>
          </cell>
          <cell r="G65">
            <v>58718182</v>
          </cell>
          <cell r="H65">
            <v>58718181.790909097</v>
          </cell>
          <cell r="I65">
            <v>0.20909090340137482</v>
          </cell>
          <cell r="J65">
            <v>0</v>
          </cell>
          <cell r="K65">
            <v>22</v>
          </cell>
          <cell r="L65" t="str">
            <v>SỔ CHI TIẾT TÀI KHOẢN</v>
          </cell>
        </row>
        <row r="66">
          <cell r="A66">
            <v>33311</v>
          </cell>
          <cell r="B66">
            <v>152</v>
          </cell>
          <cell r="C66" t="str">
            <v>Thuế GTGT đầu ra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str">
            <v/>
          </cell>
          <cell r="L66" t="str">
            <v>SỔ CHI TIẾT TÀI KHOẢN</v>
          </cell>
        </row>
        <row r="67">
          <cell r="A67">
            <v>33312</v>
          </cell>
          <cell r="B67">
            <v>152</v>
          </cell>
          <cell r="C67" t="str">
            <v>Thuế GTGT hàng nhập khẩu</v>
          </cell>
          <cell r="E67">
            <v>0</v>
          </cell>
          <cell r="F67">
            <v>0</v>
          </cell>
          <cell r="G67">
            <v>58718182</v>
          </cell>
          <cell r="H67">
            <v>58718181.790909097</v>
          </cell>
          <cell r="I67">
            <v>0.20909090340137482</v>
          </cell>
          <cell r="J67">
            <v>0</v>
          </cell>
          <cell r="K67">
            <v>23</v>
          </cell>
          <cell r="L67" t="str">
            <v>SỔ CHI TIẾT TÀI KHOẢN</v>
          </cell>
        </row>
        <row r="68">
          <cell r="A68">
            <v>3332</v>
          </cell>
          <cell r="B68">
            <v>152</v>
          </cell>
          <cell r="C68" t="str">
            <v>Thuế tiêu thu đặc biệt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str">
            <v/>
          </cell>
          <cell r="L68" t="str">
            <v>SỔ CHI TIẾT TÀI KHOẢN</v>
          </cell>
        </row>
        <row r="69">
          <cell r="A69">
            <v>3333</v>
          </cell>
          <cell r="B69">
            <v>152</v>
          </cell>
          <cell r="C69" t="str">
            <v>Thuế xuất, nhập khẩu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/>
          </cell>
          <cell r="L69" t="str">
            <v>SỔ CHI TIẾT TÀI KHOẢN</v>
          </cell>
        </row>
        <row r="70">
          <cell r="A70">
            <v>3334</v>
          </cell>
          <cell r="B70">
            <v>152</v>
          </cell>
          <cell r="C70" t="str">
            <v>Thuế thu nhập doanh nghiệp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/>
          </cell>
          <cell r="L70" t="str">
            <v>SỔ CHI TIẾT TÀI KHOẢN</v>
          </cell>
        </row>
        <row r="71">
          <cell r="A71">
            <v>3335</v>
          </cell>
          <cell r="B71">
            <v>152</v>
          </cell>
          <cell r="C71" t="str">
            <v>Thuế thu nhập cá nhân</v>
          </cell>
          <cell r="E71">
            <v>0</v>
          </cell>
          <cell r="F71">
            <v>0</v>
          </cell>
          <cell r="G71">
            <v>0</v>
          </cell>
          <cell r="H71">
            <v>18133110.651515156</v>
          </cell>
          <cell r="I71">
            <v>0</v>
          </cell>
          <cell r="J71">
            <v>18133110.651515156</v>
          </cell>
          <cell r="K71">
            <v>24</v>
          </cell>
          <cell r="L71" t="str">
            <v>SỔ CHI TIẾT TÀI KHOẢN</v>
          </cell>
        </row>
        <row r="72">
          <cell r="A72">
            <v>3336</v>
          </cell>
          <cell r="B72">
            <v>152</v>
          </cell>
          <cell r="C72" t="str">
            <v>Thuế tài nguyên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/>
          </cell>
          <cell r="L72" t="str">
            <v>SỔ CHI TIẾT TÀI KHOẢN</v>
          </cell>
        </row>
        <row r="73">
          <cell r="A73">
            <v>3337</v>
          </cell>
          <cell r="B73">
            <v>152</v>
          </cell>
          <cell r="C73" t="str">
            <v>Thuế nhà đất, tiền thuê đất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/>
          </cell>
          <cell r="L73" t="str">
            <v>SỔ CHI TIẾT TÀI KHOẢN</v>
          </cell>
        </row>
        <row r="74">
          <cell r="A74">
            <v>3338</v>
          </cell>
          <cell r="B74">
            <v>152</v>
          </cell>
          <cell r="C74" t="str">
            <v>Các loại thuế khác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/>
          </cell>
          <cell r="L74" t="str">
            <v>SỔ CHI TIẾT TÀI KHOẢN</v>
          </cell>
        </row>
        <row r="75">
          <cell r="A75">
            <v>3339</v>
          </cell>
          <cell r="B75">
            <v>152</v>
          </cell>
          <cell r="C75" t="str">
            <v>Phí, lệ phí và các khoản phải nộp khác</v>
          </cell>
          <cell r="E75">
            <v>0</v>
          </cell>
          <cell r="F75">
            <v>0</v>
          </cell>
          <cell r="G75">
            <v>1000000</v>
          </cell>
          <cell r="H75">
            <v>1000000</v>
          </cell>
          <cell r="I75">
            <v>0</v>
          </cell>
          <cell r="J75">
            <v>0</v>
          </cell>
          <cell r="K75">
            <v>25</v>
          </cell>
          <cell r="L75" t="str">
            <v>SỔ CHI TIẾT TÀI KHOẢN</v>
          </cell>
        </row>
        <row r="76">
          <cell r="A76">
            <v>334</v>
          </cell>
          <cell r="B76">
            <v>315</v>
          </cell>
          <cell r="C76" t="str">
            <v>Phải trả người lao động</v>
          </cell>
          <cell r="E76">
            <v>0</v>
          </cell>
          <cell r="F76">
            <v>0</v>
          </cell>
          <cell r="G76">
            <v>100000000</v>
          </cell>
          <cell r="H76">
            <v>100000000</v>
          </cell>
          <cell r="I76">
            <v>0</v>
          </cell>
          <cell r="J76">
            <v>0</v>
          </cell>
          <cell r="K76">
            <v>26</v>
          </cell>
          <cell r="L76" t="str">
            <v>SỔ CÁI TÀI KHOẢN</v>
          </cell>
        </row>
        <row r="77">
          <cell r="A77">
            <v>3341</v>
          </cell>
          <cell r="C77" t="str">
            <v>Phải trả công nhân viên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 t="str">
            <v/>
          </cell>
          <cell r="L77" t="str">
            <v>SỔ CHI TIẾT TÀI KHOẢN</v>
          </cell>
        </row>
        <row r="78">
          <cell r="A78">
            <v>3348</v>
          </cell>
          <cell r="C78" t="str">
            <v>Phải trả người lao động khác</v>
          </cell>
          <cell r="E78">
            <v>0</v>
          </cell>
          <cell r="F78">
            <v>0</v>
          </cell>
          <cell r="G78">
            <v>100000000</v>
          </cell>
          <cell r="H78">
            <v>100000000</v>
          </cell>
          <cell r="I78">
            <v>0</v>
          </cell>
          <cell r="J78">
            <v>0</v>
          </cell>
          <cell r="K78">
            <v>27</v>
          </cell>
          <cell r="L78" t="str">
            <v>SỔ CHI TIẾT TÀI KHOẢN</v>
          </cell>
        </row>
        <row r="79">
          <cell r="A79">
            <v>335</v>
          </cell>
          <cell r="B79">
            <v>316</v>
          </cell>
          <cell r="C79" t="str">
            <v>Chi phí phải trả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 t="str">
            <v/>
          </cell>
          <cell r="L79" t="str">
            <v>SỔ CÁI TÀI KHOẢN</v>
          </cell>
        </row>
        <row r="80">
          <cell r="A80">
            <v>338</v>
          </cell>
          <cell r="C80" t="str">
            <v>Phải trả, phải nộp khác</v>
          </cell>
          <cell r="E80">
            <v>0</v>
          </cell>
          <cell r="F80">
            <v>0</v>
          </cell>
          <cell r="G80">
            <v>26500000</v>
          </cell>
          <cell r="H80">
            <v>26500000</v>
          </cell>
          <cell r="I80">
            <v>0</v>
          </cell>
          <cell r="J80">
            <v>0</v>
          </cell>
          <cell r="K80">
            <v>28</v>
          </cell>
          <cell r="L80" t="str">
            <v>SỔ CÁI TÀI KHOẢN</v>
          </cell>
        </row>
        <row r="81">
          <cell r="A81">
            <v>3381</v>
          </cell>
          <cell r="B81">
            <v>319</v>
          </cell>
          <cell r="C81" t="str">
            <v>Tài sản thừa chờ giải quyết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 t="str">
            <v/>
          </cell>
          <cell r="L81" t="str">
            <v>SỔ CHI TIẾT TÀI KHOẢN</v>
          </cell>
        </row>
        <row r="82">
          <cell r="A82">
            <v>3382</v>
          </cell>
          <cell r="B82">
            <v>319</v>
          </cell>
          <cell r="C82" t="str">
            <v>Kinh phí công đoàn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 t="str">
            <v/>
          </cell>
          <cell r="L82" t="str">
            <v>SỔ CHI TIẾT TÀI KHOẢN</v>
          </cell>
        </row>
        <row r="83">
          <cell r="A83">
            <v>3383</v>
          </cell>
          <cell r="B83">
            <v>319</v>
          </cell>
          <cell r="C83" t="str">
            <v>Bảo hiểm xã hội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/>
          </cell>
          <cell r="L83" t="str">
            <v>SỔ CHI TIẾT TÀI KHOẢN</v>
          </cell>
        </row>
        <row r="84">
          <cell r="A84">
            <v>3384</v>
          </cell>
          <cell r="B84">
            <v>319</v>
          </cell>
          <cell r="C84" t="str">
            <v>Bảo hiểm y tế</v>
          </cell>
          <cell r="E84">
            <v>0</v>
          </cell>
          <cell r="F84">
            <v>0</v>
          </cell>
          <cell r="G84">
            <v>22000000</v>
          </cell>
          <cell r="H84">
            <v>22000000</v>
          </cell>
          <cell r="I84">
            <v>0</v>
          </cell>
          <cell r="J84">
            <v>0</v>
          </cell>
          <cell r="K84">
            <v>29</v>
          </cell>
          <cell r="L84" t="str">
            <v>SỔ CHI TIẾT TÀI KHOẢN</v>
          </cell>
        </row>
        <row r="85">
          <cell r="A85">
            <v>3385</v>
          </cell>
          <cell r="B85">
            <v>319</v>
          </cell>
          <cell r="C85" t="str">
            <v>Phải trả về cổ phần hóa</v>
          </cell>
          <cell r="E85">
            <v>0</v>
          </cell>
          <cell r="F85">
            <v>0</v>
          </cell>
          <cell r="G85">
            <v>4500000</v>
          </cell>
          <cell r="H85">
            <v>4500000</v>
          </cell>
          <cell r="K85">
            <v>30</v>
          </cell>
          <cell r="L85" t="str">
            <v>SỔ CHI TIẾT TÀI KHOẢN</v>
          </cell>
        </row>
        <row r="86">
          <cell r="A86">
            <v>3386</v>
          </cell>
          <cell r="B86">
            <v>319</v>
          </cell>
          <cell r="C86" t="str">
            <v>Nhận ký qũi, ký cược ngắn hạn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 t="str">
            <v/>
          </cell>
          <cell r="L86" t="str">
            <v>SỔ CHI TIẾT TÀI KHOẢN</v>
          </cell>
        </row>
        <row r="87">
          <cell r="A87">
            <v>3387</v>
          </cell>
          <cell r="B87">
            <v>338</v>
          </cell>
          <cell r="C87" t="str">
            <v>Doanh thu chưa thực hiện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 t="str">
            <v/>
          </cell>
          <cell r="L87" t="str">
            <v>SỔ CHI TIẾT TÀI KHOẢN</v>
          </cell>
        </row>
        <row r="88">
          <cell r="A88">
            <v>3388</v>
          </cell>
          <cell r="B88">
            <v>319</v>
          </cell>
          <cell r="C88" t="str">
            <v>Phải trả, phải nộp khác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 t="str">
            <v>SỔ CHI TIẾT TÀI KHOẢN</v>
          </cell>
        </row>
        <row r="89">
          <cell r="A89">
            <v>3389</v>
          </cell>
          <cell r="B89">
            <v>319</v>
          </cell>
          <cell r="C89" t="str">
            <v>Bảo hiểm thất nghiệp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/>
          </cell>
          <cell r="L89" t="str">
            <v>SỔ CHI TIẾT TÀI KHOẢN</v>
          </cell>
        </row>
        <row r="90">
          <cell r="A90">
            <v>341</v>
          </cell>
          <cell r="B90">
            <v>321</v>
          </cell>
          <cell r="C90" t="str">
            <v>Vay. nợ dài hạn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 t="str">
            <v/>
          </cell>
          <cell r="L90" t="str">
            <v>SỔ CÁI TÀI KHOẢN</v>
          </cell>
        </row>
        <row r="91">
          <cell r="A91">
            <v>3411</v>
          </cell>
          <cell r="C91" t="str">
            <v>Vay dài hạn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 t="str">
            <v/>
          </cell>
          <cell r="L91" t="str">
            <v>SỔ CÁI TÀI KHOẢN</v>
          </cell>
        </row>
        <row r="92">
          <cell r="A92">
            <v>3412</v>
          </cell>
          <cell r="C92" t="str">
            <v>Nợ dài hạn</v>
          </cell>
        </row>
        <row r="93">
          <cell r="A93">
            <v>3413</v>
          </cell>
          <cell r="C93" t="str">
            <v>Trái phiếu phát hành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 t="str">
            <v/>
          </cell>
          <cell r="L93" t="str">
            <v>SỔ CÁI TÀI KHOẢN</v>
          </cell>
        </row>
        <row r="94">
          <cell r="A94">
            <v>34131</v>
          </cell>
          <cell r="C94" t="str">
            <v>Mệnh giá trái phiếu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 t="str">
            <v/>
          </cell>
          <cell r="L94" t="str">
            <v>SỔ CHI TIẾT TÀI KHOẢN</v>
          </cell>
        </row>
        <row r="95">
          <cell r="A95">
            <v>34132</v>
          </cell>
          <cell r="C95" t="str">
            <v>Chiết khấu trái phiếu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 t="str">
            <v/>
          </cell>
          <cell r="L95" t="str">
            <v>SỔ CHI TIẾT TÀI KHOẢN</v>
          </cell>
        </row>
        <row r="96">
          <cell r="A96">
            <v>34133</v>
          </cell>
          <cell r="C96" t="str">
            <v>Phụ trội trái phiếu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 t="str">
            <v/>
          </cell>
          <cell r="L96" t="str">
            <v>SỔ CHI TIẾT TÀI KHOẢN</v>
          </cell>
        </row>
        <row r="97">
          <cell r="A97">
            <v>3414</v>
          </cell>
          <cell r="C97" t="str">
            <v>Nhận ký quỹ, ký cược dài hạn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 t="str">
            <v/>
          </cell>
          <cell r="L97" t="str">
            <v>SỔ CÁI TÀI KHOẢN</v>
          </cell>
        </row>
        <row r="98">
          <cell r="A98">
            <v>351</v>
          </cell>
          <cell r="B98">
            <v>322</v>
          </cell>
          <cell r="C98" t="str">
            <v>Quỹ dự phòng trợ cấp mất việc làm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/>
          </cell>
          <cell r="L98" t="str">
            <v>SỔ CÁI TÀI KHOẢN</v>
          </cell>
        </row>
        <row r="99">
          <cell r="A99">
            <v>352</v>
          </cell>
          <cell r="C99" t="str">
            <v>Dự phòng phải trả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 t="str">
            <v/>
          </cell>
          <cell r="L99" t="str">
            <v>SỔ CÁI TÀI KHOẢN</v>
          </cell>
        </row>
        <row r="100">
          <cell r="A100">
            <v>3521</v>
          </cell>
          <cell r="B100">
            <v>320</v>
          </cell>
          <cell r="C100" t="str">
            <v>Dự phòng phải trả ngắn hạn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</row>
        <row r="101">
          <cell r="A101">
            <v>3522</v>
          </cell>
          <cell r="B101">
            <v>337</v>
          </cell>
          <cell r="C101" t="str">
            <v>Dự phòng phải trả dài hạn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</row>
        <row r="102">
          <cell r="A102">
            <v>353</v>
          </cell>
          <cell r="B102">
            <v>323</v>
          </cell>
          <cell r="C102" t="str">
            <v>Quỹ khen thưởng, phúc lợi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 t="str">
            <v/>
          </cell>
          <cell r="L102" t="str">
            <v>SỔ CÁI TÀI KHOẢN</v>
          </cell>
        </row>
        <row r="103">
          <cell r="A103">
            <v>3531</v>
          </cell>
          <cell r="C103" t="str">
            <v>Quỹ khen thưởng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 t="str">
            <v/>
          </cell>
          <cell r="L103" t="str">
            <v>SỔ CHI TIẾT TÀI KHOẢN</v>
          </cell>
        </row>
        <row r="104">
          <cell r="A104">
            <v>3532</v>
          </cell>
          <cell r="C104" t="str">
            <v>Quỹ phúc lợi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 t="str">
            <v/>
          </cell>
          <cell r="L104" t="str">
            <v>SỔ CHI TIẾT TÀI KHOẢN</v>
          </cell>
        </row>
        <row r="105">
          <cell r="A105">
            <v>3533</v>
          </cell>
          <cell r="C105" t="str">
            <v>Quỹ phúc lợi đã hình thành TSCĐ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 t="str">
            <v/>
          </cell>
          <cell r="L105" t="str">
            <v>SỔ CHI TIẾT TÀI KHOẢN</v>
          </cell>
        </row>
        <row r="106">
          <cell r="A106">
            <v>3534</v>
          </cell>
          <cell r="C106" t="str">
            <v>Quỹ thưởng ban quản lý điều hành công ty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>
            <v>356</v>
          </cell>
          <cell r="B107">
            <v>339</v>
          </cell>
          <cell r="C107" t="str">
            <v>Quỹ phát triển khoa học và công nghệ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 t="str">
            <v/>
          </cell>
          <cell r="L107" t="str">
            <v>SỔ CÁI TÀI KHOẢN</v>
          </cell>
        </row>
        <row r="108">
          <cell r="A108">
            <v>3561</v>
          </cell>
          <cell r="C108" t="str">
            <v>Quỹ phát triển khoa học và công nghệ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K108" t="str">
            <v/>
          </cell>
          <cell r="L108" t="str">
            <v>SỔ CÁI TÀI KHOẢN</v>
          </cell>
        </row>
        <row r="109">
          <cell r="A109">
            <v>3562</v>
          </cell>
          <cell r="C109" t="str">
            <v>Quỹ phát triển khoa học và công nghệ đã hình thành TSCĐ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K109" t="str">
            <v/>
          </cell>
          <cell r="L109" t="str">
            <v>SỔ CÁI TÀI KHOẢN</v>
          </cell>
        </row>
        <row r="110">
          <cell r="A110">
            <v>411</v>
          </cell>
          <cell r="C110" t="str">
            <v>Nguồn vốn kinh doanh</v>
          </cell>
          <cell r="E110">
            <v>0</v>
          </cell>
          <cell r="F110">
            <v>0</v>
          </cell>
          <cell r="G110">
            <v>0</v>
          </cell>
          <cell r="H110">
            <v>1900000000</v>
          </cell>
          <cell r="I110">
            <v>0</v>
          </cell>
          <cell r="J110">
            <v>1900000000</v>
          </cell>
          <cell r="K110">
            <v>31</v>
          </cell>
          <cell r="L110" t="str">
            <v>SỔ CÁI TÀI KHOẢN</v>
          </cell>
        </row>
        <row r="111">
          <cell r="A111">
            <v>4111</v>
          </cell>
          <cell r="B111">
            <v>411</v>
          </cell>
          <cell r="C111" t="str">
            <v>Vốn đầu tư của chủ sở hữu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 t="str">
            <v/>
          </cell>
          <cell r="L111" t="str">
            <v>SỔ CHI TIẾT TÀI KHOẢN</v>
          </cell>
        </row>
        <row r="112">
          <cell r="A112">
            <v>4112</v>
          </cell>
          <cell r="B112">
            <v>412</v>
          </cell>
          <cell r="C112" t="str">
            <v>Thặng dư vốn cổ phần</v>
          </cell>
          <cell r="F112">
            <v>0</v>
          </cell>
          <cell r="G112">
            <v>0</v>
          </cell>
          <cell r="H112">
            <v>1900000000</v>
          </cell>
          <cell r="I112">
            <v>0</v>
          </cell>
          <cell r="J112">
            <v>1900000000</v>
          </cell>
          <cell r="K112">
            <v>32</v>
          </cell>
          <cell r="L112" t="str">
            <v>SỔ CHI TIẾT TÀI KHOẢN</v>
          </cell>
        </row>
        <row r="113">
          <cell r="A113">
            <v>4118</v>
          </cell>
          <cell r="B113">
            <v>413</v>
          </cell>
          <cell r="C113" t="str">
            <v>Vốn khác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str">
            <v/>
          </cell>
          <cell r="L113" t="str">
            <v>SỔ CHI TIẾT TÀI KHOẢN</v>
          </cell>
        </row>
        <row r="114">
          <cell r="A114">
            <v>413</v>
          </cell>
          <cell r="B114">
            <v>416</v>
          </cell>
          <cell r="C114" t="str">
            <v>Chênh lệch tỷ giá hối đoái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K114" t="str">
            <v/>
          </cell>
          <cell r="L114" t="str">
            <v>SỔ CÁI TÀI KHOẢN</v>
          </cell>
        </row>
        <row r="115">
          <cell r="A115">
            <v>417</v>
          </cell>
          <cell r="B115">
            <v>422</v>
          </cell>
          <cell r="C115" t="str">
            <v>Quỹ hỗ trợ sắp xếp doanh nghiệp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str">
            <v/>
          </cell>
          <cell r="L115" t="str">
            <v>SỔ CÁI TÀI KHOẢN</v>
          </cell>
        </row>
        <row r="116">
          <cell r="A116">
            <v>418</v>
          </cell>
          <cell r="B116">
            <v>419</v>
          </cell>
          <cell r="C116" t="str">
            <v>Các quỹ thuộc vốn chủ sở hữu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str">
            <v/>
          </cell>
          <cell r="L116" t="str">
            <v>SỔ CÁI TÀI KHOẢN</v>
          </cell>
        </row>
        <row r="117">
          <cell r="A117">
            <v>419</v>
          </cell>
          <cell r="B117">
            <v>414</v>
          </cell>
          <cell r="C117" t="str">
            <v>Cổ phiếu quỹ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str">
            <v/>
          </cell>
          <cell r="L117" t="str">
            <v>SỔ CÁI TÀI KHOẢN</v>
          </cell>
        </row>
        <row r="118">
          <cell r="A118">
            <v>421</v>
          </cell>
          <cell r="B118">
            <v>420</v>
          </cell>
          <cell r="C118" t="str">
            <v>Lợi nhuận chưa phân phối</v>
          </cell>
          <cell r="E118">
            <v>0</v>
          </cell>
          <cell r="F118">
            <v>0</v>
          </cell>
          <cell r="G118">
            <v>0</v>
          </cell>
          <cell r="H118">
            <v>54399331.954545468</v>
          </cell>
          <cell r="I118">
            <v>0</v>
          </cell>
          <cell r="J118">
            <v>54399331.954545468</v>
          </cell>
          <cell r="K118">
            <v>33</v>
          </cell>
          <cell r="L118" t="str">
            <v>SỔ CÁI TÀI KHOẢN</v>
          </cell>
        </row>
        <row r="119">
          <cell r="A119">
            <v>4211</v>
          </cell>
          <cell r="C119" t="str">
            <v>Lợi nhuận chưa phân phối năm trước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str">
            <v/>
          </cell>
          <cell r="L119" t="str">
            <v>SỔ CHI TIẾT TÀI KHOẢN</v>
          </cell>
        </row>
        <row r="120">
          <cell r="A120">
            <v>4212</v>
          </cell>
          <cell r="C120" t="str">
            <v>Lợi nhuận chưa phân phối năm nay</v>
          </cell>
          <cell r="E120">
            <v>0</v>
          </cell>
          <cell r="F120">
            <v>0</v>
          </cell>
          <cell r="G120">
            <v>0</v>
          </cell>
          <cell r="H120">
            <v>54399331.954545468</v>
          </cell>
          <cell r="I120">
            <v>0</v>
          </cell>
          <cell r="J120">
            <v>54399331.954545468</v>
          </cell>
          <cell r="K120">
            <v>34</v>
          </cell>
          <cell r="L120" t="str">
            <v>SỔ CHI TIẾT TÀI KHOẢN</v>
          </cell>
        </row>
        <row r="121">
          <cell r="A121">
            <v>511</v>
          </cell>
          <cell r="B121">
            <v>1</v>
          </cell>
          <cell r="C121" t="str">
            <v>Doanh thu bán hàng và cung cấp dịch vụ</v>
          </cell>
          <cell r="E121">
            <v>0</v>
          </cell>
          <cell r="F121">
            <v>0</v>
          </cell>
          <cell r="G121">
            <v>587181817.90909088</v>
          </cell>
          <cell r="H121">
            <v>587181817.90909088</v>
          </cell>
          <cell r="I121">
            <v>0</v>
          </cell>
          <cell r="J121">
            <v>0</v>
          </cell>
          <cell r="K121">
            <v>35</v>
          </cell>
          <cell r="L121" t="str">
            <v>SỔ CÁI TÀI KHOẢN</v>
          </cell>
        </row>
        <row r="122">
          <cell r="A122">
            <v>5111</v>
          </cell>
          <cell r="C122" t="str">
            <v>Doanh thu bán hàng hóa</v>
          </cell>
          <cell r="E122">
            <v>0</v>
          </cell>
          <cell r="F122">
            <v>0</v>
          </cell>
          <cell r="G122">
            <v>587181817.90909088</v>
          </cell>
          <cell r="H122">
            <v>587181817.90909088</v>
          </cell>
          <cell r="I122">
            <v>0</v>
          </cell>
          <cell r="J122">
            <v>0</v>
          </cell>
          <cell r="K122">
            <v>36</v>
          </cell>
          <cell r="L122" t="str">
            <v>SỔ CHI TIẾT TÀI KHOẢN</v>
          </cell>
        </row>
        <row r="123">
          <cell r="A123">
            <v>5112</v>
          </cell>
          <cell r="C123" t="str">
            <v>Doanh thu bán các thành phẩm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str">
            <v/>
          </cell>
          <cell r="L123" t="str">
            <v>SỔ CHI TIẾT TÀI KHOẢN</v>
          </cell>
        </row>
        <row r="124">
          <cell r="A124">
            <v>5113</v>
          </cell>
          <cell r="C124" t="str">
            <v>Doanh thu cung cấp dịch vụ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str">
            <v/>
          </cell>
          <cell r="L124" t="str">
            <v>SỔ CHI TIẾT TÀI KHOẢN</v>
          </cell>
        </row>
        <row r="125">
          <cell r="A125">
            <v>5118</v>
          </cell>
          <cell r="C125" t="str">
            <v>Doanh thu khác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K125" t="str">
            <v/>
          </cell>
          <cell r="L125" t="str">
            <v>SỔ CHI TIẾT TÀI KHOẢN</v>
          </cell>
        </row>
        <row r="126">
          <cell r="A126">
            <v>515</v>
          </cell>
          <cell r="C126" t="str">
            <v>Doanh thu hoạt động tài chính</v>
          </cell>
          <cell r="E126">
            <v>0</v>
          </cell>
          <cell r="F126">
            <v>0</v>
          </cell>
          <cell r="G126">
            <v>1234567</v>
          </cell>
          <cell r="H126">
            <v>1234567</v>
          </cell>
          <cell r="I126">
            <v>0</v>
          </cell>
          <cell r="J126">
            <v>0</v>
          </cell>
          <cell r="K126">
            <v>37</v>
          </cell>
          <cell r="L126" t="str">
            <v>SỔ CÁI TÀI KHOẢN</v>
          </cell>
        </row>
        <row r="127">
          <cell r="A127">
            <v>521</v>
          </cell>
          <cell r="C127" t="str">
            <v>Các khoản giảm trừ doanh thu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 t="str">
            <v/>
          </cell>
          <cell r="L127" t="str">
            <v>SỔ CÁI TÀI KHOẢN</v>
          </cell>
        </row>
        <row r="128">
          <cell r="A128">
            <v>5211</v>
          </cell>
          <cell r="C128" t="str">
            <v xml:space="preserve">Chiết khấu thương mại 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 t="str">
            <v/>
          </cell>
          <cell r="L128" t="str">
            <v>SỔ CHI TIẾT TÀI KHOẢN</v>
          </cell>
        </row>
        <row r="129">
          <cell r="A129">
            <v>5212</v>
          </cell>
          <cell r="C129" t="str">
            <v xml:space="preserve">Hàng bán bị trả lại 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 t="str">
            <v/>
          </cell>
          <cell r="L129" t="str">
            <v>SỔ CHI TIẾT TÀI KHOẢN</v>
          </cell>
        </row>
        <row r="130">
          <cell r="A130">
            <v>5213</v>
          </cell>
          <cell r="C130" t="str">
            <v>Giảm giá hàng bán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 t="str">
            <v/>
          </cell>
          <cell r="L130" t="str">
            <v>SỔ CHI TIẾT TÀI KHOẢN</v>
          </cell>
        </row>
        <row r="131">
          <cell r="A131">
            <v>611</v>
          </cell>
          <cell r="C131" t="str">
            <v>Mua hàng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 t="str">
            <v/>
          </cell>
          <cell r="L131" t="str">
            <v>SỔ CÁI TÀI KHOẢN</v>
          </cell>
        </row>
        <row r="132">
          <cell r="A132">
            <v>631</v>
          </cell>
          <cell r="C132" t="str">
            <v xml:space="preserve">Giá thành sản xuất 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 t="str">
            <v/>
          </cell>
          <cell r="L132" t="str">
            <v>SỔ CÁI TÀI KHOẢN</v>
          </cell>
        </row>
        <row r="133">
          <cell r="A133">
            <v>632</v>
          </cell>
          <cell r="B133">
            <v>11</v>
          </cell>
          <cell r="C133" t="str">
            <v>Giá vốn hàng bán</v>
          </cell>
          <cell r="E133">
            <v>0</v>
          </cell>
          <cell r="F133">
            <v>0</v>
          </cell>
          <cell r="G133">
            <v>439344166.66666663</v>
          </cell>
          <cell r="H133">
            <v>439344166.66666663</v>
          </cell>
          <cell r="I133">
            <v>0</v>
          </cell>
          <cell r="J133">
            <v>0</v>
          </cell>
          <cell r="K133">
            <v>38</v>
          </cell>
          <cell r="L133" t="str">
            <v>SỔ CÁI TÀI KHOẢN</v>
          </cell>
        </row>
        <row r="134">
          <cell r="A134">
            <v>635</v>
          </cell>
          <cell r="B134">
            <v>22</v>
          </cell>
          <cell r="C134" t="str">
            <v>Chi phí tài chính</v>
          </cell>
          <cell r="E134">
            <v>0</v>
          </cell>
          <cell r="F134">
            <v>0</v>
          </cell>
          <cell r="G134">
            <v>7654321</v>
          </cell>
          <cell r="H134">
            <v>7654321</v>
          </cell>
          <cell r="I134">
            <v>0</v>
          </cell>
          <cell r="J134">
            <v>0</v>
          </cell>
          <cell r="K134">
            <v>39</v>
          </cell>
          <cell r="L134" t="str">
            <v>SỔ CÁI TÀI KHOẢN</v>
          </cell>
        </row>
        <row r="135">
          <cell r="A135">
            <v>6351</v>
          </cell>
          <cell r="B135">
            <v>23</v>
          </cell>
          <cell r="C135" t="str">
            <v>Chi phí lãi vay</v>
          </cell>
          <cell r="E135">
            <v>0</v>
          </cell>
          <cell r="F135">
            <v>0</v>
          </cell>
          <cell r="G135">
            <v>7654321</v>
          </cell>
          <cell r="H135">
            <v>7654321</v>
          </cell>
          <cell r="I135">
            <v>0</v>
          </cell>
          <cell r="J135">
            <v>0</v>
          </cell>
          <cell r="K135">
            <v>40</v>
          </cell>
          <cell r="L135" t="str">
            <v>SỔ CHI TIẾT TÀI KHOẢN</v>
          </cell>
        </row>
        <row r="136">
          <cell r="A136">
            <v>6352</v>
          </cell>
          <cell r="C136" t="str">
            <v>Chi phí tài chính khác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 t="str">
            <v/>
          </cell>
          <cell r="L136" t="str">
            <v>SỔ CHI TIẾT TÀI KHOẢN</v>
          </cell>
        </row>
        <row r="137">
          <cell r="A137">
            <v>642</v>
          </cell>
          <cell r="C137" t="str">
            <v>Chi phí quản lý doanh nghiệp</v>
          </cell>
          <cell r="E137">
            <v>0</v>
          </cell>
          <cell r="F137">
            <v>0</v>
          </cell>
          <cell r="G137">
            <v>68885454.63636364</v>
          </cell>
          <cell r="H137">
            <v>68885454.63636364</v>
          </cell>
          <cell r="I137">
            <v>0</v>
          </cell>
          <cell r="J137">
            <v>0</v>
          </cell>
          <cell r="K137">
            <v>41</v>
          </cell>
          <cell r="L137" t="str">
            <v>SỔ CÁI TÀI KHOẢN</v>
          </cell>
        </row>
        <row r="138">
          <cell r="A138">
            <v>6421</v>
          </cell>
          <cell r="C138" t="str">
            <v>Chi phí nhân viên quản lý</v>
          </cell>
          <cell r="E138">
            <v>0</v>
          </cell>
          <cell r="F138">
            <v>0</v>
          </cell>
          <cell r="G138">
            <v>31386363.636363637</v>
          </cell>
          <cell r="H138">
            <v>31386363.636363637</v>
          </cell>
          <cell r="I138">
            <v>0</v>
          </cell>
          <cell r="J138">
            <v>0</v>
          </cell>
          <cell r="K138">
            <v>42</v>
          </cell>
          <cell r="L138" t="str">
            <v>SỔ CHI TIẾT TÀI KHOẢN</v>
          </cell>
        </row>
        <row r="139">
          <cell r="A139">
            <v>6422</v>
          </cell>
          <cell r="C139" t="str">
            <v>Chi phí vật liệu quản lý</v>
          </cell>
          <cell r="E139">
            <v>0</v>
          </cell>
          <cell r="F139">
            <v>0</v>
          </cell>
          <cell r="G139">
            <v>37499091</v>
          </cell>
          <cell r="H139">
            <v>37499091</v>
          </cell>
          <cell r="I139">
            <v>0</v>
          </cell>
          <cell r="J139">
            <v>0</v>
          </cell>
          <cell r="K139">
            <v>43</v>
          </cell>
          <cell r="L139" t="str">
            <v>SỔ CHI TIẾT TÀI KHOẢN</v>
          </cell>
        </row>
        <row r="140">
          <cell r="A140">
            <v>711</v>
          </cell>
          <cell r="B140">
            <v>31</v>
          </cell>
          <cell r="C140" t="str">
            <v>Thu nhập khác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 t="str">
            <v/>
          </cell>
          <cell r="L140" t="str">
            <v>SỔ CÁI TÀI KHOẢN</v>
          </cell>
        </row>
        <row r="141">
          <cell r="A141">
            <v>811</v>
          </cell>
          <cell r="B141">
            <v>31</v>
          </cell>
          <cell r="C141" t="str">
            <v>Chi phí khác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 t="str">
            <v/>
          </cell>
          <cell r="L141" t="str">
            <v>SỔ CÁI TÀI KHOẢN</v>
          </cell>
        </row>
        <row r="142">
          <cell r="A142">
            <v>821</v>
          </cell>
          <cell r="B142">
            <v>51</v>
          </cell>
          <cell r="C142" t="str">
            <v>Chi phí thuế thu nhập doanh nghiệp</v>
          </cell>
          <cell r="E142">
            <v>0</v>
          </cell>
          <cell r="F142">
            <v>0</v>
          </cell>
          <cell r="G142">
            <v>18133110.651515156</v>
          </cell>
          <cell r="H142">
            <v>18133110.651515156</v>
          </cell>
          <cell r="I142">
            <v>0</v>
          </cell>
          <cell r="J142">
            <v>0</v>
          </cell>
          <cell r="K142">
            <v>44</v>
          </cell>
          <cell r="L142" t="str">
            <v>SỔ CÁI TÀI KHOẢN</v>
          </cell>
        </row>
        <row r="143">
          <cell r="A143">
            <v>911</v>
          </cell>
          <cell r="C143" t="str">
            <v>Xác định kết quả kinh doanh</v>
          </cell>
          <cell r="E143">
            <v>0</v>
          </cell>
          <cell r="F143">
            <v>0</v>
          </cell>
          <cell r="G143">
            <v>588416384.90909088</v>
          </cell>
          <cell r="H143">
            <v>588416384.90909088</v>
          </cell>
          <cell r="I143">
            <v>0</v>
          </cell>
          <cell r="J143">
            <v>0</v>
          </cell>
          <cell r="K143">
            <v>45</v>
          </cell>
          <cell r="L143" t="str">
            <v>SỔ CÁI TÀI KHOẢN</v>
          </cell>
        </row>
        <row r="144">
          <cell r="A144" t="str">
            <v>X</v>
          </cell>
          <cell r="C144" t="str">
            <v>TỔNG CỘNG</v>
          </cell>
          <cell r="E144">
            <v>0</v>
          </cell>
          <cell r="F144">
            <v>0</v>
          </cell>
          <cell r="G144">
            <v>8102762783.1030312</v>
          </cell>
          <cell r="H144">
            <v>7330462783.1030302</v>
          </cell>
          <cell r="I144">
            <v>3146999109.272727</v>
          </cell>
          <cell r="J144">
            <v>2374699109.2727275</v>
          </cell>
          <cell r="K144">
            <v>46</v>
          </cell>
        </row>
      </sheetData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iling finishing"/>
      <sheetName val="Define finishing"/>
      <sheetName val="Sheet1"/>
      <sheetName val="CHITIET VL-NC"/>
      <sheetName val="CDPS"/>
      <sheetName val="Bảng sơ đồ"/>
      <sheetName val="TONGKE3p"/>
      <sheetName val="CDPS Theo CTGS"/>
      <sheetName val="TMBCTC_48"/>
      <sheetName val="THNo"/>
      <sheetName val="TTDN"/>
      <sheetName val="03.TNDN"/>
      <sheetName val="THZ"/>
      <sheetName val="LCTT"/>
      <sheetName val="PHATSINH"/>
      <sheetName val="PSCTGS"/>
    </sheetNames>
    <sheetDataSet>
      <sheetData sheetId="0"/>
      <sheetData sheetId="1" refreshError="1">
        <row r="1">
          <cell r="A1" t="str">
            <v>Floor Finishing</v>
          </cell>
          <cell r="J1" t="str">
            <v>Wall Finishing</v>
          </cell>
        </row>
        <row r="2">
          <cell r="A2">
            <v>1</v>
          </cell>
          <cell r="B2" t="str">
            <v>Epoxy painting on floor</v>
          </cell>
          <cell r="E2">
            <v>1</v>
          </cell>
          <cell r="F2" t="str">
            <v>concrete ceiling</v>
          </cell>
          <cell r="I2">
            <v>1</v>
          </cell>
          <cell r="J2" t="str">
            <v>concrete ceiling</v>
          </cell>
        </row>
        <row r="3">
          <cell r="A3">
            <v>2</v>
          </cell>
          <cell r="B3" t="str">
            <v>Screeding mortar prepared for carpet (by tennant) on floor</v>
          </cell>
          <cell r="E3">
            <v>2</v>
          </cell>
          <cell r="F3" t="str">
            <v>gymsum suspended concealed grid system</v>
          </cell>
          <cell r="I3">
            <v>2</v>
          </cell>
          <cell r="J3" t="str">
            <v>gymsum concealed grid system</v>
          </cell>
        </row>
        <row r="4">
          <cell r="A4">
            <v>3</v>
          </cell>
          <cell r="B4" t="str">
            <v>Local Granite (vung tau grey) floor 150mm sideboard</v>
          </cell>
          <cell r="E4">
            <v>3</v>
          </cell>
          <cell r="F4" t="str">
            <v>gymsum suspended exposed grid system</v>
          </cell>
          <cell r="I4">
            <v>3</v>
          </cell>
          <cell r="J4" t="str">
            <v>gymsum grid system</v>
          </cell>
        </row>
        <row r="5">
          <cell r="A5">
            <v>4</v>
          </cell>
          <cell r="B5" t="str">
            <v>wooden floor</v>
          </cell>
          <cell r="E5">
            <v>4</v>
          </cell>
          <cell r="F5" t="str">
            <v>Aluminium Panels set in Downlight</v>
          </cell>
          <cell r="I5">
            <v>4</v>
          </cell>
          <cell r="J5" t="str">
            <v>Aluminium Panels set in Downlight</v>
          </cell>
        </row>
        <row r="6">
          <cell r="A6">
            <v>5</v>
          </cell>
          <cell r="B6" t="str">
            <v>exposed concrete with broom finish on Floor</v>
          </cell>
          <cell r="E6">
            <v>5</v>
          </cell>
        </row>
        <row r="7">
          <cell r="A7">
            <v>6</v>
          </cell>
          <cell r="B7" t="str">
            <v>terracotta on Floor with waterproofing under</v>
          </cell>
          <cell r="E7">
            <v>6</v>
          </cell>
        </row>
        <row r="8">
          <cell r="A8">
            <v>7</v>
          </cell>
          <cell r="B8" t="str">
            <v>Local Ceramic Floor tile 40x40</v>
          </cell>
          <cell r="E8">
            <v>7</v>
          </cell>
        </row>
        <row r="9">
          <cell r="A9">
            <v>8</v>
          </cell>
          <cell r="B9" t="str">
            <v>No finishing (void )</v>
          </cell>
          <cell r="E9">
            <v>8</v>
          </cell>
        </row>
        <row r="10">
          <cell r="A10">
            <v>9</v>
          </cell>
          <cell r="B10" t="str">
            <v>50mm screed and floor hardener</v>
          </cell>
          <cell r="E10">
            <v>9</v>
          </cell>
        </row>
        <row r="11">
          <cell r="A11">
            <v>10</v>
          </cell>
          <cell r="B11" t="str">
            <v>industrial paint</v>
          </cell>
          <cell r="E11">
            <v>10</v>
          </cell>
        </row>
        <row r="12">
          <cell r="A12">
            <v>11</v>
          </cell>
          <cell r="E12">
            <v>11</v>
          </cell>
        </row>
        <row r="13">
          <cell r="A13">
            <v>12</v>
          </cell>
          <cell r="E13">
            <v>12</v>
          </cell>
        </row>
        <row r="14">
          <cell r="A14">
            <v>13</v>
          </cell>
          <cell r="E14">
            <v>13</v>
          </cell>
        </row>
        <row r="15">
          <cell r="A15">
            <v>14</v>
          </cell>
          <cell r="E15">
            <v>14</v>
          </cell>
        </row>
        <row r="16">
          <cell r="A16">
            <v>15</v>
          </cell>
          <cell r="E16">
            <v>15</v>
          </cell>
        </row>
        <row r="17">
          <cell r="A17">
            <v>16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 cong"/>
      <sheetName val="ck I"/>
      <sheetName val="tm I"/>
      <sheetName val="ck II"/>
      <sheetName val="tm II"/>
      <sheetName val="tanggio"/>
      <sheetName val="SO LUONG XE TUNG C. HO T02-2012"/>
      <sheetName val="Define finishing"/>
      <sheetName val="CDPS"/>
      <sheetName val="CDPS Theo CTGS"/>
      <sheetName val="TMBCTC_48"/>
      <sheetName val="THNo"/>
      <sheetName val="TTDN"/>
      <sheetName val="03.TNDN"/>
      <sheetName val="THZ"/>
      <sheetName val="LCTT"/>
      <sheetName val="PHATSINH"/>
      <sheetName val="PSCTGS"/>
      <sheetName val="TONGKE3p"/>
      <sheetName val="CHITIET VL-NC"/>
      <sheetName val="Bảng sơ đồ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CT Thang Mo"/>
      <sheetName val="CT  P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Don gia III"/>
      <sheetName val="Don gia CT"/>
      <sheetName val="Define finishing"/>
      <sheetName val="CDTK1"/>
      <sheetName val="KT"/>
      <sheetName val="Liet ke TBA 1x1_x0003_"/>
      <sheetName val=""/>
      <sheetName val="Liet C_x000f_"/>
      <sheetName val="CHITIET VL-NC"/>
      <sheetName val="gvl"/>
      <sheetName val="TONGKE3p"/>
      <sheetName val="phuluc1"/>
      <sheetName val="TONG HOP VL-NC"/>
      <sheetName val="Overall Notes"/>
      <sheetName val="CHITIET VL-NC-TT1p"/>
      <sheetName val="Liet ke TT 3 p(a"/>
      <sheetName val="tong du toan"/>
      <sheetName val="QMCT"/>
      <sheetName val="CaMay"/>
      <sheetName val="DGiaT"/>
      <sheetName val="DGiaTN"/>
      <sheetName val="TT"/>
      <sheetName val="Liet_ke_TT_3_pha"/>
      <sheetName val="Liet_ke_TT_1_pha"/>
      <sheetName val="Liet_ke_HTDL"/>
      <sheetName val="Liet_ke_HTHH"/>
      <sheetName val="Liet_ke_TBA_1x25"/>
      <sheetName val="Liet_ke_TBA_1x15"/>
      <sheetName val="Liet_ke_TBA_3x15"/>
      <sheetName val="Liet_ke_TBA_1x50"/>
      <sheetName val="Khoi_luong_VC"/>
      <sheetName val="Dinh_nghia"/>
      <sheetName val="Huong_dan"/>
      <sheetName val="Define_finishing"/>
      <sheetName val="Don_gia_III"/>
      <sheetName val="Don_gia_CT"/>
      <sheetName val="Liet_ke_TBA_1x1"/>
      <sheetName val="CHITIET_VL-NC"/>
      <sheetName val="CHITIET VL-NC-TT -1p"/>
      <sheetName val="CHITIET VL-NC-TT-3p"/>
      <sheetName val="Liet C_x000f_??BA 3x15"/>
      <sheetName val="Gia vat tu"/>
      <sheetName val="00:02:22"/>
      <sheetName val="Liet C_x000f___BA 3x15"/>
      <sheetName val="cham cong"/>
      <sheetName val="00_02_22"/>
      <sheetName val="Liet C_x000f__x0000__x0000_BA 3x15"/>
      <sheetName val="00:02:22_x0000_T 1 p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/>
      <sheetData sheetId="54" refreshError="1"/>
      <sheetData sheetId="55" refreshError="1"/>
      <sheetData sheetId="56" refreshError="1"/>
      <sheetData sheetId="57"/>
      <sheetData sheetId="5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THU - THUC THU T02-2012"/>
      <sheetName val="NUOC-GAS-DIEN T01-2012"/>
      <sheetName val="NO CHUA THANH TOAN T01-2012"/>
      <sheetName val="SO LUONG XE TUNG C. HO T02-2012"/>
      <sheetName val="THONG BAO PHI T2"/>
      <sheetName val="No PQL CDT"/>
      <sheetName val="No NGD CDT"/>
      <sheetName val="Dinh nghia"/>
      <sheetName val="cham cong"/>
    </sheetNames>
    <sheetDataSet>
      <sheetData sheetId="0" refreshError="1"/>
      <sheetData sheetId="1" refreshError="1">
        <row r="9">
          <cell r="A9" t="str">
            <v>A0201</v>
          </cell>
          <cell r="B9">
            <v>154</v>
          </cell>
          <cell r="C9">
            <v>176</v>
          </cell>
          <cell r="D9">
            <v>22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22</v>
          </cell>
          <cell r="J9">
            <v>278300</v>
          </cell>
          <cell r="K9">
            <v>278300</v>
          </cell>
          <cell r="N9">
            <v>14712</v>
          </cell>
          <cell r="O9">
            <v>15785</v>
          </cell>
          <cell r="P9">
            <v>1073</v>
          </cell>
          <cell r="Q9">
            <v>97643</v>
          </cell>
        </row>
        <row r="10">
          <cell r="A10" t="str">
            <v>A0202</v>
          </cell>
          <cell r="B10">
            <v>547</v>
          </cell>
          <cell r="C10">
            <v>568</v>
          </cell>
          <cell r="D10">
            <v>21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21</v>
          </cell>
          <cell r="J10">
            <v>265650</v>
          </cell>
          <cell r="K10">
            <v>265650</v>
          </cell>
          <cell r="N10">
            <v>65073</v>
          </cell>
          <cell r="O10">
            <v>69620</v>
          </cell>
          <cell r="P10">
            <v>4547</v>
          </cell>
          <cell r="Q10">
            <v>413777</v>
          </cell>
        </row>
        <row r="11">
          <cell r="A11" t="str">
            <v>A0203</v>
          </cell>
          <cell r="B11">
            <v>238</v>
          </cell>
          <cell r="C11">
            <v>276</v>
          </cell>
          <cell r="D11">
            <v>38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38</v>
          </cell>
          <cell r="J11">
            <v>480700</v>
          </cell>
          <cell r="K11">
            <v>480700</v>
          </cell>
          <cell r="N11">
            <v>33141</v>
          </cell>
          <cell r="O11">
            <v>38337</v>
          </cell>
          <cell r="P11">
            <v>5196</v>
          </cell>
          <cell r="Q11">
            <v>472836</v>
          </cell>
        </row>
        <row r="12">
          <cell r="A12" t="str">
            <v>A0204</v>
          </cell>
          <cell r="B12">
            <v>412</v>
          </cell>
          <cell r="C12">
            <v>412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N12">
            <v>47162</v>
          </cell>
          <cell r="O12">
            <v>47162</v>
          </cell>
          <cell r="P12">
            <v>0</v>
          </cell>
          <cell r="Q12">
            <v>0</v>
          </cell>
        </row>
        <row r="13">
          <cell r="A13" t="str">
            <v>A0205</v>
          </cell>
          <cell r="B13">
            <v>391</v>
          </cell>
          <cell r="C13">
            <v>400</v>
          </cell>
          <cell r="D13">
            <v>9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9</v>
          </cell>
          <cell r="J13">
            <v>113850</v>
          </cell>
          <cell r="K13">
            <v>113850</v>
          </cell>
          <cell r="N13">
            <v>38121</v>
          </cell>
          <cell r="O13">
            <v>39157</v>
          </cell>
          <cell r="P13">
            <v>1036</v>
          </cell>
          <cell r="Q13">
            <v>94276</v>
          </cell>
        </row>
        <row r="14">
          <cell r="A14" t="str">
            <v>A0206</v>
          </cell>
          <cell r="B14">
            <v>390</v>
          </cell>
          <cell r="C14">
            <v>413</v>
          </cell>
          <cell r="D14">
            <v>23</v>
          </cell>
          <cell r="E14">
            <v>16</v>
          </cell>
          <cell r="F14">
            <v>88320</v>
          </cell>
          <cell r="G14">
            <v>7</v>
          </cell>
          <cell r="H14">
            <v>74060</v>
          </cell>
          <cell r="I14">
            <v>0</v>
          </cell>
          <cell r="J14">
            <v>0</v>
          </cell>
          <cell r="K14">
            <v>162380</v>
          </cell>
          <cell r="N14">
            <v>55313</v>
          </cell>
          <cell r="O14">
            <v>58973</v>
          </cell>
          <cell r="P14">
            <v>3660</v>
          </cell>
          <cell r="Q14">
            <v>333060</v>
          </cell>
        </row>
        <row r="15">
          <cell r="A15" t="str">
            <v>A0207</v>
          </cell>
          <cell r="B15">
            <v>211</v>
          </cell>
          <cell r="C15">
            <v>227</v>
          </cell>
          <cell r="D15">
            <v>16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16</v>
          </cell>
          <cell r="J15">
            <v>202400</v>
          </cell>
          <cell r="K15">
            <v>202400</v>
          </cell>
          <cell r="N15">
            <v>9062</v>
          </cell>
          <cell r="O15">
            <v>11497</v>
          </cell>
          <cell r="P15">
            <v>2435</v>
          </cell>
          <cell r="Q15">
            <v>221585</v>
          </cell>
        </row>
        <row r="16">
          <cell r="A16" t="str">
            <v>A0208</v>
          </cell>
          <cell r="B16">
            <v>402</v>
          </cell>
          <cell r="C16">
            <v>410</v>
          </cell>
          <cell r="D16">
            <v>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8</v>
          </cell>
          <cell r="J16">
            <v>101200</v>
          </cell>
          <cell r="K16">
            <v>101200</v>
          </cell>
          <cell r="N16">
            <v>51396</v>
          </cell>
          <cell r="O16">
            <v>51929</v>
          </cell>
          <cell r="P16">
            <v>533</v>
          </cell>
          <cell r="Q16">
            <v>48503</v>
          </cell>
        </row>
        <row r="17">
          <cell r="A17" t="str">
            <v>A0301</v>
          </cell>
          <cell r="B17">
            <v>96</v>
          </cell>
          <cell r="C17">
            <v>117</v>
          </cell>
          <cell r="D17">
            <v>21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21</v>
          </cell>
          <cell r="J17">
            <v>265650</v>
          </cell>
          <cell r="K17">
            <v>265650</v>
          </cell>
          <cell r="N17">
            <v>3174</v>
          </cell>
          <cell r="O17">
            <v>4742</v>
          </cell>
          <cell r="P17">
            <v>1568</v>
          </cell>
          <cell r="Q17">
            <v>142688</v>
          </cell>
        </row>
        <row r="18">
          <cell r="A18" t="str">
            <v>A0302</v>
          </cell>
          <cell r="B18">
            <v>175</v>
          </cell>
          <cell r="C18">
            <v>179</v>
          </cell>
          <cell r="D18">
            <v>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</v>
          </cell>
          <cell r="J18">
            <v>50600</v>
          </cell>
          <cell r="K18">
            <v>50600</v>
          </cell>
          <cell r="N18">
            <v>14919</v>
          </cell>
          <cell r="O18">
            <v>15896</v>
          </cell>
          <cell r="P18">
            <v>977</v>
          </cell>
          <cell r="Q18">
            <v>88907</v>
          </cell>
        </row>
        <row r="19">
          <cell r="A19" t="str">
            <v>A0303</v>
          </cell>
          <cell r="B19">
            <v>283</v>
          </cell>
          <cell r="C19">
            <v>302</v>
          </cell>
          <cell r="D19">
            <v>19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19</v>
          </cell>
          <cell r="J19">
            <v>240350</v>
          </cell>
          <cell r="K19">
            <v>240350</v>
          </cell>
          <cell r="N19">
            <v>23790</v>
          </cell>
          <cell r="O19">
            <v>25672</v>
          </cell>
          <cell r="P19">
            <v>1882</v>
          </cell>
          <cell r="Q19">
            <v>171262</v>
          </cell>
        </row>
        <row r="20">
          <cell r="A20" t="str">
            <v>A0304</v>
          </cell>
          <cell r="B20">
            <v>592</v>
          </cell>
          <cell r="C20">
            <v>610</v>
          </cell>
          <cell r="D20">
            <v>18</v>
          </cell>
          <cell r="E20">
            <v>8</v>
          </cell>
          <cell r="F20">
            <v>44160</v>
          </cell>
          <cell r="G20">
            <v>4</v>
          </cell>
          <cell r="H20">
            <v>42320</v>
          </cell>
          <cell r="I20">
            <v>6</v>
          </cell>
          <cell r="J20">
            <v>75900</v>
          </cell>
          <cell r="K20">
            <v>162380</v>
          </cell>
          <cell r="N20">
            <v>68354</v>
          </cell>
          <cell r="O20">
            <v>70429</v>
          </cell>
          <cell r="P20">
            <v>2075</v>
          </cell>
          <cell r="Q20">
            <v>188825</v>
          </cell>
        </row>
        <row r="21">
          <cell r="A21" t="str">
            <v>A0305</v>
          </cell>
          <cell r="B21">
            <v>1191</v>
          </cell>
          <cell r="C21">
            <v>1238</v>
          </cell>
          <cell r="D21">
            <v>47</v>
          </cell>
          <cell r="E21">
            <v>24</v>
          </cell>
          <cell r="F21">
            <v>132480</v>
          </cell>
          <cell r="G21">
            <v>12</v>
          </cell>
          <cell r="H21">
            <v>126960</v>
          </cell>
          <cell r="I21">
            <v>11</v>
          </cell>
          <cell r="J21">
            <v>139150</v>
          </cell>
          <cell r="K21">
            <v>398590</v>
          </cell>
          <cell r="N21">
            <v>115528</v>
          </cell>
          <cell r="O21">
            <v>118928</v>
          </cell>
          <cell r="P21">
            <v>3400</v>
          </cell>
          <cell r="Q21">
            <v>309400</v>
          </cell>
        </row>
        <row r="22">
          <cell r="A22" t="str">
            <v>A0306</v>
          </cell>
          <cell r="B22">
            <v>333</v>
          </cell>
          <cell r="C22">
            <v>365</v>
          </cell>
          <cell r="D22">
            <v>32</v>
          </cell>
          <cell r="E22">
            <v>12</v>
          </cell>
          <cell r="F22">
            <v>66240</v>
          </cell>
          <cell r="G22">
            <v>6</v>
          </cell>
          <cell r="H22">
            <v>63480</v>
          </cell>
          <cell r="I22">
            <v>14</v>
          </cell>
          <cell r="J22">
            <v>177100</v>
          </cell>
          <cell r="K22">
            <v>306820</v>
          </cell>
          <cell r="N22">
            <v>51904</v>
          </cell>
          <cell r="O22">
            <v>58125</v>
          </cell>
          <cell r="P22">
            <v>6221</v>
          </cell>
          <cell r="Q22">
            <v>566111</v>
          </cell>
        </row>
        <row r="23">
          <cell r="A23" t="str">
            <v>A0307</v>
          </cell>
          <cell r="B23">
            <v>75</v>
          </cell>
          <cell r="C23">
            <v>75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N23">
            <v>7898</v>
          </cell>
          <cell r="O23">
            <v>7898</v>
          </cell>
          <cell r="P23">
            <v>0</v>
          </cell>
          <cell r="Q23">
            <v>0</v>
          </cell>
        </row>
        <row r="24">
          <cell r="A24" t="str">
            <v>A0308</v>
          </cell>
          <cell r="B24">
            <v>592</v>
          </cell>
          <cell r="C24">
            <v>618</v>
          </cell>
          <cell r="D24">
            <v>26</v>
          </cell>
          <cell r="E24">
            <v>12</v>
          </cell>
          <cell r="F24">
            <v>66240</v>
          </cell>
          <cell r="G24">
            <v>6</v>
          </cell>
          <cell r="H24">
            <v>63480</v>
          </cell>
          <cell r="I24">
            <v>8</v>
          </cell>
          <cell r="J24">
            <v>101200</v>
          </cell>
          <cell r="K24">
            <v>230920</v>
          </cell>
          <cell r="N24">
            <v>70328</v>
          </cell>
          <cell r="O24">
            <v>75180</v>
          </cell>
          <cell r="P24">
            <v>4852</v>
          </cell>
          <cell r="Q24">
            <v>441532</v>
          </cell>
        </row>
        <row r="25">
          <cell r="A25" t="str">
            <v>A0401</v>
          </cell>
          <cell r="B25">
            <v>191</v>
          </cell>
          <cell r="C25">
            <v>203</v>
          </cell>
          <cell r="D25">
            <v>12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</v>
          </cell>
          <cell r="J25">
            <v>151800</v>
          </cell>
          <cell r="K25">
            <v>151800</v>
          </cell>
          <cell r="N25">
            <v>20314</v>
          </cell>
          <cell r="O25">
            <v>20893</v>
          </cell>
          <cell r="P25">
            <v>579</v>
          </cell>
          <cell r="Q25">
            <v>52689</v>
          </cell>
        </row>
        <row r="26">
          <cell r="A26" t="str">
            <v>A0402</v>
          </cell>
          <cell r="B26">
            <v>365</v>
          </cell>
          <cell r="C26">
            <v>380</v>
          </cell>
          <cell r="D26">
            <v>15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15</v>
          </cell>
          <cell r="J26">
            <v>189750</v>
          </cell>
          <cell r="K26">
            <v>189750</v>
          </cell>
          <cell r="N26">
            <v>52875</v>
          </cell>
          <cell r="O26">
            <v>54501</v>
          </cell>
          <cell r="P26">
            <v>1626</v>
          </cell>
          <cell r="Q26">
            <v>147966</v>
          </cell>
        </row>
        <row r="27">
          <cell r="A27" t="str">
            <v>A0403</v>
          </cell>
          <cell r="B27">
            <v>290</v>
          </cell>
          <cell r="C27">
            <v>301</v>
          </cell>
          <cell r="D27">
            <v>11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11</v>
          </cell>
          <cell r="J27">
            <v>139150</v>
          </cell>
          <cell r="K27">
            <v>139150</v>
          </cell>
          <cell r="N27">
            <v>14543</v>
          </cell>
          <cell r="O27">
            <v>15165</v>
          </cell>
          <cell r="P27">
            <v>622</v>
          </cell>
          <cell r="Q27">
            <v>56602</v>
          </cell>
        </row>
        <row r="28">
          <cell r="A28" t="str">
            <v>A0404</v>
          </cell>
          <cell r="B28">
            <v>228</v>
          </cell>
          <cell r="C28">
            <v>245</v>
          </cell>
          <cell r="D28">
            <v>17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17</v>
          </cell>
          <cell r="J28">
            <v>215050</v>
          </cell>
          <cell r="K28">
            <v>215050</v>
          </cell>
          <cell r="N28">
            <v>11667</v>
          </cell>
          <cell r="O28">
            <v>13096</v>
          </cell>
          <cell r="P28">
            <v>1429</v>
          </cell>
          <cell r="Q28">
            <v>130039</v>
          </cell>
        </row>
        <row r="29">
          <cell r="A29" t="str">
            <v>A0405</v>
          </cell>
          <cell r="B29">
            <v>95</v>
          </cell>
          <cell r="C29">
            <v>118</v>
          </cell>
          <cell r="D29">
            <v>23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23</v>
          </cell>
          <cell r="J29">
            <v>290950</v>
          </cell>
          <cell r="K29">
            <v>290950</v>
          </cell>
          <cell r="N29">
            <v>7418</v>
          </cell>
          <cell r="O29">
            <v>10763</v>
          </cell>
          <cell r="P29">
            <v>3345</v>
          </cell>
          <cell r="Q29">
            <v>304395</v>
          </cell>
        </row>
        <row r="30">
          <cell r="A30" t="str">
            <v>A0406</v>
          </cell>
          <cell r="B30">
            <v>532</v>
          </cell>
          <cell r="C30">
            <v>547</v>
          </cell>
          <cell r="D30">
            <v>15</v>
          </cell>
          <cell r="E30">
            <v>12</v>
          </cell>
          <cell r="F30">
            <v>66240</v>
          </cell>
          <cell r="G30">
            <v>3</v>
          </cell>
          <cell r="H30">
            <v>31740</v>
          </cell>
          <cell r="I30">
            <v>0</v>
          </cell>
          <cell r="J30">
            <v>0</v>
          </cell>
          <cell r="K30">
            <v>97980</v>
          </cell>
          <cell r="N30">
            <v>58648</v>
          </cell>
          <cell r="O30">
            <v>60346</v>
          </cell>
          <cell r="P30">
            <v>1698</v>
          </cell>
          <cell r="Q30">
            <v>154518</v>
          </cell>
        </row>
        <row r="31">
          <cell r="A31" t="str">
            <v>A0407</v>
          </cell>
          <cell r="B31">
            <v>259</v>
          </cell>
          <cell r="C31">
            <v>272</v>
          </cell>
          <cell r="D31">
            <v>13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13</v>
          </cell>
          <cell r="J31">
            <v>164450</v>
          </cell>
          <cell r="K31">
            <v>164450</v>
          </cell>
          <cell r="N31">
            <v>270</v>
          </cell>
          <cell r="O31">
            <v>838</v>
          </cell>
          <cell r="P31">
            <v>568</v>
          </cell>
          <cell r="Q31">
            <v>51688</v>
          </cell>
        </row>
        <row r="32">
          <cell r="A32" t="str">
            <v>A0408</v>
          </cell>
          <cell r="B32">
            <v>220</v>
          </cell>
          <cell r="C32">
            <v>229</v>
          </cell>
          <cell r="D32">
            <v>9</v>
          </cell>
          <cell r="E32">
            <v>9</v>
          </cell>
          <cell r="F32">
            <v>49680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49680</v>
          </cell>
          <cell r="N32">
            <v>29797</v>
          </cell>
          <cell r="O32">
            <v>31122</v>
          </cell>
          <cell r="P32">
            <v>1325</v>
          </cell>
          <cell r="Q32">
            <v>120575</v>
          </cell>
        </row>
        <row r="33">
          <cell r="A33" t="str">
            <v>A0501</v>
          </cell>
          <cell r="B33">
            <v>10</v>
          </cell>
          <cell r="C33">
            <v>10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N33">
            <v>252</v>
          </cell>
          <cell r="O33">
            <v>252</v>
          </cell>
          <cell r="P33">
            <v>0</v>
          </cell>
          <cell r="Q33">
            <v>0</v>
          </cell>
        </row>
        <row r="34">
          <cell r="A34" t="str">
            <v>A0502</v>
          </cell>
          <cell r="B34">
            <v>286</v>
          </cell>
          <cell r="C34">
            <v>292</v>
          </cell>
          <cell r="D34">
            <v>6</v>
          </cell>
          <cell r="E34">
            <v>6</v>
          </cell>
          <cell r="F34">
            <v>33120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33120</v>
          </cell>
          <cell r="N34">
            <v>28663</v>
          </cell>
          <cell r="O34">
            <v>29191</v>
          </cell>
          <cell r="P34">
            <v>528</v>
          </cell>
          <cell r="Q34">
            <v>48048</v>
          </cell>
        </row>
        <row r="35">
          <cell r="A35" t="str">
            <v>A0503</v>
          </cell>
          <cell r="B35">
            <v>59</v>
          </cell>
          <cell r="C35">
            <v>71</v>
          </cell>
          <cell r="D35">
            <v>12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12</v>
          </cell>
          <cell r="J35">
            <v>151800</v>
          </cell>
          <cell r="K35">
            <v>151800</v>
          </cell>
          <cell r="N35">
            <v>2121</v>
          </cell>
          <cell r="O35">
            <v>2507</v>
          </cell>
          <cell r="P35">
            <v>386</v>
          </cell>
          <cell r="Q35">
            <v>35126</v>
          </cell>
        </row>
        <row r="36">
          <cell r="A36" t="str">
            <v>A0504</v>
          </cell>
          <cell r="B36">
            <v>321</v>
          </cell>
          <cell r="C36">
            <v>337</v>
          </cell>
          <cell r="D36">
            <v>16</v>
          </cell>
          <cell r="E36">
            <v>8</v>
          </cell>
          <cell r="F36">
            <v>44160</v>
          </cell>
          <cell r="G36">
            <v>4</v>
          </cell>
          <cell r="H36">
            <v>42320</v>
          </cell>
          <cell r="I36">
            <v>4</v>
          </cell>
          <cell r="J36">
            <v>50600</v>
          </cell>
          <cell r="K36">
            <v>137080</v>
          </cell>
          <cell r="N36">
            <v>3525</v>
          </cell>
          <cell r="O36">
            <v>3525</v>
          </cell>
          <cell r="P36">
            <v>0</v>
          </cell>
          <cell r="Q36">
            <v>0</v>
          </cell>
        </row>
        <row r="37">
          <cell r="A37" t="str">
            <v>A0505</v>
          </cell>
          <cell r="B37">
            <v>373</v>
          </cell>
          <cell r="C37">
            <v>393</v>
          </cell>
          <cell r="D37">
            <v>20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20</v>
          </cell>
          <cell r="J37">
            <v>253000</v>
          </cell>
          <cell r="K37">
            <v>253000</v>
          </cell>
          <cell r="N37">
            <v>72755</v>
          </cell>
          <cell r="O37">
            <v>76360</v>
          </cell>
          <cell r="P37">
            <v>3605</v>
          </cell>
          <cell r="Q37">
            <v>328055</v>
          </cell>
        </row>
        <row r="38">
          <cell r="A38" t="str">
            <v>A0506</v>
          </cell>
          <cell r="B38">
            <v>369</v>
          </cell>
          <cell r="C38">
            <v>369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N38">
            <v>36004</v>
          </cell>
          <cell r="O38">
            <v>36004</v>
          </cell>
          <cell r="P38">
            <v>0</v>
          </cell>
          <cell r="Q38">
            <v>0</v>
          </cell>
        </row>
        <row r="39">
          <cell r="A39" t="str">
            <v>A0507</v>
          </cell>
          <cell r="B39">
            <v>5</v>
          </cell>
          <cell r="C39">
            <v>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N39">
            <v>307</v>
          </cell>
          <cell r="O39">
            <v>307</v>
          </cell>
          <cell r="P39">
            <v>0</v>
          </cell>
          <cell r="Q39">
            <v>0</v>
          </cell>
        </row>
        <row r="40">
          <cell r="A40" t="str">
            <v>A0508</v>
          </cell>
          <cell r="B40">
            <v>234</v>
          </cell>
          <cell r="C40">
            <v>243</v>
          </cell>
          <cell r="D40">
            <v>9</v>
          </cell>
          <cell r="E40">
            <v>4</v>
          </cell>
          <cell r="F40">
            <v>22080</v>
          </cell>
          <cell r="G40">
            <v>2</v>
          </cell>
          <cell r="H40">
            <v>21160</v>
          </cell>
          <cell r="I40">
            <v>3</v>
          </cell>
          <cell r="J40">
            <v>37950</v>
          </cell>
          <cell r="K40">
            <v>81190</v>
          </cell>
          <cell r="N40">
            <v>18722</v>
          </cell>
          <cell r="O40">
            <v>18722</v>
          </cell>
          <cell r="P40">
            <v>0</v>
          </cell>
          <cell r="Q40">
            <v>0</v>
          </cell>
        </row>
        <row r="41">
          <cell r="A41" t="str">
            <v>A0601</v>
          </cell>
          <cell r="B41">
            <v>11</v>
          </cell>
          <cell r="C41">
            <v>11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N41">
            <v>245</v>
          </cell>
          <cell r="O41">
            <v>245</v>
          </cell>
          <cell r="P41">
            <v>0</v>
          </cell>
          <cell r="Q41">
            <v>0</v>
          </cell>
        </row>
        <row r="42">
          <cell r="A42" t="str">
            <v>A0602</v>
          </cell>
          <cell r="B42">
            <v>94</v>
          </cell>
          <cell r="C42">
            <v>98</v>
          </cell>
          <cell r="D42">
            <v>4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4</v>
          </cell>
          <cell r="J42">
            <v>50600</v>
          </cell>
          <cell r="K42">
            <v>50600</v>
          </cell>
          <cell r="N42">
            <v>342</v>
          </cell>
          <cell r="O42">
            <v>342</v>
          </cell>
          <cell r="P42">
            <v>0</v>
          </cell>
          <cell r="Q42">
            <v>0</v>
          </cell>
        </row>
        <row r="43">
          <cell r="A43" t="str">
            <v>A0603</v>
          </cell>
          <cell r="B43">
            <v>406</v>
          </cell>
          <cell r="C43">
            <v>425</v>
          </cell>
          <cell r="D43">
            <v>19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19</v>
          </cell>
          <cell r="J43">
            <v>240350</v>
          </cell>
          <cell r="K43">
            <v>240350</v>
          </cell>
          <cell r="N43">
            <v>27173</v>
          </cell>
          <cell r="O43">
            <v>28394</v>
          </cell>
          <cell r="P43">
            <v>1221</v>
          </cell>
          <cell r="Q43">
            <v>111111</v>
          </cell>
        </row>
        <row r="44">
          <cell r="A44" t="str">
            <v>A0604</v>
          </cell>
          <cell r="B44">
            <v>12</v>
          </cell>
          <cell r="C44">
            <v>12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N44">
            <v>230</v>
          </cell>
          <cell r="O44">
            <v>230</v>
          </cell>
          <cell r="P44">
            <v>0</v>
          </cell>
          <cell r="Q44">
            <v>0</v>
          </cell>
        </row>
        <row r="45">
          <cell r="A45" t="str">
            <v>A0605</v>
          </cell>
          <cell r="B45">
            <v>311</v>
          </cell>
          <cell r="C45">
            <v>332</v>
          </cell>
          <cell r="D45">
            <v>21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21</v>
          </cell>
          <cell r="J45">
            <v>265650</v>
          </cell>
          <cell r="K45">
            <v>265650</v>
          </cell>
          <cell r="N45">
            <v>37533</v>
          </cell>
          <cell r="O45">
            <v>39948</v>
          </cell>
          <cell r="P45">
            <v>2415</v>
          </cell>
          <cell r="Q45">
            <v>219765</v>
          </cell>
        </row>
        <row r="46">
          <cell r="A46" t="str">
            <v>A0606</v>
          </cell>
          <cell r="B46">
            <v>649</v>
          </cell>
          <cell r="C46">
            <v>675</v>
          </cell>
          <cell r="D46">
            <v>26</v>
          </cell>
          <cell r="E46">
            <v>16</v>
          </cell>
          <cell r="F46">
            <v>88320</v>
          </cell>
          <cell r="G46">
            <v>8</v>
          </cell>
          <cell r="H46">
            <v>84640</v>
          </cell>
          <cell r="I46">
            <v>2</v>
          </cell>
          <cell r="J46">
            <v>25300</v>
          </cell>
          <cell r="K46">
            <v>198260</v>
          </cell>
          <cell r="N46">
            <v>75479</v>
          </cell>
          <cell r="O46">
            <v>77603</v>
          </cell>
          <cell r="P46">
            <v>2124</v>
          </cell>
          <cell r="Q46">
            <v>193284</v>
          </cell>
        </row>
        <row r="47">
          <cell r="A47" t="str">
            <v>A0607</v>
          </cell>
          <cell r="B47">
            <v>35</v>
          </cell>
          <cell r="C47">
            <v>35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N47">
            <v>623</v>
          </cell>
          <cell r="O47">
            <v>623</v>
          </cell>
          <cell r="P47">
            <v>0</v>
          </cell>
          <cell r="Q47">
            <v>0</v>
          </cell>
        </row>
        <row r="48">
          <cell r="A48" t="str">
            <v>A0608</v>
          </cell>
          <cell r="B48">
            <v>398</v>
          </cell>
          <cell r="C48">
            <v>398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N48">
            <v>49672</v>
          </cell>
          <cell r="O48">
            <v>49672</v>
          </cell>
          <cell r="P48">
            <v>0</v>
          </cell>
          <cell r="Q48">
            <v>0</v>
          </cell>
        </row>
        <row r="49">
          <cell r="A49" t="str">
            <v>A0701</v>
          </cell>
          <cell r="B49">
            <v>235</v>
          </cell>
          <cell r="C49">
            <v>251</v>
          </cell>
          <cell r="D49">
            <v>16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16</v>
          </cell>
          <cell r="J49">
            <v>202400</v>
          </cell>
          <cell r="K49">
            <v>202400</v>
          </cell>
          <cell r="N49">
            <v>16780</v>
          </cell>
          <cell r="O49">
            <v>19516</v>
          </cell>
          <cell r="P49">
            <v>2736</v>
          </cell>
          <cell r="Q49">
            <v>248976</v>
          </cell>
        </row>
        <row r="50">
          <cell r="A50" t="str">
            <v>A0702</v>
          </cell>
          <cell r="B50">
            <v>172</v>
          </cell>
          <cell r="C50">
            <v>176</v>
          </cell>
          <cell r="D50">
            <v>4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4</v>
          </cell>
          <cell r="J50">
            <v>50600</v>
          </cell>
          <cell r="K50">
            <v>50600</v>
          </cell>
          <cell r="N50">
            <v>4556</v>
          </cell>
          <cell r="O50">
            <v>4556</v>
          </cell>
          <cell r="P50">
            <v>0</v>
          </cell>
          <cell r="Q50">
            <v>0</v>
          </cell>
        </row>
        <row r="51">
          <cell r="A51" t="str">
            <v>A0703</v>
          </cell>
          <cell r="B51">
            <v>23</v>
          </cell>
          <cell r="C51">
            <v>29</v>
          </cell>
          <cell r="D51">
            <v>6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</v>
          </cell>
          <cell r="J51">
            <v>75900</v>
          </cell>
          <cell r="K51">
            <v>75900</v>
          </cell>
          <cell r="N51">
            <v>1782</v>
          </cell>
          <cell r="O51">
            <v>2792</v>
          </cell>
          <cell r="P51">
            <v>1010</v>
          </cell>
          <cell r="Q51">
            <v>91910</v>
          </cell>
        </row>
        <row r="52">
          <cell r="A52" t="str">
            <v>A0704</v>
          </cell>
          <cell r="B52">
            <v>231</v>
          </cell>
          <cell r="C52">
            <v>239</v>
          </cell>
          <cell r="D52">
            <v>8</v>
          </cell>
          <cell r="E52">
            <v>4</v>
          </cell>
          <cell r="F52">
            <v>22080</v>
          </cell>
          <cell r="G52">
            <v>2</v>
          </cell>
          <cell r="H52">
            <v>21160</v>
          </cell>
          <cell r="I52">
            <v>2</v>
          </cell>
          <cell r="J52">
            <v>25300</v>
          </cell>
          <cell r="K52">
            <v>68540</v>
          </cell>
          <cell r="N52">
            <v>28068</v>
          </cell>
          <cell r="O52">
            <v>29387</v>
          </cell>
          <cell r="P52">
            <v>1319</v>
          </cell>
          <cell r="Q52">
            <v>120029</v>
          </cell>
        </row>
        <row r="53">
          <cell r="A53" t="str">
            <v>A0705</v>
          </cell>
          <cell r="B53">
            <v>322</v>
          </cell>
          <cell r="C53">
            <v>324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2</v>
          </cell>
          <cell r="J53">
            <v>25300</v>
          </cell>
          <cell r="K53">
            <v>25300</v>
          </cell>
          <cell r="N53">
            <v>51682</v>
          </cell>
          <cell r="O53">
            <v>51843</v>
          </cell>
          <cell r="P53">
            <v>161</v>
          </cell>
          <cell r="Q53">
            <v>14651</v>
          </cell>
        </row>
        <row r="54">
          <cell r="A54" t="str">
            <v>A0706</v>
          </cell>
          <cell r="B54">
            <v>252</v>
          </cell>
          <cell r="C54">
            <v>273</v>
          </cell>
          <cell r="D54">
            <v>21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21</v>
          </cell>
          <cell r="J54">
            <v>265650</v>
          </cell>
          <cell r="K54">
            <v>265650</v>
          </cell>
          <cell r="N54">
            <v>28035</v>
          </cell>
          <cell r="O54">
            <v>30836</v>
          </cell>
          <cell r="P54">
            <v>2801</v>
          </cell>
          <cell r="Q54">
            <v>254891</v>
          </cell>
        </row>
        <row r="55">
          <cell r="A55" t="str">
            <v>A0707</v>
          </cell>
          <cell r="B55">
            <v>169</v>
          </cell>
          <cell r="C55">
            <v>193</v>
          </cell>
          <cell r="D55">
            <v>24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24</v>
          </cell>
          <cell r="J55">
            <v>303600</v>
          </cell>
          <cell r="K55">
            <v>303600</v>
          </cell>
          <cell r="N55">
            <v>16141</v>
          </cell>
          <cell r="O55">
            <v>18435</v>
          </cell>
          <cell r="P55">
            <v>2294</v>
          </cell>
          <cell r="Q55">
            <v>208754</v>
          </cell>
        </row>
        <row r="56">
          <cell r="A56" t="str">
            <v>A0708</v>
          </cell>
          <cell r="B56">
            <v>373</v>
          </cell>
          <cell r="C56">
            <v>387</v>
          </cell>
          <cell r="D56">
            <v>14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14</v>
          </cell>
          <cell r="J56">
            <v>177100</v>
          </cell>
          <cell r="K56">
            <v>177100</v>
          </cell>
          <cell r="N56">
            <v>39191</v>
          </cell>
          <cell r="O56">
            <v>41328</v>
          </cell>
          <cell r="P56">
            <v>2137</v>
          </cell>
          <cell r="Q56">
            <v>194467</v>
          </cell>
        </row>
        <row r="57">
          <cell r="A57" t="str">
            <v>A0801</v>
          </cell>
          <cell r="B57">
            <v>175</v>
          </cell>
          <cell r="C57">
            <v>175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N57">
            <v>19751</v>
          </cell>
          <cell r="O57">
            <v>19751</v>
          </cell>
          <cell r="P57">
            <v>0</v>
          </cell>
          <cell r="Q57">
            <v>0</v>
          </cell>
        </row>
        <row r="58">
          <cell r="A58" t="str">
            <v>A0802</v>
          </cell>
          <cell r="B58">
            <v>301</v>
          </cell>
          <cell r="C58">
            <v>311</v>
          </cell>
          <cell r="D58">
            <v>10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10</v>
          </cell>
          <cell r="J58">
            <v>126500</v>
          </cell>
          <cell r="K58">
            <v>126500</v>
          </cell>
          <cell r="N58">
            <v>28939</v>
          </cell>
          <cell r="O58">
            <v>29177</v>
          </cell>
          <cell r="P58">
            <v>238</v>
          </cell>
          <cell r="Q58">
            <v>21658</v>
          </cell>
        </row>
        <row r="59">
          <cell r="A59" t="str">
            <v>A0803</v>
          </cell>
          <cell r="B59">
            <v>49</v>
          </cell>
          <cell r="C59">
            <v>56</v>
          </cell>
          <cell r="D59">
            <v>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7</v>
          </cell>
          <cell r="J59">
            <v>88550</v>
          </cell>
          <cell r="K59">
            <v>88550</v>
          </cell>
          <cell r="N59">
            <v>4141</v>
          </cell>
          <cell r="O59">
            <v>4487</v>
          </cell>
          <cell r="P59">
            <v>346</v>
          </cell>
          <cell r="Q59">
            <v>31486</v>
          </cell>
        </row>
        <row r="60">
          <cell r="A60" t="str">
            <v>A0804</v>
          </cell>
          <cell r="B60">
            <v>254</v>
          </cell>
          <cell r="C60">
            <v>277</v>
          </cell>
          <cell r="D60">
            <v>23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23</v>
          </cell>
          <cell r="J60">
            <v>290950</v>
          </cell>
          <cell r="K60">
            <v>290950</v>
          </cell>
          <cell r="N60">
            <v>27976</v>
          </cell>
          <cell r="O60">
            <v>31397</v>
          </cell>
          <cell r="P60">
            <v>3421</v>
          </cell>
          <cell r="Q60">
            <v>311311</v>
          </cell>
        </row>
        <row r="61">
          <cell r="A61" t="str">
            <v>A0805</v>
          </cell>
          <cell r="B61">
            <v>389</v>
          </cell>
          <cell r="C61">
            <v>408</v>
          </cell>
          <cell r="D61">
            <v>19</v>
          </cell>
          <cell r="E61">
            <v>12</v>
          </cell>
          <cell r="F61">
            <v>66240</v>
          </cell>
          <cell r="G61">
            <v>6</v>
          </cell>
          <cell r="H61">
            <v>63480</v>
          </cell>
          <cell r="I61">
            <v>1</v>
          </cell>
          <cell r="J61">
            <v>12650</v>
          </cell>
          <cell r="K61">
            <v>142370</v>
          </cell>
          <cell r="N61">
            <v>17467</v>
          </cell>
          <cell r="O61">
            <v>17723</v>
          </cell>
          <cell r="P61">
            <v>256</v>
          </cell>
          <cell r="Q61">
            <v>23296</v>
          </cell>
        </row>
        <row r="62">
          <cell r="A62" t="str">
            <v>A0806</v>
          </cell>
          <cell r="B62">
            <v>282</v>
          </cell>
          <cell r="C62">
            <v>290</v>
          </cell>
          <cell r="D62">
            <v>8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8</v>
          </cell>
          <cell r="J62">
            <v>101200</v>
          </cell>
          <cell r="K62">
            <v>101200</v>
          </cell>
          <cell r="N62">
            <v>19781</v>
          </cell>
          <cell r="O62">
            <v>20660</v>
          </cell>
          <cell r="P62">
            <v>879</v>
          </cell>
          <cell r="Q62">
            <v>79989</v>
          </cell>
        </row>
        <row r="63">
          <cell r="A63" t="str">
            <v>A0807</v>
          </cell>
          <cell r="B63">
            <v>695</v>
          </cell>
          <cell r="C63">
            <v>718</v>
          </cell>
          <cell r="D63">
            <v>23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23</v>
          </cell>
          <cell r="J63">
            <v>290950</v>
          </cell>
          <cell r="K63">
            <v>290950</v>
          </cell>
          <cell r="N63">
            <v>84000</v>
          </cell>
          <cell r="O63">
            <v>87234</v>
          </cell>
          <cell r="P63">
            <v>3234</v>
          </cell>
          <cell r="Q63">
            <v>294294</v>
          </cell>
        </row>
        <row r="64">
          <cell r="A64" t="str">
            <v>A0808</v>
          </cell>
          <cell r="B64">
            <v>59</v>
          </cell>
          <cell r="C64">
            <v>59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N64">
            <v>7578</v>
          </cell>
          <cell r="O64">
            <v>7578</v>
          </cell>
          <cell r="P64">
            <v>0</v>
          </cell>
          <cell r="Q64">
            <v>0</v>
          </cell>
        </row>
        <row r="65">
          <cell r="A65" t="str">
            <v>A0901</v>
          </cell>
          <cell r="B65">
            <v>7</v>
          </cell>
          <cell r="C65">
            <v>7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N65">
            <v>243</v>
          </cell>
          <cell r="O65">
            <v>243</v>
          </cell>
          <cell r="P65">
            <v>0</v>
          </cell>
          <cell r="Q65">
            <v>0</v>
          </cell>
        </row>
        <row r="66">
          <cell r="A66" t="str">
            <v>A0902</v>
          </cell>
          <cell r="B66">
            <v>223</v>
          </cell>
          <cell r="C66">
            <v>238</v>
          </cell>
          <cell r="D66">
            <v>15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15</v>
          </cell>
          <cell r="J66">
            <v>189750</v>
          </cell>
          <cell r="K66">
            <v>189750</v>
          </cell>
          <cell r="N66">
            <v>27274</v>
          </cell>
          <cell r="O66">
            <v>29981</v>
          </cell>
          <cell r="P66">
            <v>2707</v>
          </cell>
          <cell r="Q66">
            <v>246337</v>
          </cell>
        </row>
        <row r="67">
          <cell r="A67" t="str">
            <v>A0903</v>
          </cell>
          <cell r="B67">
            <v>33</v>
          </cell>
          <cell r="C67">
            <v>35</v>
          </cell>
          <cell r="D67">
            <v>2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2</v>
          </cell>
          <cell r="J67">
            <v>25300</v>
          </cell>
          <cell r="K67">
            <v>25300</v>
          </cell>
          <cell r="N67">
            <v>285</v>
          </cell>
          <cell r="O67">
            <v>285</v>
          </cell>
          <cell r="P67">
            <v>0</v>
          </cell>
          <cell r="Q67">
            <v>0</v>
          </cell>
        </row>
        <row r="68">
          <cell r="A68" t="str">
            <v>A0904</v>
          </cell>
          <cell r="B68">
            <v>332</v>
          </cell>
          <cell r="C68">
            <v>351</v>
          </cell>
          <cell r="D68">
            <v>19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19</v>
          </cell>
          <cell r="J68">
            <v>240350</v>
          </cell>
          <cell r="K68">
            <v>240350</v>
          </cell>
          <cell r="N68">
            <v>25071</v>
          </cell>
          <cell r="O68">
            <v>25463</v>
          </cell>
          <cell r="P68">
            <v>392</v>
          </cell>
          <cell r="Q68">
            <v>35672</v>
          </cell>
        </row>
        <row r="69">
          <cell r="A69" t="str">
            <v>A0905</v>
          </cell>
          <cell r="B69">
            <v>323</v>
          </cell>
          <cell r="C69">
            <v>353</v>
          </cell>
          <cell r="D69">
            <v>30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30</v>
          </cell>
          <cell r="J69">
            <v>379500</v>
          </cell>
          <cell r="K69">
            <v>379500</v>
          </cell>
          <cell r="N69">
            <v>65970</v>
          </cell>
          <cell r="O69">
            <v>71511</v>
          </cell>
          <cell r="P69">
            <v>5541</v>
          </cell>
          <cell r="Q69">
            <v>504231</v>
          </cell>
        </row>
        <row r="70">
          <cell r="A70" t="str">
            <v>A0906</v>
          </cell>
          <cell r="B70">
            <v>225</v>
          </cell>
          <cell r="C70">
            <v>245</v>
          </cell>
          <cell r="D70">
            <v>20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20</v>
          </cell>
          <cell r="J70">
            <v>253000</v>
          </cell>
          <cell r="K70">
            <v>253000</v>
          </cell>
          <cell r="N70">
            <v>13129</v>
          </cell>
          <cell r="O70">
            <v>14646</v>
          </cell>
          <cell r="P70">
            <v>1517</v>
          </cell>
          <cell r="Q70">
            <v>138047</v>
          </cell>
        </row>
        <row r="71">
          <cell r="A71" t="str">
            <v>A0907</v>
          </cell>
          <cell r="B71">
            <v>15</v>
          </cell>
          <cell r="C71">
            <v>15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N71">
            <v>210</v>
          </cell>
          <cell r="O71">
            <v>210</v>
          </cell>
          <cell r="P71">
            <v>0</v>
          </cell>
          <cell r="Q71">
            <v>0</v>
          </cell>
        </row>
        <row r="72">
          <cell r="A72" t="str">
            <v>A0908</v>
          </cell>
          <cell r="B72">
            <v>59</v>
          </cell>
          <cell r="C72">
            <v>67</v>
          </cell>
          <cell r="D72">
            <v>8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8</v>
          </cell>
          <cell r="J72">
            <v>101200</v>
          </cell>
          <cell r="K72">
            <v>101200</v>
          </cell>
          <cell r="N72">
            <v>2753</v>
          </cell>
          <cell r="O72">
            <v>3360</v>
          </cell>
          <cell r="P72">
            <v>607</v>
          </cell>
          <cell r="Q72">
            <v>55237</v>
          </cell>
        </row>
        <row r="73">
          <cell r="A73" t="str">
            <v>A1001</v>
          </cell>
          <cell r="B73">
            <v>475</v>
          </cell>
          <cell r="C73">
            <v>513</v>
          </cell>
          <cell r="D73">
            <v>38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38</v>
          </cell>
          <cell r="J73">
            <v>480700</v>
          </cell>
          <cell r="K73">
            <v>480700</v>
          </cell>
          <cell r="N73">
            <v>69040</v>
          </cell>
          <cell r="O73">
            <v>71409</v>
          </cell>
          <cell r="P73">
            <v>2369</v>
          </cell>
          <cell r="Q73">
            <v>215579</v>
          </cell>
        </row>
        <row r="74">
          <cell r="A74" t="str">
            <v>A1002</v>
          </cell>
          <cell r="B74">
            <v>271</v>
          </cell>
          <cell r="C74">
            <v>282</v>
          </cell>
          <cell r="D74">
            <v>11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11</v>
          </cell>
          <cell r="J74">
            <v>139150</v>
          </cell>
          <cell r="K74">
            <v>139150</v>
          </cell>
          <cell r="N74">
            <v>21594</v>
          </cell>
          <cell r="O74">
            <v>22260</v>
          </cell>
          <cell r="P74">
            <v>666</v>
          </cell>
          <cell r="Q74">
            <v>60606</v>
          </cell>
        </row>
        <row r="75">
          <cell r="A75" t="str">
            <v>A1003</v>
          </cell>
          <cell r="B75">
            <v>243</v>
          </cell>
          <cell r="C75">
            <v>261</v>
          </cell>
          <cell r="D75">
            <v>18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18</v>
          </cell>
          <cell r="J75">
            <v>227700</v>
          </cell>
          <cell r="K75">
            <v>227700</v>
          </cell>
          <cell r="N75">
            <v>8885</v>
          </cell>
          <cell r="O75">
            <v>9137</v>
          </cell>
          <cell r="P75">
            <v>252</v>
          </cell>
          <cell r="Q75">
            <v>22932</v>
          </cell>
        </row>
        <row r="76">
          <cell r="A76" t="str">
            <v>A1004</v>
          </cell>
          <cell r="B76">
            <v>95</v>
          </cell>
          <cell r="C76">
            <v>98</v>
          </cell>
          <cell r="D76">
            <v>3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3</v>
          </cell>
          <cell r="J76">
            <v>37950</v>
          </cell>
          <cell r="K76">
            <v>37950</v>
          </cell>
          <cell r="N76">
            <v>285</v>
          </cell>
          <cell r="O76">
            <v>654</v>
          </cell>
          <cell r="P76">
            <v>369</v>
          </cell>
          <cell r="Q76">
            <v>33579</v>
          </cell>
        </row>
        <row r="77">
          <cell r="A77" t="str">
            <v>A1005</v>
          </cell>
          <cell r="B77">
            <v>722</v>
          </cell>
          <cell r="C77">
            <v>740</v>
          </cell>
          <cell r="D77">
            <v>18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18</v>
          </cell>
          <cell r="J77">
            <v>227700</v>
          </cell>
          <cell r="K77">
            <v>227700</v>
          </cell>
          <cell r="N77">
            <v>94530</v>
          </cell>
          <cell r="O77">
            <v>98330</v>
          </cell>
          <cell r="P77">
            <v>3800</v>
          </cell>
          <cell r="Q77">
            <v>345800</v>
          </cell>
        </row>
        <row r="78">
          <cell r="A78" t="str">
            <v>A1006</v>
          </cell>
          <cell r="B78">
            <v>262</v>
          </cell>
          <cell r="C78">
            <v>297</v>
          </cell>
          <cell r="D78">
            <v>35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35</v>
          </cell>
          <cell r="J78">
            <v>442750</v>
          </cell>
          <cell r="K78">
            <v>442750</v>
          </cell>
          <cell r="N78">
            <v>2035</v>
          </cell>
          <cell r="O78">
            <v>3680</v>
          </cell>
          <cell r="P78">
            <v>1645</v>
          </cell>
          <cell r="Q78">
            <v>149695</v>
          </cell>
        </row>
        <row r="79">
          <cell r="A79" t="str">
            <v>A1007</v>
          </cell>
          <cell r="B79">
            <v>10</v>
          </cell>
          <cell r="C79">
            <v>10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N79">
            <v>304</v>
          </cell>
          <cell r="O79">
            <v>304</v>
          </cell>
          <cell r="P79">
            <v>0</v>
          </cell>
          <cell r="Q79">
            <v>0</v>
          </cell>
        </row>
        <row r="80">
          <cell r="A80" t="str">
            <v>A1008</v>
          </cell>
          <cell r="B80">
            <v>597</v>
          </cell>
          <cell r="C80">
            <v>628</v>
          </cell>
          <cell r="D80">
            <v>31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31</v>
          </cell>
          <cell r="J80">
            <v>392150</v>
          </cell>
          <cell r="K80">
            <v>392150</v>
          </cell>
          <cell r="N80">
            <v>63153</v>
          </cell>
          <cell r="O80">
            <v>67952</v>
          </cell>
          <cell r="P80">
            <v>4799</v>
          </cell>
          <cell r="Q80">
            <v>436709</v>
          </cell>
        </row>
        <row r="81">
          <cell r="A81" t="str">
            <v>A1101</v>
          </cell>
          <cell r="B81">
            <v>749</v>
          </cell>
          <cell r="C81">
            <v>774</v>
          </cell>
          <cell r="D81">
            <v>25</v>
          </cell>
          <cell r="E81">
            <v>20</v>
          </cell>
          <cell r="F81">
            <v>110400</v>
          </cell>
          <cell r="G81">
            <v>5</v>
          </cell>
          <cell r="H81">
            <v>52900</v>
          </cell>
          <cell r="I81">
            <v>0</v>
          </cell>
          <cell r="J81">
            <v>0</v>
          </cell>
          <cell r="K81">
            <v>163300</v>
          </cell>
          <cell r="N81">
            <v>77579</v>
          </cell>
          <cell r="O81">
            <v>80500</v>
          </cell>
          <cell r="P81">
            <v>2921</v>
          </cell>
          <cell r="Q81">
            <v>265811</v>
          </cell>
        </row>
        <row r="82">
          <cell r="A82" t="str">
            <v>A1102</v>
          </cell>
          <cell r="B82">
            <v>66</v>
          </cell>
          <cell r="C82">
            <v>66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N82">
            <v>1315</v>
          </cell>
          <cell r="O82">
            <v>1315</v>
          </cell>
          <cell r="P82">
            <v>0</v>
          </cell>
          <cell r="Q82">
            <v>0</v>
          </cell>
        </row>
        <row r="83">
          <cell r="A83" t="str">
            <v>A1103</v>
          </cell>
          <cell r="B83">
            <v>376</v>
          </cell>
          <cell r="C83">
            <v>387</v>
          </cell>
          <cell r="D83">
            <v>11</v>
          </cell>
          <cell r="E83">
            <v>8</v>
          </cell>
          <cell r="F83">
            <v>44160</v>
          </cell>
          <cell r="G83">
            <v>3</v>
          </cell>
          <cell r="H83">
            <v>31740</v>
          </cell>
          <cell r="I83">
            <v>0</v>
          </cell>
          <cell r="J83">
            <v>0</v>
          </cell>
          <cell r="K83">
            <v>75900</v>
          </cell>
          <cell r="N83">
            <v>4604</v>
          </cell>
          <cell r="O83">
            <v>6914</v>
          </cell>
          <cell r="P83">
            <v>2310</v>
          </cell>
          <cell r="Q83">
            <v>210210</v>
          </cell>
        </row>
        <row r="84">
          <cell r="A84" t="str">
            <v>A1104</v>
          </cell>
          <cell r="B84">
            <v>551</v>
          </cell>
          <cell r="C84">
            <v>572</v>
          </cell>
          <cell r="D84">
            <v>21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21</v>
          </cell>
          <cell r="J84">
            <v>265650</v>
          </cell>
          <cell r="K84">
            <v>265650</v>
          </cell>
          <cell r="N84">
            <v>51486</v>
          </cell>
          <cell r="O84">
            <v>52852</v>
          </cell>
          <cell r="P84">
            <v>1366</v>
          </cell>
          <cell r="Q84">
            <v>124306</v>
          </cell>
        </row>
        <row r="85">
          <cell r="A85" t="str">
            <v>A1105</v>
          </cell>
          <cell r="B85">
            <v>326</v>
          </cell>
          <cell r="C85">
            <v>345</v>
          </cell>
          <cell r="D85">
            <v>19</v>
          </cell>
          <cell r="E85">
            <v>12</v>
          </cell>
          <cell r="F85">
            <v>66240</v>
          </cell>
          <cell r="G85">
            <v>6</v>
          </cell>
          <cell r="H85">
            <v>63480</v>
          </cell>
          <cell r="I85">
            <v>1</v>
          </cell>
          <cell r="J85">
            <v>12650</v>
          </cell>
          <cell r="K85">
            <v>142370</v>
          </cell>
          <cell r="N85">
            <v>47868</v>
          </cell>
          <cell r="O85">
            <v>50501</v>
          </cell>
          <cell r="P85">
            <v>2633</v>
          </cell>
          <cell r="Q85">
            <v>239603</v>
          </cell>
        </row>
        <row r="86">
          <cell r="A86" t="str">
            <v>A1106</v>
          </cell>
          <cell r="B86">
            <v>625</v>
          </cell>
          <cell r="C86">
            <v>638</v>
          </cell>
          <cell r="D86">
            <v>13</v>
          </cell>
          <cell r="E86">
            <v>8</v>
          </cell>
          <cell r="F86">
            <v>44160</v>
          </cell>
          <cell r="G86">
            <v>4</v>
          </cell>
          <cell r="H86">
            <v>42320</v>
          </cell>
          <cell r="I86">
            <v>1</v>
          </cell>
          <cell r="J86">
            <v>12650</v>
          </cell>
          <cell r="K86">
            <v>99130</v>
          </cell>
          <cell r="N86">
            <v>35335</v>
          </cell>
          <cell r="O86">
            <v>36104</v>
          </cell>
          <cell r="P86">
            <v>769</v>
          </cell>
          <cell r="Q86">
            <v>69979</v>
          </cell>
        </row>
        <row r="87">
          <cell r="A87" t="str">
            <v>A1107</v>
          </cell>
          <cell r="B87">
            <v>409</v>
          </cell>
          <cell r="C87">
            <v>430</v>
          </cell>
          <cell r="D87">
            <v>21</v>
          </cell>
          <cell r="E87">
            <v>16</v>
          </cell>
          <cell r="F87">
            <v>88320</v>
          </cell>
          <cell r="G87">
            <v>5</v>
          </cell>
          <cell r="H87">
            <v>52900</v>
          </cell>
          <cell r="I87">
            <v>0</v>
          </cell>
          <cell r="J87">
            <v>0</v>
          </cell>
          <cell r="K87">
            <v>141220</v>
          </cell>
          <cell r="N87">
            <v>42919</v>
          </cell>
          <cell r="O87">
            <v>46236</v>
          </cell>
          <cell r="P87">
            <v>3317</v>
          </cell>
          <cell r="Q87">
            <v>301847</v>
          </cell>
        </row>
        <row r="88">
          <cell r="A88" t="str">
            <v>A1108</v>
          </cell>
          <cell r="B88">
            <v>270</v>
          </cell>
          <cell r="C88">
            <v>283</v>
          </cell>
          <cell r="D88">
            <v>13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13</v>
          </cell>
          <cell r="J88">
            <v>164450</v>
          </cell>
          <cell r="K88">
            <v>164450</v>
          </cell>
          <cell r="N88">
            <v>11153</v>
          </cell>
          <cell r="O88">
            <v>11761</v>
          </cell>
          <cell r="P88">
            <v>608</v>
          </cell>
          <cell r="Q88">
            <v>55328</v>
          </cell>
        </row>
        <row r="89">
          <cell r="A89" t="str">
            <v>A1201</v>
          </cell>
          <cell r="B89">
            <v>716</v>
          </cell>
          <cell r="C89">
            <v>743</v>
          </cell>
          <cell r="D89">
            <v>27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27</v>
          </cell>
          <cell r="J89">
            <v>341550</v>
          </cell>
          <cell r="K89">
            <v>341550</v>
          </cell>
          <cell r="N89">
            <v>57025</v>
          </cell>
          <cell r="O89">
            <v>59263</v>
          </cell>
          <cell r="P89">
            <v>2238</v>
          </cell>
          <cell r="Q89">
            <v>203658</v>
          </cell>
        </row>
        <row r="90">
          <cell r="A90" t="str">
            <v>A1202</v>
          </cell>
          <cell r="B90">
            <v>600</v>
          </cell>
          <cell r="C90">
            <v>627</v>
          </cell>
          <cell r="D90">
            <v>27</v>
          </cell>
          <cell r="E90">
            <v>16</v>
          </cell>
          <cell r="F90">
            <v>88320</v>
          </cell>
          <cell r="G90">
            <v>8</v>
          </cell>
          <cell r="H90">
            <v>84640</v>
          </cell>
          <cell r="I90">
            <v>3</v>
          </cell>
          <cell r="J90">
            <v>37950</v>
          </cell>
          <cell r="K90">
            <v>210910</v>
          </cell>
          <cell r="N90">
            <v>44346</v>
          </cell>
          <cell r="O90">
            <v>46516</v>
          </cell>
          <cell r="P90">
            <v>2170</v>
          </cell>
          <cell r="Q90">
            <v>197470</v>
          </cell>
        </row>
        <row r="91">
          <cell r="A91" t="str">
            <v>A1203</v>
          </cell>
          <cell r="B91">
            <v>256</v>
          </cell>
          <cell r="C91">
            <v>271</v>
          </cell>
          <cell r="D91">
            <v>15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15</v>
          </cell>
          <cell r="J91">
            <v>189750</v>
          </cell>
          <cell r="K91">
            <v>189750</v>
          </cell>
          <cell r="N91">
            <v>26429</v>
          </cell>
          <cell r="O91">
            <v>28175</v>
          </cell>
          <cell r="P91">
            <v>1746</v>
          </cell>
          <cell r="Q91">
            <v>158886</v>
          </cell>
        </row>
        <row r="92">
          <cell r="A92" t="str">
            <v>A1204</v>
          </cell>
          <cell r="B92">
            <v>285</v>
          </cell>
          <cell r="C92">
            <v>305</v>
          </cell>
          <cell r="D92">
            <v>20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20</v>
          </cell>
          <cell r="J92">
            <v>253000</v>
          </cell>
          <cell r="K92">
            <v>253000</v>
          </cell>
          <cell r="N92">
            <v>23639</v>
          </cell>
          <cell r="O92">
            <v>26245</v>
          </cell>
          <cell r="P92">
            <v>2606</v>
          </cell>
          <cell r="Q92">
            <v>237146</v>
          </cell>
        </row>
        <row r="93">
          <cell r="A93" t="str">
            <v>A1205</v>
          </cell>
          <cell r="B93">
            <v>543</v>
          </cell>
          <cell r="C93">
            <v>574</v>
          </cell>
          <cell r="D93">
            <v>31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31</v>
          </cell>
          <cell r="J93">
            <v>392150</v>
          </cell>
          <cell r="K93">
            <v>392150</v>
          </cell>
          <cell r="N93">
            <v>54367</v>
          </cell>
          <cell r="O93">
            <v>58141</v>
          </cell>
          <cell r="P93">
            <v>3774</v>
          </cell>
          <cell r="Q93">
            <v>343434</v>
          </cell>
        </row>
        <row r="94">
          <cell r="A94" t="str">
            <v>A1206</v>
          </cell>
          <cell r="B94">
            <v>590</v>
          </cell>
          <cell r="C94">
            <v>612</v>
          </cell>
          <cell r="D94">
            <v>22</v>
          </cell>
          <cell r="E94">
            <v>12</v>
          </cell>
          <cell r="F94">
            <v>66240</v>
          </cell>
          <cell r="G94">
            <v>6</v>
          </cell>
          <cell r="H94">
            <v>63480</v>
          </cell>
          <cell r="I94">
            <v>4</v>
          </cell>
          <cell r="J94">
            <v>50600</v>
          </cell>
          <cell r="K94">
            <v>180320</v>
          </cell>
          <cell r="N94">
            <v>76947</v>
          </cell>
          <cell r="O94">
            <v>79672</v>
          </cell>
          <cell r="P94">
            <v>2725</v>
          </cell>
          <cell r="Q94">
            <v>247975</v>
          </cell>
        </row>
        <row r="95">
          <cell r="A95" t="str">
            <v>A1207</v>
          </cell>
          <cell r="B95">
            <v>272</v>
          </cell>
          <cell r="C95">
            <v>284</v>
          </cell>
          <cell r="D95">
            <v>12</v>
          </cell>
          <cell r="E95">
            <v>12</v>
          </cell>
          <cell r="F95">
            <v>66240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66240</v>
          </cell>
          <cell r="N95">
            <v>39757</v>
          </cell>
          <cell r="O95">
            <v>40875</v>
          </cell>
          <cell r="P95">
            <v>1118</v>
          </cell>
          <cell r="Q95">
            <v>101738</v>
          </cell>
        </row>
        <row r="96">
          <cell r="A96" t="str">
            <v>A1208</v>
          </cell>
          <cell r="B96">
            <v>248</v>
          </cell>
          <cell r="C96">
            <v>263</v>
          </cell>
          <cell r="D96">
            <v>15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15</v>
          </cell>
          <cell r="J96">
            <v>189750</v>
          </cell>
          <cell r="K96">
            <v>189750</v>
          </cell>
          <cell r="N96">
            <v>21802</v>
          </cell>
          <cell r="O96">
            <v>22093</v>
          </cell>
          <cell r="P96">
            <v>291</v>
          </cell>
          <cell r="Q96">
            <v>26481</v>
          </cell>
        </row>
        <row r="97">
          <cell r="A97" t="str">
            <v>A1301</v>
          </cell>
          <cell r="B97">
            <v>145</v>
          </cell>
          <cell r="C97">
            <v>165</v>
          </cell>
          <cell r="D97">
            <v>20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20</v>
          </cell>
          <cell r="J97">
            <v>253000</v>
          </cell>
          <cell r="K97">
            <v>253000</v>
          </cell>
          <cell r="N97">
            <v>19162</v>
          </cell>
          <cell r="O97">
            <v>21716</v>
          </cell>
          <cell r="P97">
            <v>2554</v>
          </cell>
          <cell r="Q97">
            <v>232414</v>
          </cell>
        </row>
        <row r="98">
          <cell r="A98" t="str">
            <v>A1302</v>
          </cell>
          <cell r="B98">
            <v>267</v>
          </cell>
          <cell r="C98">
            <v>295</v>
          </cell>
          <cell r="D98">
            <v>28</v>
          </cell>
          <cell r="E98">
            <v>16</v>
          </cell>
          <cell r="F98">
            <v>88320</v>
          </cell>
          <cell r="G98">
            <v>8</v>
          </cell>
          <cell r="H98">
            <v>84640</v>
          </cell>
          <cell r="I98">
            <v>4</v>
          </cell>
          <cell r="J98">
            <v>50600</v>
          </cell>
          <cell r="K98">
            <v>223560</v>
          </cell>
          <cell r="N98">
            <v>38348</v>
          </cell>
          <cell r="O98">
            <v>42290</v>
          </cell>
          <cell r="P98">
            <v>3942</v>
          </cell>
          <cell r="Q98">
            <v>358722</v>
          </cell>
        </row>
        <row r="99">
          <cell r="A99" t="str">
            <v>A1303</v>
          </cell>
          <cell r="B99">
            <v>181</v>
          </cell>
          <cell r="C99">
            <v>187</v>
          </cell>
          <cell r="D99">
            <v>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6</v>
          </cell>
          <cell r="J99">
            <v>75900</v>
          </cell>
          <cell r="K99">
            <v>75900</v>
          </cell>
          <cell r="N99">
            <v>6336</v>
          </cell>
          <cell r="O99">
            <v>6710</v>
          </cell>
          <cell r="P99">
            <v>374</v>
          </cell>
          <cell r="Q99">
            <v>34034</v>
          </cell>
        </row>
        <row r="100">
          <cell r="A100" t="str">
            <v>A1304</v>
          </cell>
          <cell r="B100">
            <v>298</v>
          </cell>
          <cell r="C100">
            <v>324</v>
          </cell>
          <cell r="D100">
            <v>26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26</v>
          </cell>
          <cell r="J100">
            <v>328900</v>
          </cell>
          <cell r="K100">
            <v>328900</v>
          </cell>
          <cell r="N100">
            <v>248</v>
          </cell>
          <cell r="O100">
            <v>2967</v>
          </cell>
          <cell r="P100">
            <v>2719</v>
          </cell>
          <cell r="Q100">
            <v>247429</v>
          </cell>
        </row>
        <row r="101">
          <cell r="A101" t="str">
            <v>A1305</v>
          </cell>
          <cell r="B101">
            <v>624</v>
          </cell>
          <cell r="C101">
            <v>648</v>
          </cell>
          <cell r="D101">
            <v>24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24</v>
          </cell>
          <cell r="J101">
            <v>303600</v>
          </cell>
          <cell r="K101">
            <v>303600</v>
          </cell>
          <cell r="N101">
            <v>74236</v>
          </cell>
          <cell r="O101">
            <v>77343</v>
          </cell>
          <cell r="P101">
            <v>3107</v>
          </cell>
          <cell r="Q101">
            <v>282737</v>
          </cell>
        </row>
        <row r="102">
          <cell r="A102" t="str">
            <v>A1306</v>
          </cell>
          <cell r="B102">
            <v>161</v>
          </cell>
          <cell r="C102">
            <v>181</v>
          </cell>
          <cell r="D102">
            <v>20</v>
          </cell>
          <cell r="E102">
            <v>8</v>
          </cell>
          <cell r="F102">
            <v>44160</v>
          </cell>
          <cell r="G102">
            <v>4</v>
          </cell>
          <cell r="H102">
            <v>42320</v>
          </cell>
          <cell r="I102">
            <v>8</v>
          </cell>
          <cell r="J102">
            <v>101200</v>
          </cell>
          <cell r="K102">
            <v>187680</v>
          </cell>
          <cell r="N102">
            <v>2093</v>
          </cell>
          <cell r="O102">
            <v>2093</v>
          </cell>
          <cell r="P102">
            <v>0</v>
          </cell>
          <cell r="Q102">
            <v>0</v>
          </cell>
        </row>
        <row r="103">
          <cell r="A103" t="str">
            <v>A1307</v>
          </cell>
          <cell r="B103">
            <v>495</v>
          </cell>
          <cell r="C103">
            <v>503</v>
          </cell>
          <cell r="D103">
            <v>8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8</v>
          </cell>
          <cell r="J103">
            <v>101200</v>
          </cell>
          <cell r="K103">
            <v>101200</v>
          </cell>
          <cell r="N103">
            <v>70038</v>
          </cell>
          <cell r="O103">
            <v>70745</v>
          </cell>
          <cell r="P103">
            <v>707</v>
          </cell>
          <cell r="Q103">
            <v>64337</v>
          </cell>
        </row>
        <row r="104">
          <cell r="A104" t="str">
            <v>A1308</v>
          </cell>
          <cell r="B104">
            <v>247</v>
          </cell>
          <cell r="C104">
            <v>259</v>
          </cell>
          <cell r="D104">
            <v>12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12</v>
          </cell>
          <cell r="J104">
            <v>151800</v>
          </cell>
          <cell r="K104">
            <v>151800</v>
          </cell>
          <cell r="N104">
            <v>18508</v>
          </cell>
          <cell r="O104">
            <v>19708</v>
          </cell>
          <cell r="P104">
            <v>1200</v>
          </cell>
          <cell r="Q104">
            <v>109200</v>
          </cell>
        </row>
        <row r="105">
          <cell r="A105" t="str">
            <v>A1401</v>
          </cell>
          <cell r="B105">
            <v>36</v>
          </cell>
          <cell r="C105">
            <v>53</v>
          </cell>
          <cell r="D105">
            <v>17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17</v>
          </cell>
          <cell r="J105">
            <v>215050</v>
          </cell>
          <cell r="K105">
            <v>215050</v>
          </cell>
          <cell r="N105">
            <v>3387</v>
          </cell>
          <cell r="O105">
            <v>6041</v>
          </cell>
          <cell r="P105">
            <v>2654</v>
          </cell>
          <cell r="Q105">
            <v>241514</v>
          </cell>
        </row>
        <row r="106">
          <cell r="A106" t="str">
            <v>A1402</v>
          </cell>
          <cell r="B106">
            <v>56</v>
          </cell>
          <cell r="C106">
            <v>64</v>
          </cell>
          <cell r="D106">
            <v>8</v>
          </cell>
          <cell r="E106">
            <v>8</v>
          </cell>
          <cell r="F106">
            <v>44160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44160</v>
          </cell>
          <cell r="N106">
            <v>379</v>
          </cell>
          <cell r="O106">
            <v>1327</v>
          </cell>
          <cell r="P106">
            <v>948</v>
          </cell>
          <cell r="Q106">
            <v>86268</v>
          </cell>
        </row>
        <row r="107">
          <cell r="A107" t="str">
            <v>A1403</v>
          </cell>
          <cell r="B107">
            <v>831</v>
          </cell>
          <cell r="C107">
            <v>862</v>
          </cell>
          <cell r="D107">
            <v>31</v>
          </cell>
          <cell r="E107">
            <v>12</v>
          </cell>
          <cell r="F107">
            <v>66240</v>
          </cell>
          <cell r="G107">
            <v>6</v>
          </cell>
          <cell r="H107">
            <v>63480</v>
          </cell>
          <cell r="I107">
            <v>13</v>
          </cell>
          <cell r="J107">
            <v>164450</v>
          </cell>
          <cell r="K107">
            <v>294170</v>
          </cell>
          <cell r="N107">
            <v>120139</v>
          </cell>
          <cell r="O107">
            <v>124293</v>
          </cell>
          <cell r="P107">
            <v>4154</v>
          </cell>
          <cell r="Q107">
            <v>378014</v>
          </cell>
        </row>
        <row r="108">
          <cell r="A108" t="str">
            <v>A1404</v>
          </cell>
          <cell r="B108">
            <v>409</v>
          </cell>
          <cell r="C108">
            <v>437</v>
          </cell>
          <cell r="D108">
            <v>28</v>
          </cell>
          <cell r="E108">
            <v>12</v>
          </cell>
          <cell r="F108">
            <v>66240</v>
          </cell>
          <cell r="G108">
            <v>6</v>
          </cell>
          <cell r="H108">
            <v>63480</v>
          </cell>
          <cell r="I108">
            <v>10</v>
          </cell>
          <cell r="J108">
            <v>126500</v>
          </cell>
          <cell r="K108">
            <v>256220</v>
          </cell>
          <cell r="N108">
            <v>8325</v>
          </cell>
          <cell r="O108">
            <v>12703</v>
          </cell>
          <cell r="P108">
            <v>4378</v>
          </cell>
          <cell r="Q108">
            <v>398398</v>
          </cell>
        </row>
        <row r="109">
          <cell r="A109" t="str">
            <v>A1405</v>
          </cell>
          <cell r="B109">
            <v>230</v>
          </cell>
          <cell r="C109">
            <v>234</v>
          </cell>
          <cell r="D109">
            <v>4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4</v>
          </cell>
          <cell r="J109">
            <v>50600</v>
          </cell>
          <cell r="K109">
            <v>50600</v>
          </cell>
          <cell r="N109">
            <v>16596</v>
          </cell>
          <cell r="O109">
            <v>16900</v>
          </cell>
          <cell r="P109">
            <v>304</v>
          </cell>
          <cell r="Q109">
            <v>27664</v>
          </cell>
        </row>
        <row r="110">
          <cell r="A110" t="str">
            <v>A1406</v>
          </cell>
          <cell r="B110">
            <v>34</v>
          </cell>
          <cell r="C110">
            <v>37</v>
          </cell>
          <cell r="D110">
            <v>3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3</v>
          </cell>
          <cell r="J110">
            <v>37950</v>
          </cell>
          <cell r="K110">
            <v>37950</v>
          </cell>
          <cell r="N110">
            <v>523</v>
          </cell>
          <cell r="O110">
            <v>523</v>
          </cell>
          <cell r="P110">
            <v>0</v>
          </cell>
          <cell r="Q110">
            <v>0</v>
          </cell>
        </row>
        <row r="111">
          <cell r="A111" t="str">
            <v>A1407</v>
          </cell>
          <cell r="B111">
            <v>133</v>
          </cell>
          <cell r="C111">
            <v>143</v>
          </cell>
          <cell r="D111">
            <v>10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10</v>
          </cell>
          <cell r="J111">
            <v>126500</v>
          </cell>
          <cell r="K111">
            <v>126500</v>
          </cell>
          <cell r="N111">
            <v>8824</v>
          </cell>
          <cell r="O111">
            <v>9276</v>
          </cell>
          <cell r="P111">
            <v>452</v>
          </cell>
          <cell r="Q111">
            <v>41132</v>
          </cell>
        </row>
        <row r="112">
          <cell r="A112" t="str">
            <v>A1408</v>
          </cell>
          <cell r="B112">
            <v>110</v>
          </cell>
          <cell r="C112">
            <v>120</v>
          </cell>
          <cell r="D112">
            <v>10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10</v>
          </cell>
          <cell r="J112">
            <v>126500</v>
          </cell>
          <cell r="K112">
            <v>126500</v>
          </cell>
          <cell r="N112">
            <v>300</v>
          </cell>
          <cell r="O112">
            <v>2019</v>
          </cell>
          <cell r="P112">
            <v>1719</v>
          </cell>
          <cell r="Q112">
            <v>156429</v>
          </cell>
        </row>
        <row r="113">
          <cell r="A113" t="str">
            <v>A1501</v>
          </cell>
          <cell r="B113">
            <v>462</v>
          </cell>
          <cell r="C113">
            <v>491</v>
          </cell>
          <cell r="D113">
            <v>29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29</v>
          </cell>
          <cell r="J113">
            <v>366850</v>
          </cell>
          <cell r="K113">
            <v>366850</v>
          </cell>
          <cell r="N113">
            <v>57053</v>
          </cell>
          <cell r="O113">
            <v>61429</v>
          </cell>
          <cell r="P113">
            <v>4376</v>
          </cell>
          <cell r="Q113">
            <v>398216</v>
          </cell>
        </row>
        <row r="114">
          <cell r="A114" t="str">
            <v>A1502</v>
          </cell>
          <cell r="B114">
            <v>623</v>
          </cell>
          <cell r="C114">
            <v>642</v>
          </cell>
          <cell r="D114">
            <v>19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19</v>
          </cell>
          <cell r="J114">
            <v>240350</v>
          </cell>
          <cell r="K114">
            <v>240350</v>
          </cell>
          <cell r="N114">
            <v>54142</v>
          </cell>
          <cell r="O114">
            <v>57617</v>
          </cell>
          <cell r="P114">
            <v>3475</v>
          </cell>
          <cell r="Q114">
            <v>316225</v>
          </cell>
        </row>
        <row r="115">
          <cell r="A115" t="str">
            <v>A1503</v>
          </cell>
          <cell r="B115">
            <v>180</v>
          </cell>
          <cell r="C115">
            <v>180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N115">
            <v>5028</v>
          </cell>
          <cell r="O115">
            <v>5028</v>
          </cell>
          <cell r="P115">
            <v>0</v>
          </cell>
          <cell r="Q115">
            <v>0</v>
          </cell>
        </row>
        <row r="116">
          <cell r="A116" t="str">
            <v>A1504</v>
          </cell>
          <cell r="B116">
            <v>412</v>
          </cell>
          <cell r="C116">
            <v>431</v>
          </cell>
          <cell r="D116">
            <v>19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19</v>
          </cell>
          <cell r="J116">
            <v>240350</v>
          </cell>
          <cell r="K116">
            <v>240350</v>
          </cell>
          <cell r="N116">
            <v>75749</v>
          </cell>
          <cell r="O116">
            <v>79379</v>
          </cell>
          <cell r="P116">
            <v>3630</v>
          </cell>
          <cell r="Q116">
            <v>330330</v>
          </cell>
        </row>
        <row r="117">
          <cell r="A117" t="str">
            <v>A1505</v>
          </cell>
          <cell r="B117">
            <v>116</v>
          </cell>
          <cell r="C117">
            <v>122</v>
          </cell>
          <cell r="D117">
            <v>6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6</v>
          </cell>
          <cell r="J117">
            <v>75900</v>
          </cell>
          <cell r="K117">
            <v>75900</v>
          </cell>
          <cell r="N117">
            <v>6322</v>
          </cell>
          <cell r="O117">
            <v>6775</v>
          </cell>
          <cell r="P117">
            <v>453</v>
          </cell>
          <cell r="Q117">
            <v>41223</v>
          </cell>
        </row>
        <row r="118">
          <cell r="A118" t="str">
            <v>A1506</v>
          </cell>
          <cell r="B118">
            <v>112</v>
          </cell>
          <cell r="C118">
            <v>123</v>
          </cell>
          <cell r="D118">
            <v>11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11</v>
          </cell>
          <cell r="J118">
            <v>139150</v>
          </cell>
          <cell r="K118">
            <v>139150</v>
          </cell>
          <cell r="N118">
            <v>3051</v>
          </cell>
          <cell r="O118">
            <v>3433</v>
          </cell>
          <cell r="P118">
            <v>382</v>
          </cell>
          <cell r="Q118">
            <v>34762</v>
          </cell>
        </row>
        <row r="119">
          <cell r="A119" t="str">
            <v>A1507</v>
          </cell>
          <cell r="B119">
            <v>114</v>
          </cell>
          <cell r="C119">
            <v>119</v>
          </cell>
          <cell r="D119">
            <v>5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5</v>
          </cell>
          <cell r="J119">
            <v>63250</v>
          </cell>
          <cell r="K119">
            <v>63250</v>
          </cell>
          <cell r="N119">
            <v>890</v>
          </cell>
          <cell r="O119">
            <v>1301</v>
          </cell>
          <cell r="P119">
            <v>411</v>
          </cell>
          <cell r="Q119">
            <v>37401</v>
          </cell>
        </row>
        <row r="120">
          <cell r="A120" t="str">
            <v>A1508</v>
          </cell>
          <cell r="B120">
            <v>175</v>
          </cell>
          <cell r="C120">
            <v>210</v>
          </cell>
          <cell r="D120">
            <v>35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35</v>
          </cell>
          <cell r="J120">
            <v>442750</v>
          </cell>
          <cell r="K120">
            <v>442750</v>
          </cell>
          <cell r="N120">
            <v>1636</v>
          </cell>
          <cell r="O120">
            <v>3035</v>
          </cell>
          <cell r="P120">
            <v>1399</v>
          </cell>
          <cell r="Q120">
            <v>127309</v>
          </cell>
        </row>
        <row r="121">
          <cell r="A121" t="str">
            <v>B0201</v>
          </cell>
          <cell r="B121">
            <v>230</v>
          </cell>
          <cell r="C121">
            <v>233</v>
          </cell>
          <cell r="D121">
            <v>3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3</v>
          </cell>
          <cell r="J121">
            <v>37950</v>
          </cell>
          <cell r="K121">
            <v>37950</v>
          </cell>
          <cell r="N121">
            <v>20621</v>
          </cell>
          <cell r="O121">
            <v>20621</v>
          </cell>
          <cell r="P121">
            <v>0</v>
          </cell>
          <cell r="Q121">
            <v>0</v>
          </cell>
        </row>
        <row r="122">
          <cell r="A122" t="str">
            <v>B0202</v>
          </cell>
          <cell r="B122">
            <v>309</v>
          </cell>
          <cell r="C122">
            <v>320</v>
          </cell>
          <cell r="D122">
            <v>11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11</v>
          </cell>
          <cell r="J122">
            <v>139150</v>
          </cell>
          <cell r="K122">
            <v>139150</v>
          </cell>
          <cell r="N122">
            <v>32588</v>
          </cell>
          <cell r="O122">
            <v>34354</v>
          </cell>
          <cell r="P122">
            <v>1766</v>
          </cell>
          <cell r="Q122">
            <v>160706</v>
          </cell>
        </row>
        <row r="123">
          <cell r="A123" t="str">
            <v>B0203</v>
          </cell>
          <cell r="B123">
            <v>235</v>
          </cell>
          <cell r="C123">
            <v>241</v>
          </cell>
          <cell r="D123">
            <v>6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6</v>
          </cell>
          <cell r="J123">
            <v>75900</v>
          </cell>
          <cell r="K123">
            <v>75900</v>
          </cell>
          <cell r="N123">
            <v>31045</v>
          </cell>
          <cell r="O123">
            <v>31714</v>
          </cell>
          <cell r="P123">
            <v>669</v>
          </cell>
          <cell r="Q123">
            <v>60879</v>
          </cell>
        </row>
        <row r="124">
          <cell r="A124" t="str">
            <v>B0204</v>
          </cell>
          <cell r="B124">
            <v>110</v>
          </cell>
          <cell r="C124">
            <v>117</v>
          </cell>
          <cell r="D124">
            <v>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7</v>
          </cell>
          <cell r="J124">
            <v>88550</v>
          </cell>
          <cell r="K124">
            <v>88550</v>
          </cell>
          <cell r="N124">
            <v>3759</v>
          </cell>
          <cell r="O124">
            <v>4347</v>
          </cell>
          <cell r="P124">
            <v>588</v>
          </cell>
          <cell r="Q124">
            <v>53508</v>
          </cell>
        </row>
        <row r="125">
          <cell r="A125" t="str">
            <v>B0205</v>
          </cell>
          <cell r="B125">
            <v>325</v>
          </cell>
          <cell r="C125">
            <v>338</v>
          </cell>
          <cell r="D125">
            <v>13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13</v>
          </cell>
          <cell r="J125">
            <v>164450</v>
          </cell>
          <cell r="K125">
            <v>164450</v>
          </cell>
          <cell r="N125">
            <v>25110</v>
          </cell>
          <cell r="O125">
            <v>26095</v>
          </cell>
          <cell r="P125">
            <v>985</v>
          </cell>
          <cell r="Q125">
            <v>89635</v>
          </cell>
        </row>
        <row r="126">
          <cell r="A126" t="str">
            <v>B0206</v>
          </cell>
          <cell r="B126">
            <v>175</v>
          </cell>
          <cell r="C126">
            <v>196</v>
          </cell>
          <cell r="D126">
            <v>21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21</v>
          </cell>
          <cell r="J126">
            <v>265650</v>
          </cell>
          <cell r="K126">
            <v>265650</v>
          </cell>
          <cell r="N126">
            <v>16294</v>
          </cell>
          <cell r="O126">
            <v>19180</v>
          </cell>
          <cell r="P126">
            <v>2886</v>
          </cell>
          <cell r="Q126">
            <v>262626</v>
          </cell>
        </row>
        <row r="127">
          <cell r="A127" t="str">
            <v>B0207</v>
          </cell>
          <cell r="B127">
            <v>765</v>
          </cell>
          <cell r="C127">
            <v>787</v>
          </cell>
          <cell r="D127">
            <v>22</v>
          </cell>
          <cell r="E127">
            <v>12</v>
          </cell>
          <cell r="F127">
            <v>66240</v>
          </cell>
          <cell r="G127">
            <v>6</v>
          </cell>
          <cell r="H127">
            <v>63480</v>
          </cell>
          <cell r="I127">
            <v>4</v>
          </cell>
          <cell r="J127">
            <v>50600</v>
          </cell>
          <cell r="K127">
            <v>180320</v>
          </cell>
          <cell r="N127">
            <v>79646</v>
          </cell>
          <cell r="O127">
            <v>82916</v>
          </cell>
          <cell r="P127">
            <v>3270</v>
          </cell>
          <cell r="Q127">
            <v>297570</v>
          </cell>
        </row>
        <row r="128">
          <cell r="A128" t="str">
            <v>B0208</v>
          </cell>
          <cell r="B128">
            <v>285</v>
          </cell>
          <cell r="C128">
            <v>292</v>
          </cell>
          <cell r="D128">
            <v>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7</v>
          </cell>
          <cell r="J128">
            <v>88550</v>
          </cell>
          <cell r="K128">
            <v>88550</v>
          </cell>
          <cell r="N128">
            <v>35796</v>
          </cell>
          <cell r="O128">
            <v>36168</v>
          </cell>
          <cell r="P128">
            <v>372</v>
          </cell>
          <cell r="Q128">
            <v>33852</v>
          </cell>
        </row>
        <row r="129">
          <cell r="A129" t="str">
            <v>B0301</v>
          </cell>
          <cell r="B129">
            <v>212</v>
          </cell>
          <cell r="C129">
            <v>224</v>
          </cell>
          <cell r="D129">
            <v>12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12</v>
          </cell>
          <cell r="J129">
            <v>151800</v>
          </cell>
          <cell r="K129">
            <v>151800</v>
          </cell>
          <cell r="N129">
            <v>5580</v>
          </cell>
          <cell r="O129">
            <v>6327</v>
          </cell>
          <cell r="P129">
            <v>747</v>
          </cell>
          <cell r="Q129">
            <v>67977</v>
          </cell>
        </row>
        <row r="130">
          <cell r="A130" t="str">
            <v>B0302</v>
          </cell>
          <cell r="B130">
            <v>538</v>
          </cell>
          <cell r="C130">
            <v>543</v>
          </cell>
          <cell r="D130">
            <v>5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5</v>
          </cell>
          <cell r="J130">
            <v>63250</v>
          </cell>
          <cell r="K130">
            <v>63250</v>
          </cell>
          <cell r="N130">
            <v>49135</v>
          </cell>
          <cell r="O130">
            <v>49135</v>
          </cell>
          <cell r="P130">
            <v>0</v>
          </cell>
          <cell r="Q130">
            <v>0</v>
          </cell>
        </row>
        <row r="131">
          <cell r="A131" t="str">
            <v>B0303</v>
          </cell>
          <cell r="B131">
            <v>123</v>
          </cell>
          <cell r="C131">
            <v>136</v>
          </cell>
          <cell r="D131">
            <v>13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13</v>
          </cell>
          <cell r="J131">
            <v>164450</v>
          </cell>
          <cell r="K131">
            <v>164450</v>
          </cell>
          <cell r="N131">
            <v>7925</v>
          </cell>
          <cell r="O131">
            <v>9555</v>
          </cell>
          <cell r="P131">
            <v>1630</v>
          </cell>
          <cell r="Q131">
            <v>148330</v>
          </cell>
        </row>
        <row r="132">
          <cell r="A132" t="str">
            <v>B0304</v>
          </cell>
          <cell r="B132">
            <v>720</v>
          </cell>
          <cell r="C132">
            <v>745</v>
          </cell>
          <cell r="D132">
            <v>25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25</v>
          </cell>
          <cell r="J132">
            <v>316250</v>
          </cell>
          <cell r="K132">
            <v>316250</v>
          </cell>
          <cell r="N132">
            <v>83411</v>
          </cell>
          <cell r="O132">
            <v>85140</v>
          </cell>
          <cell r="P132">
            <v>1729</v>
          </cell>
          <cell r="Q132">
            <v>157339</v>
          </cell>
        </row>
        <row r="133">
          <cell r="A133" t="str">
            <v>B0305</v>
          </cell>
          <cell r="B133">
            <v>191</v>
          </cell>
          <cell r="C133">
            <v>201</v>
          </cell>
          <cell r="D133">
            <v>10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10</v>
          </cell>
          <cell r="J133">
            <v>126500</v>
          </cell>
          <cell r="K133">
            <v>126500</v>
          </cell>
          <cell r="N133">
            <v>9860</v>
          </cell>
          <cell r="O133">
            <v>10187</v>
          </cell>
          <cell r="P133">
            <v>327</v>
          </cell>
          <cell r="Q133">
            <v>29757</v>
          </cell>
        </row>
        <row r="134">
          <cell r="A134" t="str">
            <v>B0306</v>
          </cell>
          <cell r="B134">
            <v>593</v>
          </cell>
          <cell r="C134">
            <v>602</v>
          </cell>
          <cell r="D134">
            <v>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9</v>
          </cell>
          <cell r="J134">
            <v>113850</v>
          </cell>
          <cell r="K134">
            <v>113850</v>
          </cell>
          <cell r="N134">
            <v>68293</v>
          </cell>
          <cell r="O134">
            <v>69196</v>
          </cell>
          <cell r="P134">
            <v>903</v>
          </cell>
          <cell r="Q134">
            <v>82173</v>
          </cell>
        </row>
        <row r="135">
          <cell r="A135" t="str">
            <v>B0307</v>
          </cell>
          <cell r="B135">
            <v>371</v>
          </cell>
          <cell r="C135">
            <v>383</v>
          </cell>
          <cell r="D135">
            <v>12</v>
          </cell>
          <cell r="E135">
            <v>12</v>
          </cell>
          <cell r="F135">
            <v>66240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66240</v>
          </cell>
          <cell r="N135">
            <v>56620</v>
          </cell>
          <cell r="O135">
            <v>58090</v>
          </cell>
          <cell r="P135">
            <v>1470</v>
          </cell>
          <cell r="Q135">
            <v>133770</v>
          </cell>
        </row>
        <row r="136">
          <cell r="A136" t="str">
            <v>B0308</v>
          </cell>
          <cell r="B136">
            <v>254</v>
          </cell>
          <cell r="C136">
            <v>270</v>
          </cell>
          <cell r="D136">
            <v>16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16</v>
          </cell>
          <cell r="J136">
            <v>202400</v>
          </cell>
          <cell r="K136">
            <v>202400</v>
          </cell>
          <cell r="N136">
            <v>28606</v>
          </cell>
          <cell r="O136">
            <v>29348</v>
          </cell>
          <cell r="P136">
            <v>742</v>
          </cell>
          <cell r="Q136">
            <v>67522</v>
          </cell>
        </row>
        <row r="137">
          <cell r="A137" t="str">
            <v>B0401</v>
          </cell>
          <cell r="B137">
            <v>672</v>
          </cell>
          <cell r="C137">
            <v>706</v>
          </cell>
          <cell r="D137">
            <v>34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34</v>
          </cell>
          <cell r="J137">
            <v>430100</v>
          </cell>
          <cell r="K137">
            <v>430100</v>
          </cell>
          <cell r="N137">
            <v>34901</v>
          </cell>
          <cell r="O137">
            <v>36576</v>
          </cell>
          <cell r="P137">
            <v>1675</v>
          </cell>
          <cell r="Q137">
            <v>152425</v>
          </cell>
        </row>
        <row r="138">
          <cell r="A138" t="str">
            <v>B0402</v>
          </cell>
          <cell r="B138">
            <v>106</v>
          </cell>
          <cell r="C138">
            <v>137</v>
          </cell>
          <cell r="D138">
            <v>31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31</v>
          </cell>
          <cell r="J138">
            <v>392150</v>
          </cell>
          <cell r="K138">
            <v>392150</v>
          </cell>
          <cell r="N138">
            <v>9087</v>
          </cell>
          <cell r="O138">
            <v>14040</v>
          </cell>
          <cell r="P138">
            <v>4953</v>
          </cell>
          <cell r="Q138">
            <v>450723</v>
          </cell>
        </row>
        <row r="139">
          <cell r="A139" t="str">
            <v>B0403</v>
          </cell>
          <cell r="B139">
            <v>562</v>
          </cell>
          <cell r="C139">
            <v>593</v>
          </cell>
          <cell r="D139">
            <v>31</v>
          </cell>
          <cell r="E139">
            <v>16</v>
          </cell>
          <cell r="F139">
            <v>88320</v>
          </cell>
          <cell r="G139">
            <v>8</v>
          </cell>
          <cell r="H139">
            <v>84640</v>
          </cell>
          <cell r="I139">
            <v>7</v>
          </cell>
          <cell r="J139">
            <v>88550</v>
          </cell>
          <cell r="K139">
            <v>261510</v>
          </cell>
          <cell r="N139">
            <v>40247</v>
          </cell>
          <cell r="O139">
            <v>43269</v>
          </cell>
          <cell r="P139">
            <v>3022</v>
          </cell>
          <cell r="Q139">
            <v>275002</v>
          </cell>
        </row>
        <row r="140">
          <cell r="A140" t="str">
            <v>B0404</v>
          </cell>
          <cell r="B140">
            <v>106</v>
          </cell>
          <cell r="C140">
            <v>111</v>
          </cell>
          <cell r="D140">
            <v>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5</v>
          </cell>
          <cell r="J140">
            <v>63250</v>
          </cell>
          <cell r="K140">
            <v>63250</v>
          </cell>
          <cell r="N140">
            <v>4584</v>
          </cell>
          <cell r="O140">
            <v>4901</v>
          </cell>
          <cell r="P140">
            <v>317</v>
          </cell>
          <cell r="Q140">
            <v>28847</v>
          </cell>
        </row>
        <row r="141">
          <cell r="A141" t="str">
            <v>B0405</v>
          </cell>
          <cell r="B141">
            <v>89</v>
          </cell>
          <cell r="C141">
            <v>110</v>
          </cell>
          <cell r="D141">
            <v>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21</v>
          </cell>
          <cell r="J141">
            <v>265650</v>
          </cell>
          <cell r="K141">
            <v>265650</v>
          </cell>
          <cell r="N141">
            <v>5543</v>
          </cell>
          <cell r="O141">
            <v>7605</v>
          </cell>
          <cell r="P141">
            <v>2062</v>
          </cell>
          <cell r="Q141">
            <v>187642</v>
          </cell>
        </row>
        <row r="142">
          <cell r="A142" t="str">
            <v>B0406</v>
          </cell>
          <cell r="B142">
            <v>462</v>
          </cell>
          <cell r="C142">
            <v>479</v>
          </cell>
          <cell r="D142">
            <v>17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17</v>
          </cell>
          <cell r="J142">
            <v>215050</v>
          </cell>
          <cell r="K142">
            <v>215050</v>
          </cell>
          <cell r="N142">
            <v>78141</v>
          </cell>
          <cell r="O142">
            <v>81581</v>
          </cell>
          <cell r="P142">
            <v>3440</v>
          </cell>
          <cell r="Q142">
            <v>313040</v>
          </cell>
        </row>
        <row r="143">
          <cell r="A143" t="str">
            <v>B0407</v>
          </cell>
          <cell r="B143">
            <v>6</v>
          </cell>
          <cell r="C143">
            <v>6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N143">
            <v>238</v>
          </cell>
          <cell r="O143">
            <v>238</v>
          </cell>
          <cell r="P143">
            <v>0</v>
          </cell>
          <cell r="Q143">
            <v>0</v>
          </cell>
        </row>
        <row r="144">
          <cell r="A144" t="str">
            <v>B0408</v>
          </cell>
          <cell r="B144">
            <v>894</v>
          </cell>
          <cell r="C144">
            <v>925</v>
          </cell>
          <cell r="D144">
            <v>31</v>
          </cell>
          <cell r="E144">
            <v>12</v>
          </cell>
          <cell r="F144">
            <v>66240</v>
          </cell>
          <cell r="G144">
            <v>6</v>
          </cell>
          <cell r="H144">
            <v>63480</v>
          </cell>
          <cell r="I144">
            <v>13</v>
          </cell>
          <cell r="J144">
            <v>164450</v>
          </cell>
          <cell r="K144">
            <v>294170</v>
          </cell>
          <cell r="N144">
            <v>65800</v>
          </cell>
          <cell r="O144">
            <v>68263</v>
          </cell>
          <cell r="P144">
            <v>2463</v>
          </cell>
          <cell r="Q144">
            <v>224133</v>
          </cell>
        </row>
        <row r="145">
          <cell r="A145" t="str">
            <v>B0501</v>
          </cell>
          <cell r="B145">
            <v>6</v>
          </cell>
          <cell r="C145">
            <v>6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N145">
            <v>248</v>
          </cell>
          <cell r="O145">
            <v>248</v>
          </cell>
          <cell r="P145">
            <v>0</v>
          </cell>
          <cell r="Q145">
            <v>0</v>
          </cell>
        </row>
        <row r="146">
          <cell r="A146" t="str">
            <v>B0502</v>
          </cell>
          <cell r="B146">
            <v>33</v>
          </cell>
          <cell r="C146">
            <v>33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N146">
            <v>248</v>
          </cell>
          <cell r="O146">
            <v>248</v>
          </cell>
          <cell r="P146">
            <v>0</v>
          </cell>
          <cell r="Q146">
            <v>0</v>
          </cell>
        </row>
        <row r="147">
          <cell r="A147" t="str">
            <v>B0503</v>
          </cell>
          <cell r="B147">
            <v>664</v>
          </cell>
          <cell r="C147">
            <v>693</v>
          </cell>
          <cell r="D147">
            <v>29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29</v>
          </cell>
          <cell r="J147">
            <v>366850</v>
          </cell>
          <cell r="K147">
            <v>366850</v>
          </cell>
          <cell r="N147">
            <v>80038</v>
          </cell>
          <cell r="O147">
            <v>83800</v>
          </cell>
          <cell r="P147">
            <v>3762</v>
          </cell>
          <cell r="Q147">
            <v>342342</v>
          </cell>
        </row>
        <row r="148">
          <cell r="A148" t="str">
            <v>B0504</v>
          </cell>
          <cell r="B148">
            <v>259</v>
          </cell>
          <cell r="C148">
            <v>267</v>
          </cell>
          <cell r="D148">
            <v>8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8</v>
          </cell>
          <cell r="J148">
            <v>101200</v>
          </cell>
          <cell r="K148">
            <v>101200</v>
          </cell>
          <cell r="N148">
            <v>26236</v>
          </cell>
          <cell r="O148">
            <v>27480</v>
          </cell>
          <cell r="P148">
            <v>1244</v>
          </cell>
          <cell r="Q148">
            <v>113204</v>
          </cell>
        </row>
        <row r="149">
          <cell r="A149" t="str">
            <v>B0505</v>
          </cell>
          <cell r="B149">
            <v>247</v>
          </cell>
          <cell r="C149">
            <v>258</v>
          </cell>
          <cell r="D149">
            <v>11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11</v>
          </cell>
          <cell r="J149">
            <v>139150</v>
          </cell>
          <cell r="K149">
            <v>139150</v>
          </cell>
          <cell r="N149">
            <v>14289</v>
          </cell>
          <cell r="O149">
            <v>15615</v>
          </cell>
          <cell r="P149">
            <v>1326</v>
          </cell>
          <cell r="Q149">
            <v>120666</v>
          </cell>
        </row>
        <row r="150">
          <cell r="A150" t="str">
            <v>B0506</v>
          </cell>
          <cell r="B150">
            <v>81</v>
          </cell>
          <cell r="C150">
            <v>91</v>
          </cell>
          <cell r="D150">
            <v>10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10</v>
          </cell>
          <cell r="J150">
            <v>126500</v>
          </cell>
          <cell r="K150">
            <v>126500</v>
          </cell>
          <cell r="N150">
            <v>1219</v>
          </cell>
          <cell r="O150">
            <v>1754</v>
          </cell>
          <cell r="P150">
            <v>535</v>
          </cell>
          <cell r="Q150">
            <v>48685</v>
          </cell>
        </row>
        <row r="151">
          <cell r="A151" t="str">
            <v>B0507</v>
          </cell>
          <cell r="B151">
            <v>58</v>
          </cell>
          <cell r="C151">
            <v>58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N151">
            <v>254</v>
          </cell>
          <cell r="O151">
            <v>254</v>
          </cell>
          <cell r="P151">
            <v>0</v>
          </cell>
          <cell r="Q151">
            <v>0</v>
          </cell>
        </row>
        <row r="152">
          <cell r="A152" t="str">
            <v>B0508</v>
          </cell>
          <cell r="B152">
            <v>419</v>
          </cell>
          <cell r="C152">
            <v>433</v>
          </cell>
          <cell r="D152">
            <v>14</v>
          </cell>
          <cell r="E152">
            <v>14</v>
          </cell>
          <cell r="F152">
            <v>77280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77280</v>
          </cell>
          <cell r="N152">
            <v>86926</v>
          </cell>
          <cell r="O152">
            <v>89434</v>
          </cell>
          <cell r="P152">
            <v>2508</v>
          </cell>
          <cell r="Q152">
            <v>228228</v>
          </cell>
        </row>
        <row r="153">
          <cell r="A153" t="str">
            <v>B0601</v>
          </cell>
          <cell r="B153">
            <v>941</v>
          </cell>
          <cell r="C153">
            <v>985</v>
          </cell>
          <cell r="D153">
            <v>44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44</v>
          </cell>
          <cell r="J153">
            <v>556600</v>
          </cell>
          <cell r="K153">
            <v>556600</v>
          </cell>
          <cell r="N153">
            <v>106286</v>
          </cell>
          <cell r="O153">
            <v>111024</v>
          </cell>
          <cell r="P153">
            <v>4738</v>
          </cell>
          <cell r="Q153">
            <v>431158</v>
          </cell>
        </row>
        <row r="154">
          <cell r="A154" t="str">
            <v>B0602</v>
          </cell>
          <cell r="B154">
            <v>23</v>
          </cell>
          <cell r="C154">
            <v>24</v>
          </cell>
          <cell r="D154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</v>
          </cell>
          <cell r="J154">
            <v>12650</v>
          </cell>
          <cell r="K154">
            <v>12650</v>
          </cell>
          <cell r="N154">
            <v>278</v>
          </cell>
          <cell r="O154">
            <v>278</v>
          </cell>
          <cell r="P154">
            <v>0</v>
          </cell>
          <cell r="Q154">
            <v>0</v>
          </cell>
        </row>
        <row r="155">
          <cell r="A155" t="str">
            <v>B0603</v>
          </cell>
          <cell r="B155">
            <v>133</v>
          </cell>
          <cell r="C155">
            <v>157</v>
          </cell>
          <cell r="D155">
            <v>24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24</v>
          </cell>
          <cell r="J155">
            <v>303600</v>
          </cell>
          <cell r="K155">
            <v>303600</v>
          </cell>
          <cell r="N155">
            <v>20846</v>
          </cell>
          <cell r="O155">
            <v>25408</v>
          </cell>
          <cell r="P155">
            <v>4562</v>
          </cell>
          <cell r="Q155">
            <v>415142</v>
          </cell>
        </row>
        <row r="156">
          <cell r="A156" t="str">
            <v>B0604</v>
          </cell>
          <cell r="B156">
            <v>142</v>
          </cell>
          <cell r="C156">
            <v>151</v>
          </cell>
          <cell r="D156">
            <v>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9</v>
          </cell>
          <cell r="J156">
            <v>113850</v>
          </cell>
          <cell r="K156">
            <v>113850</v>
          </cell>
          <cell r="N156">
            <v>19275</v>
          </cell>
          <cell r="O156">
            <v>21200</v>
          </cell>
          <cell r="P156">
            <v>1925</v>
          </cell>
          <cell r="Q156">
            <v>175175</v>
          </cell>
        </row>
        <row r="157">
          <cell r="A157" t="str">
            <v>B0605</v>
          </cell>
          <cell r="B157">
            <v>49</v>
          </cell>
          <cell r="C157">
            <v>71</v>
          </cell>
          <cell r="D157">
            <v>22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22</v>
          </cell>
          <cell r="J157">
            <v>278300</v>
          </cell>
          <cell r="K157">
            <v>278300</v>
          </cell>
          <cell r="N157">
            <v>4430</v>
          </cell>
          <cell r="O157">
            <v>6964</v>
          </cell>
          <cell r="P157">
            <v>2534</v>
          </cell>
          <cell r="Q157">
            <v>230594</v>
          </cell>
        </row>
        <row r="158">
          <cell r="A158" t="str">
            <v>B0606</v>
          </cell>
          <cell r="B158">
            <v>642</v>
          </cell>
          <cell r="C158">
            <v>655</v>
          </cell>
          <cell r="D158">
            <v>13</v>
          </cell>
          <cell r="E158">
            <v>12</v>
          </cell>
          <cell r="F158">
            <v>66240</v>
          </cell>
          <cell r="G158">
            <v>1</v>
          </cell>
          <cell r="H158">
            <v>10580</v>
          </cell>
          <cell r="I158">
            <v>0</v>
          </cell>
          <cell r="J158">
            <v>0</v>
          </cell>
          <cell r="K158">
            <v>76820</v>
          </cell>
          <cell r="N158">
            <v>86480</v>
          </cell>
          <cell r="O158">
            <v>87824</v>
          </cell>
          <cell r="P158">
            <v>1344</v>
          </cell>
          <cell r="Q158">
            <v>122304</v>
          </cell>
        </row>
        <row r="159">
          <cell r="A159" t="str">
            <v>B0607</v>
          </cell>
          <cell r="B159">
            <v>654</v>
          </cell>
          <cell r="C159">
            <v>680</v>
          </cell>
          <cell r="D159">
            <v>26</v>
          </cell>
          <cell r="E159">
            <v>20</v>
          </cell>
          <cell r="F159">
            <v>110400</v>
          </cell>
          <cell r="G159">
            <v>6</v>
          </cell>
          <cell r="H159">
            <v>63480</v>
          </cell>
          <cell r="I159">
            <v>0</v>
          </cell>
          <cell r="J159">
            <v>0</v>
          </cell>
          <cell r="K159">
            <v>173880</v>
          </cell>
          <cell r="N159">
            <v>131207</v>
          </cell>
          <cell r="O159">
            <v>137169</v>
          </cell>
          <cell r="P159">
            <v>5962</v>
          </cell>
          <cell r="Q159">
            <v>542542</v>
          </cell>
        </row>
        <row r="160">
          <cell r="A160" t="str">
            <v>B0608</v>
          </cell>
          <cell r="B160">
            <v>193</v>
          </cell>
          <cell r="C160">
            <v>201</v>
          </cell>
          <cell r="D160">
            <v>8</v>
          </cell>
          <cell r="E160">
            <v>8</v>
          </cell>
          <cell r="F160">
            <v>44160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44160</v>
          </cell>
          <cell r="N160">
            <v>21117</v>
          </cell>
          <cell r="O160">
            <v>22104</v>
          </cell>
          <cell r="P160">
            <v>987</v>
          </cell>
          <cell r="Q160">
            <v>89817</v>
          </cell>
        </row>
        <row r="161">
          <cell r="A161" t="str">
            <v>B0701</v>
          </cell>
          <cell r="B161">
            <v>514</v>
          </cell>
          <cell r="C161">
            <v>529</v>
          </cell>
          <cell r="D161">
            <v>15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15</v>
          </cell>
          <cell r="J161">
            <v>189750</v>
          </cell>
          <cell r="K161">
            <v>189750</v>
          </cell>
          <cell r="N161">
            <v>48741</v>
          </cell>
          <cell r="O161">
            <v>50395</v>
          </cell>
          <cell r="P161">
            <v>1654</v>
          </cell>
          <cell r="Q161">
            <v>150514</v>
          </cell>
        </row>
        <row r="162">
          <cell r="A162" t="str">
            <v>B0702</v>
          </cell>
          <cell r="B162">
            <v>76</v>
          </cell>
          <cell r="C162">
            <v>82</v>
          </cell>
          <cell r="D162">
            <v>6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6</v>
          </cell>
          <cell r="J162">
            <v>75900</v>
          </cell>
          <cell r="K162">
            <v>75900</v>
          </cell>
          <cell r="N162">
            <v>3937</v>
          </cell>
          <cell r="O162">
            <v>3937</v>
          </cell>
          <cell r="P162">
            <v>0</v>
          </cell>
          <cell r="Q162">
            <v>0</v>
          </cell>
        </row>
        <row r="163">
          <cell r="A163" t="str">
            <v>B0703</v>
          </cell>
          <cell r="B163">
            <v>70</v>
          </cell>
          <cell r="C163">
            <v>70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N163">
            <v>1690</v>
          </cell>
          <cell r="O163">
            <v>1690</v>
          </cell>
          <cell r="P163">
            <v>0</v>
          </cell>
          <cell r="Q163">
            <v>0</v>
          </cell>
        </row>
        <row r="164">
          <cell r="A164" t="str">
            <v>B0704</v>
          </cell>
          <cell r="B164">
            <v>250</v>
          </cell>
          <cell r="C164">
            <v>264</v>
          </cell>
          <cell r="D164">
            <v>14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14</v>
          </cell>
          <cell r="J164">
            <v>177100</v>
          </cell>
          <cell r="K164">
            <v>177100</v>
          </cell>
          <cell r="N164">
            <v>48312</v>
          </cell>
          <cell r="O164">
            <v>50410</v>
          </cell>
          <cell r="P164">
            <v>2098</v>
          </cell>
          <cell r="Q164">
            <v>190918</v>
          </cell>
        </row>
        <row r="165">
          <cell r="A165" t="str">
            <v>B0705</v>
          </cell>
          <cell r="B165">
            <v>345</v>
          </cell>
          <cell r="C165">
            <v>358</v>
          </cell>
          <cell r="D165">
            <v>13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13</v>
          </cell>
          <cell r="J165">
            <v>164450</v>
          </cell>
          <cell r="K165">
            <v>164450</v>
          </cell>
          <cell r="N165">
            <v>45067</v>
          </cell>
          <cell r="O165">
            <v>46227</v>
          </cell>
          <cell r="P165">
            <v>1160</v>
          </cell>
          <cell r="Q165">
            <v>105560</v>
          </cell>
        </row>
        <row r="166">
          <cell r="A166" t="str">
            <v>B0706</v>
          </cell>
          <cell r="B166">
            <v>530</v>
          </cell>
          <cell r="C166">
            <v>547</v>
          </cell>
          <cell r="D166">
            <v>17</v>
          </cell>
          <cell r="E166">
            <v>16</v>
          </cell>
          <cell r="F166">
            <v>88320</v>
          </cell>
          <cell r="G166">
            <v>1</v>
          </cell>
          <cell r="H166">
            <v>10580</v>
          </cell>
          <cell r="I166">
            <v>0</v>
          </cell>
          <cell r="J166">
            <v>0</v>
          </cell>
          <cell r="K166">
            <v>98900</v>
          </cell>
          <cell r="N166">
            <v>86530</v>
          </cell>
          <cell r="O166">
            <v>89106</v>
          </cell>
          <cell r="P166">
            <v>2576</v>
          </cell>
          <cell r="Q166">
            <v>234416</v>
          </cell>
        </row>
        <row r="167">
          <cell r="A167" t="str">
            <v>B0707</v>
          </cell>
          <cell r="B167">
            <v>102</v>
          </cell>
          <cell r="C167">
            <v>120</v>
          </cell>
          <cell r="D167">
            <v>18</v>
          </cell>
          <cell r="E167">
            <v>12</v>
          </cell>
          <cell r="F167">
            <v>66240</v>
          </cell>
          <cell r="G167">
            <v>6</v>
          </cell>
          <cell r="H167">
            <v>63480</v>
          </cell>
          <cell r="I167">
            <v>0</v>
          </cell>
          <cell r="J167">
            <v>0</v>
          </cell>
          <cell r="K167">
            <v>129720</v>
          </cell>
          <cell r="N167">
            <v>11794</v>
          </cell>
          <cell r="O167">
            <v>13566</v>
          </cell>
          <cell r="P167">
            <v>1772</v>
          </cell>
          <cell r="Q167">
            <v>161252</v>
          </cell>
        </row>
        <row r="168">
          <cell r="A168" t="str">
            <v>B0708</v>
          </cell>
          <cell r="B168">
            <v>199</v>
          </cell>
          <cell r="C168">
            <v>206</v>
          </cell>
          <cell r="D168">
            <v>7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7</v>
          </cell>
          <cell r="J168">
            <v>88550</v>
          </cell>
          <cell r="K168">
            <v>88550</v>
          </cell>
          <cell r="N168">
            <v>23763</v>
          </cell>
          <cell r="O168">
            <v>24192</v>
          </cell>
          <cell r="P168">
            <v>429</v>
          </cell>
          <cell r="Q168">
            <v>39039</v>
          </cell>
        </row>
        <row r="169">
          <cell r="A169" t="str">
            <v>B0801</v>
          </cell>
          <cell r="B169">
            <v>8</v>
          </cell>
          <cell r="C169">
            <v>8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N169">
            <v>271</v>
          </cell>
          <cell r="O169">
            <v>271</v>
          </cell>
          <cell r="P169">
            <v>0</v>
          </cell>
          <cell r="Q169">
            <v>0</v>
          </cell>
        </row>
        <row r="170">
          <cell r="A170" t="str">
            <v>B0802</v>
          </cell>
          <cell r="B170">
            <v>100</v>
          </cell>
          <cell r="C170">
            <v>117</v>
          </cell>
          <cell r="D170">
            <v>17</v>
          </cell>
          <cell r="E170">
            <v>16</v>
          </cell>
          <cell r="F170">
            <v>88320</v>
          </cell>
          <cell r="G170">
            <v>1</v>
          </cell>
          <cell r="H170">
            <v>10580</v>
          </cell>
          <cell r="I170">
            <v>0</v>
          </cell>
          <cell r="J170">
            <v>0</v>
          </cell>
          <cell r="K170">
            <v>98900</v>
          </cell>
          <cell r="N170">
            <v>11755</v>
          </cell>
          <cell r="O170">
            <v>14011</v>
          </cell>
          <cell r="P170">
            <v>2256</v>
          </cell>
          <cell r="Q170">
            <v>205296</v>
          </cell>
        </row>
        <row r="171">
          <cell r="A171" t="str">
            <v>B0803</v>
          </cell>
          <cell r="B171">
            <v>291</v>
          </cell>
          <cell r="C171">
            <v>312</v>
          </cell>
          <cell r="D171">
            <v>21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21</v>
          </cell>
          <cell r="J171">
            <v>265650</v>
          </cell>
          <cell r="K171">
            <v>265650</v>
          </cell>
          <cell r="N171">
            <v>35477</v>
          </cell>
          <cell r="O171">
            <v>38350</v>
          </cell>
          <cell r="P171">
            <v>2873</v>
          </cell>
          <cell r="Q171">
            <v>261443</v>
          </cell>
        </row>
        <row r="172">
          <cell r="A172" t="str">
            <v>B0804</v>
          </cell>
          <cell r="B172">
            <v>293</v>
          </cell>
          <cell r="C172">
            <v>318</v>
          </cell>
          <cell r="D172">
            <v>25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25</v>
          </cell>
          <cell r="J172">
            <v>316250</v>
          </cell>
          <cell r="K172">
            <v>316250</v>
          </cell>
          <cell r="N172">
            <v>15966</v>
          </cell>
          <cell r="O172">
            <v>17987</v>
          </cell>
          <cell r="P172">
            <v>2021</v>
          </cell>
          <cell r="Q172">
            <v>183911</v>
          </cell>
        </row>
        <row r="173">
          <cell r="A173" t="str">
            <v>B0805</v>
          </cell>
          <cell r="B173">
            <v>105</v>
          </cell>
          <cell r="C173">
            <v>120</v>
          </cell>
          <cell r="D173">
            <v>15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15</v>
          </cell>
          <cell r="J173">
            <v>189750</v>
          </cell>
          <cell r="K173">
            <v>189750</v>
          </cell>
          <cell r="N173">
            <v>15507</v>
          </cell>
          <cell r="O173">
            <v>15507</v>
          </cell>
          <cell r="P173">
            <v>0</v>
          </cell>
          <cell r="Q173">
            <v>0</v>
          </cell>
        </row>
        <row r="174">
          <cell r="A174" t="str">
            <v>B0806</v>
          </cell>
          <cell r="B174">
            <v>84</v>
          </cell>
          <cell r="C174">
            <v>85</v>
          </cell>
          <cell r="D174">
            <v>1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1</v>
          </cell>
          <cell r="J174">
            <v>12650</v>
          </cell>
          <cell r="K174">
            <v>12650</v>
          </cell>
          <cell r="N174">
            <v>2496</v>
          </cell>
          <cell r="O174">
            <v>2496</v>
          </cell>
          <cell r="P174">
            <v>0</v>
          </cell>
          <cell r="Q174">
            <v>0</v>
          </cell>
        </row>
        <row r="175">
          <cell r="A175" t="str">
            <v>B0807</v>
          </cell>
          <cell r="B175">
            <v>9</v>
          </cell>
          <cell r="C175">
            <v>10</v>
          </cell>
          <cell r="D175">
            <v>1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</v>
          </cell>
          <cell r="J175">
            <v>12650</v>
          </cell>
          <cell r="K175">
            <v>12650</v>
          </cell>
          <cell r="N175">
            <v>263</v>
          </cell>
          <cell r="O175">
            <v>263</v>
          </cell>
          <cell r="P175">
            <v>0</v>
          </cell>
          <cell r="Q175">
            <v>0</v>
          </cell>
        </row>
        <row r="176">
          <cell r="A176" t="str">
            <v>B0808</v>
          </cell>
          <cell r="B176">
            <v>319</v>
          </cell>
          <cell r="C176">
            <v>326</v>
          </cell>
          <cell r="D176">
            <v>7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7</v>
          </cell>
          <cell r="J176">
            <v>88550</v>
          </cell>
          <cell r="K176">
            <v>88550</v>
          </cell>
          <cell r="N176">
            <v>9132</v>
          </cell>
          <cell r="O176">
            <v>9132</v>
          </cell>
          <cell r="P176">
            <v>0</v>
          </cell>
          <cell r="Q176">
            <v>0</v>
          </cell>
        </row>
        <row r="177">
          <cell r="A177" t="str">
            <v>B0901</v>
          </cell>
          <cell r="B177">
            <v>52</v>
          </cell>
          <cell r="C177">
            <v>64</v>
          </cell>
          <cell r="D177">
            <v>12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12</v>
          </cell>
          <cell r="J177">
            <v>151800</v>
          </cell>
          <cell r="K177">
            <v>151800</v>
          </cell>
          <cell r="N177">
            <v>6240</v>
          </cell>
          <cell r="O177">
            <v>7930</v>
          </cell>
          <cell r="P177">
            <v>1690</v>
          </cell>
          <cell r="Q177">
            <v>153790</v>
          </cell>
        </row>
        <row r="178">
          <cell r="A178" t="str">
            <v>B0902</v>
          </cell>
          <cell r="B178">
            <v>476</v>
          </cell>
          <cell r="C178">
            <v>487</v>
          </cell>
          <cell r="D178">
            <v>11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11</v>
          </cell>
          <cell r="J178">
            <v>139150</v>
          </cell>
          <cell r="K178">
            <v>139150</v>
          </cell>
          <cell r="N178">
            <v>42060</v>
          </cell>
          <cell r="O178">
            <v>42430</v>
          </cell>
          <cell r="P178">
            <v>370</v>
          </cell>
          <cell r="Q178">
            <v>33670</v>
          </cell>
        </row>
        <row r="179">
          <cell r="A179" t="str">
            <v>B0903</v>
          </cell>
          <cell r="B179">
            <v>845</v>
          </cell>
          <cell r="C179">
            <v>865</v>
          </cell>
          <cell r="D179">
            <v>20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20</v>
          </cell>
          <cell r="J179">
            <v>253000</v>
          </cell>
          <cell r="K179">
            <v>253000</v>
          </cell>
          <cell r="N179">
            <v>119741</v>
          </cell>
          <cell r="O179">
            <v>122474</v>
          </cell>
          <cell r="P179">
            <v>2733</v>
          </cell>
          <cell r="Q179">
            <v>248703</v>
          </cell>
        </row>
        <row r="180">
          <cell r="A180" t="str">
            <v>B0904</v>
          </cell>
          <cell r="B180">
            <v>398</v>
          </cell>
          <cell r="C180">
            <v>411</v>
          </cell>
          <cell r="D180">
            <v>13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13</v>
          </cell>
          <cell r="J180">
            <v>164450</v>
          </cell>
          <cell r="K180">
            <v>164450</v>
          </cell>
          <cell r="N180">
            <v>29958</v>
          </cell>
          <cell r="O180">
            <v>31442</v>
          </cell>
          <cell r="P180">
            <v>1484</v>
          </cell>
          <cell r="Q180">
            <v>135044</v>
          </cell>
        </row>
        <row r="181">
          <cell r="A181" t="str">
            <v>B0905</v>
          </cell>
          <cell r="B181">
            <v>578</v>
          </cell>
          <cell r="C181">
            <v>611</v>
          </cell>
          <cell r="D181">
            <v>33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33</v>
          </cell>
          <cell r="J181">
            <v>417450</v>
          </cell>
          <cell r="K181">
            <v>417450</v>
          </cell>
          <cell r="N181">
            <v>30609</v>
          </cell>
          <cell r="O181">
            <v>33108</v>
          </cell>
          <cell r="P181">
            <v>2499</v>
          </cell>
          <cell r="Q181">
            <v>227409</v>
          </cell>
        </row>
        <row r="182">
          <cell r="A182" t="str">
            <v>B0906</v>
          </cell>
          <cell r="B182">
            <v>7</v>
          </cell>
          <cell r="C182">
            <v>7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N182">
            <v>250</v>
          </cell>
          <cell r="O182">
            <v>250</v>
          </cell>
          <cell r="P182">
            <v>0</v>
          </cell>
          <cell r="Q182">
            <v>0</v>
          </cell>
        </row>
        <row r="183">
          <cell r="A183" t="str">
            <v>B0907</v>
          </cell>
          <cell r="B183">
            <v>664</v>
          </cell>
          <cell r="C183">
            <v>679</v>
          </cell>
          <cell r="D183">
            <v>15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15</v>
          </cell>
          <cell r="J183">
            <v>189750</v>
          </cell>
          <cell r="K183">
            <v>189750</v>
          </cell>
          <cell r="N183">
            <v>94833</v>
          </cell>
          <cell r="O183">
            <v>96382</v>
          </cell>
          <cell r="P183">
            <v>1549</v>
          </cell>
          <cell r="Q183">
            <v>140959</v>
          </cell>
        </row>
        <row r="184">
          <cell r="A184" t="str">
            <v>B0908</v>
          </cell>
          <cell r="B184">
            <v>273</v>
          </cell>
          <cell r="C184">
            <v>283</v>
          </cell>
          <cell r="D184">
            <v>10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10</v>
          </cell>
          <cell r="J184">
            <v>126500</v>
          </cell>
          <cell r="K184">
            <v>126500</v>
          </cell>
          <cell r="N184">
            <v>9088</v>
          </cell>
          <cell r="O184">
            <v>9830</v>
          </cell>
          <cell r="P184">
            <v>742</v>
          </cell>
          <cell r="Q184">
            <v>67522</v>
          </cell>
        </row>
        <row r="185">
          <cell r="A185" t="str">
            <v>B1001</v>
          </cell>
          <cell r="B185">
            <v>293</v>
          </cell>
          <cell r="C185">
            <v>301</v>
          </cell>
          <cell r="D185">
            <v>8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8</v>
          </cell>
          <cell r="J185">
            <v>101200</v>
          </cell>
          <cell r="K185">
            <v>101200</v>
          </cell>
          <cell r="N185">
            <v>8743</v>
          </cell>
          <cell r="O185">
            <v>9535</v>
          </cell>
          <cell r="P185">
            <v>792</v>
          </cell>
          <cell r="Q185">
            <v>72072</v>
          </cell>
        </row>
        <row r="186">
          <cell r="A186" t="str">
            <v>B1002</v>
          </cell>
          <cell r="B186">
            <v>692</v>
          </cell>
          <cell r="C186">
            <v>712</v>
          </cell>
          <cell r="D186">
            <v>20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20</v>
          </cell>
          <cell r="J186">
            <v>253000</v>
          </cell>
          <cell r="K186">
            <v>253000</v>
          </cell>
          <cell r="N186">
            <v>34409</v>
          </cell>
          <cell r="O186">
            <v>35769</v>
          </cell>
          <cell r="P186">
            <v>1360</v>
          </cell>
          <cell r="Q186">
            <v>123760</v>
          </cell>
        </row>
        <row r="187">
          <cell r="A187" t="str">
            <v>B1003</v>
          </cell>
          <cell r="B187">
            <v>718</v>
          </cell>
          <cell r="C187">
            <v>741</v>
          </cell>
          <cell r="D187">
            <v>23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23</v>
          </cell>
          <cell r="J187">
            <v>290950</v>
          </cell>
          <cell r="K187">
            <v>290950</v>
          </cell>
          <cell r="N187">
            <v>71951</v>
          </cell>
          <cell r="O187">
            <v>74183</v>
          </cell>
          <cell r="P187">
            <v>2232</v>
          </cell>
          <cell r="Q187">
            <v>203112</v>
          </cell>
        </row>
        <row r="188">
          <cell r="A188" t="str">
            <v>B1004</v>
          </cell>
          <cell r="B188">
            <v>467</v>
          </cell>
          <cell r="C188">
            <v>472</v>
          </cell>
          <cell r="D188">
            <v>5</v>
          </cell>
          <cell r="E188">
            <v>5</v>
          </cell>
          <cell r="F188">
            <v>27600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27600</v>
          </cell>
          <cell r="N188">
            <v>60346</v>
          </cell>
          <cell r="O188">
            <v>60838</v>
          </cell>
          <cell r="P188">
            <v>492</v>
          </cell>
          <cell r="Q188">
            <v>44772</v>
          </cell>
        </row>
        <row r="189">
          <cell r="A189" t="str">
            <v>B1005</v>
          </cell>
          <cell r="B189">
            <v>408</v>
          </cell>
          <cell r="C189">
            <v>425</v>
          </cell>
          <cell r="D189">
            <v>17</v>
          </cell>
          <cell r="E189">
            <v>8</v>
          </cell>
          <cell r="F189">
            <v>44160</v>
          </cell>
          <cell r="G189">
            <v>4</v>
          </cell>
          <cell r="H189">
            <v>42320</v>
          </cell>
          <cell r="I189">
            <v>5</v>
          </cell>
          <cell r="J189">
            <v>63250</v>
          </cell>
          <cell r="K189">
            <v>149730</v>
          </cell>
          <cell r="N189">
            <v>70670</v>
          </cell>
          <cell r="O189">
            <v>73393</v>
          </cell>
          <cell r="P189">
            <v>2723</v>
          </cell>
          <cell r="Q189">
            <v>247793</v>
          </cell>
        </row>
        <row r="190">
          <cell r="A190" t="str">
            <v>B1006</v>
          </cell>
          <cell r="B190">
            <v>694</v>
          </cell>
          <cell r="C190">
            <v>722</v>
          </cell>
          <cell r="D190">
            <v>28</v>
          </cell>
          <cell r="E190">
            <v>24</v>
          </cell>
          <cell r="F190">
            <v>132480</v>
          </cell>
          <cell r="G190">
            <v>4</v>
          </cell>
          <cell r="H190">
            <v>42320</v>
          </cell>
          <cell r="I190">
            <v>0</v>
          </cell>
          <cell r="J190">
            <v>0</v>
          </cell>
          <cell r="K190">
            <v>174800</v>
          </cell>
          <cell r="N190">
            <v>70623</v>
          </cell>
          <cell r="O190">
            <v>73586</v>
          </cell>
          <cell r="P190">
            <v>2963</v>
          </cell>
          <cell r="Q190">
            <v>269633</v>
          </cell>
        </row>
        <row r="191">
          <cell r="A191" t="str">
            <v>B1007</v>
          </cell>
          <cell r="B191">
            <v>97</v>
          </cell>
          <cell r="C191">
            <v>132</v>
          </cell>
          <cell r="D191">
            <v>35</v>
          </cell>
          <cell r="E191">
            <v>8</v>
          </cell>
          <cell r="F191">
            <v>44160</v>
          </cell>
          <cell r="G191">
            <v>4</v>
          </cell>
          <cell r="H191">
            <v>42320</v>
          </cell>
          <cell r="I191">
            <v>23</v>
          </cell>
          <cell r="J191">
            <v>290950</v>
          </cell>
          <cell r="K191">
            <v>377430</v>
          </cell>
          <cell r="N191">
            <v>16682</v>
          </cell>
          <cell r="O191">
            <v>24457</v>
          </cell>
          <cell r="P191">
            <v>7775</v>
          </cell>
          <cell r="Q191">
            <v>707525</v>
          </cell>
        </row>
        <row r="192">
          <cell r="A192" t="str">
            <v>B1008</v>
          </cell>
          <cell r="B192">
            <v>262</v>
          </cell>
          <cell r="C192">
            <v>265</v>
          </cell>
          <cell r="D192">
            <v>3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3</v>
          </cell>
          <cell r="J192">
            <v>37950</v>
          </cell>
          <cell r="K192">
            <v>37950</v>
          </cell>
          <cell r="N192">
            <v>5091</v>
          </cell>
          <cell r="O192">
            <v>5415</v>
          </cell>
          <cell r="P192">
            <v>324</v>
          </cell>
          <cell r="Q192">
            <v>29484</v>
          </cell>
        </row>
        <row r="193">
          <cell r="A193" t="str">
            <v>B1101</v>
          </cell>
          <cell r="B193">
            <v>425</v>
          </cell>
          <cell r="C193">
            <v>432</v>
          </cell>
          <cell r="D193">
            <v>7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7</v>
          </cell>
          <cell r="J193">
            <v>88550</v>
          </cell>
          <cell r="K193">
            <v>88550</v>
          </cell>
          <cell r="N193">
            <v>38509</v>
          </cell>
          <cell r="O193">
            <v>39417</v>
          </cell>
          <cell r="P193">
            <v>908</v>
          </cell>
          <cell r="Q193">
            <v>82628</v>
          </cell>
        </row>
        <row r="194">
          <cell r="A194" t="str">
            <v>B1102</v>
          </cell>
          <cell r="B194">
            <v>406</v>
          </cell>
          <cell r="C194">
            <v>415</v>
          </cell>
          <cell r="D194">
            <v>9</v>
          </cell>
          <cell r="E194">
            <v>8</v>
          </cell>
          <cell r="F194">
            <v>44160</v>
          </cell>
          <cell r="G194">
            <v>1</v>
          </cell>
          <cell r="H194">
            <v>10580</v>
          </cell>
          <cell r="I194">
            <v>0</v>
          </cell>
          <cell r="J194">
            <v>0</v>
          </cell>
          <cell r="K194">
            <v>54740</v>
          </cell>
          <cell r="N194">
            <v>20356</v>
          </cell>
          <cell r="O194">
            <v>21011</v>
          </cell>
          <cell r="P194">
            <v>655</v>
          </cell>
          <cell r="Q194">
            <v>59605</v>
          </cell>
        </row>
        <row r="195">
          <cell r="A195" t="str">
            <v>B1103</v>
          </cell>
          <cell r="B195">
            <v>250</v>
          </cell>
          <cell r="C195">
            <v>257</v>
          </cell>
          <cell r="D195">
            <v>7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7</v>
          </cell>
          <cell r="J195">
            <v>88550</v>
          </cell>
          <cell r="K195">
            <v>88550</v>
          </cell>
          <cell r="N195">
            <v>16678</v>
          </cell>
          <cell r="O195">
            <v>17305</v>
          </cell>
          <cell r="P195">
            <v>627</v>
          </cell>
          <cell r="Q195">
            <v>57057</v>
          </cell>
        </row>
        <row r="196">
          <cell r="A196" t="str">
            <v>B1104</v>
          </cell>
          <cell r="B196">
            <v>366</v>
          </cell>
          <cell r="C196">
            <v>376</v>
          </cell>
          <cell r="D196">
            <v>10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10</v>
          </cell>
          <cell r="J196">
            <v>126500</v>
          </cell>
          <cell r="K196">
            <v>126500</v>
          </cell>
          <cell r="N196">
            <v>30400</v>
          </cell>
          <cell r="O196">
            <v>31483</v>
          </cell>
          <cell r="P196">
            <v>1083</v>
          </cell>
          <cell r="Q196">
            <v>98553</v>
          </cell>
        </row>
        <row r="197">
          <cell r="A197" t="str">
            <v>B1105</v>
          </cell>
          <cell r="B197">
            <v>390</v>
          </cell>
          <cell r="C197">
            <v>400</v>
          </cell>
          <cell r="D197">
            <v>10</v>
          </cell>
          <cell r="E197">
            <v>8</v>
          </cell>
          <cell r="F197">
            <v>44160</v>
          </cell>
          <cell r="G197">
            <v>2</v>
          </cell>
          <cell r="H197">
            <v>21160</v>
          </cell>
          <cell r="I197">
            <v>0</v>
          </cell>
          <cell r="J197">
            <v>0</v>
          </cell>
          <cell r="K197">
            <v>65320</v>
          </cell>
          <cell r="N197">
            <v>39705</v>
          </cell>
          <cell r="O197">
            <v>40600</v>
          </cell>
          <cell r="P197">
            <v>895</v>
          </cell>
          <cell r="Q197">
            <v>81445</v>
          </cell>
        </row>
        <row r="198">
          <cell r="A198" t="str">
            <v>B1106</v>
          </cell>
          <cell r="B198">
            <v>370</v>
          </cell>
          <cell r="C198">
            <v>371</v>
          </cell>
          <cell r="D198">
            <v>1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1</v>
          </cell>
          <cell r="J198">
            <v>12650</v>
          </cell>
          <cell r="K198">
            <v>12650</v>
          </cell>
          <cell r="N198">
            <v>4316</v>
          </cell>
          <cell r="O198">
            <v>4316</v>
          </cell>
          <cell r="P198">
            <v>0</v>
          </cell>
          <cell r="Q198">
            <v>0</v>
          </cell>
        </row>
        <row r="199">
          <cell r="A199" t="str">
            <v>B1107</v>
          </cell>
          <cell r="B199">
            <v>441</v>
          </cell>
          <cell r="C199">
            <v>472</v>
          </cell>
          <cell r="D199">
            <v>31</v>
          </cell>
          <cell r="E199">
            <v>12</v>
          </cell>
          <cell r="F199">
            <v>66240</v>
          </cell>
          <cell r="G199">
            <v>6</v>
          </cell>
          <cell r="H199">
            <v>63480</v>
          </cell>
          <cell r="I199">
            <v>13</v>
          </cell>
          <cell r="J199">
            <v>164450</v>
          </cell>
          <cell r="K199">
            <v>294170</v>
          </cell>
          <cell r="N199">
            <v>36130</v>
          </cell>
          <cell r="O199">
            <v>39178</v>
          </cell>
          <cell r="P199">
            <v>3048</v>
          </cell>
          <cell r="Q199">
            <v>277368</v>
          </cell>
        </row>
        <row r="200">
          <cell r="A200" t="str">
            <v>B1108</v>
          </cell>
          <cell r="B200">
            <v>290</v>
          </cell>
          <cell r="C200">
            <v>294</v>
          </cell>
          <cell r="D200">
            <v>4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4</v>
          </cell>
          <cell r="J200">
            <v>50600</v>
          </cell>
          <cell r="K200">
            <v>50600</v>
          </cell>
          <cell r="N200">
            <v>10038</v>
          </cell>
          <cell r="O200">
            <v>10038</v>
          </cell>
          <cell r="P200">
            <v>0</v>
          </cell>
          <cell r="Q200">
            <v>0</v>
          </cell>
        </row>
        <row r="201">
          <cell r="A201" t="str">
            <v>B1201</v>
          </cell>
          <cell r="B201">
            <v>185</v>
          </cell>
          <cell r="C201">
            <v>211</v>
          </cell>
          <cell r="D201">
            <v>26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26</v>
          </cell>
          <cell r="J201">
            <v>328900</v>
          </cell>
          <cell r="K201">
            <v>328900</v>
          </cell>
          <cell r="N201">
            <v>14531</v>
          </cell>
          <cell r="O201">
            <v>16748</v>
          </cell>
          <cell r="P201">
            <v>2217</v>
          </cell>
          <cell r="Q201">
            <v>201747</v>
          </cell>
        </row>
        <row r="202">
          <cell r="A202" t="str">
            <v>B1202</v>
          </cell>
          <cell r="B202">
            <v>604</v>
          </cell>
          <cell r="C202">
            <v>625</v>
          </cell>
          <cell r="D202">
            <v>21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21</v>
          </cell>
          <cell r="J202">
            <v>265650</v>
          </cell>
          <cell r="K202">
            <v>265650</v>
          </cell>
          <cell r="N202">
            <v>117952</v>
          </cell>
          <cell r="O202">
            <v>120903</v>
          </cell>
          <cell r="P202">
            <v>2951</v>
          </cell>
          <cell r="Q202">
            <v>268541</v>
          </cell>
        </row>
        <row r="203">
          <cell r="A203" t="str">
            <v>B1203</v>
          </cell>
          <cell r="B203">
            <v>464</v>
          </cell>
          <cell r="C203">
            <v>497</v>
          </cell>
          <cell r="D203">
            <v>33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33</v>
          </cell>
          <cell r="J203">
            <v>417450</v>
          </cell>
          <cell r="K203">
            <v>417450</v>
          </cell>
          <cell r="N203">
            <v>26928</v>
          </cell>
          <cell r="O203">
            <v>28885</v>
          </cell>
          <cell r="P203">
            <v>1957</v>
          </cell>
          <cell r="Q203">
            <v>178087</v>
          </cell>
        </row>
        <row r="204">
          <cell r="A204" t="str">
            <v>B1204</v>
          </cell>
          <cell r="B204">
            <v>170</v>
          </cell>
          <cell r="C204">
            <v>170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N204">
            <v>7163</v>
          </cell>
          <cell r="O204">
            <v>7163</v>
          </cell>
          <cell r="P204">
            <v>0</v>
          </cell>
          <cell r="Q204">
            <v>0</v>
          </cell>
        </row>
        <row r="205">
          <cell r="A205" t="str">
            <v>B1205</v>
          </cell>
          <cell r="B205">
            <v>430</v>
          </cell>
          <cell r="C205">
            <v>435</v>
          </cell>
          <cell r="D205">
            <v>5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5</v>
          </cell>
          <cell r="J205">
            <v>63250</v>
          </cell>
          <cell r="K205">
            <v>63250</v>
          </cell>
          <cell r="N205">
            <v>51634</v>
          </cell>
          <cell r="O205">
            <v>51634</v>
          </cell>
          <cell r="P205">
            <v>0</v>
          </cell>
          <cell r="Q205">
            <v>0</v>
          </cell>
        </row>
        <row r="206">
          <cell r="A206" t="str">
            <v>B1206</v>
          </cell>
          <cell r="B206">
            <v>338</v>
          </cell>
          <cell r="C206">
            <v>356</v>
          </cell>
          <cell r="D206">
            <v>18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18</v>
          </cell>
          <cell r="J206">
            <v>227700</v>
          </cell>
          <cell r="K206">
            <v>227700</v>
          </cell>
          <cell r="N206">
            <v>24929</v>
          </cell>
          <cell r="O206">
            <v>25603</v>
          </cell>
          <cell r="P206">
            <v>674</v>
          </cell>
          <cell r="Q206">
            <v>61334</v>
          </cell>
        </row>
        <row r="207">
          <cell r="A207" t="str">
            <v>B1207</v>
          </cell>
          <cell r="B207">
            <v>378</v>
          </cell>
          <cell r="C207">
            <v>400</v>
          </cell>
          <cell r="D207">
            <v>22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22</v>
          </cell>
          <cell r="J207">
            <v>278300</v>
          </cell>
          <cell r="K207">
            <v>278300</v>
          </cell>
          <cell r="N207">
            <v>42895</v>
          </cell>
          <cell r="O207">
            <v>45340</v>
          </cell>
          <cell r="P207">
            <v>2445</v>
          </cell>
          <cell r="Q207">
            <v>222495</v>
          </cell>
        </row>
        <row r="208">
          <cell r="A208" t="str">
            <v>B1208</v>
          </cell>
          <cell r="B208">
            <v>181</v>
          </cell>
          <cell r="C208">
            <v>192</v>
          </cell>
          <cell r="D208">
            <v>11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11</v>
          </cell>
          <cell r="J208">
            <v>139150</v>
          </cell>
          <cell r="K208">
            <v>139150</v>
          </cell>
          <cell r="N208">
            <v>12630</v>
          </cell>
          <cell r="O208">
            <v>13468</v>
          </cell>
          <cell r="P208">
            <v>838</v>
          </cell>
          <cell r="Q208">
            <v>76258</v>
          </cell>
        </row>
        <row r="209">
          <cell r="A209" t="str">
            <v>B1301</v>
          </cell>
          <cell r="B209">
            <v>776</v>
          </cell>
          <cell r="C209">
            <v>793</v>
          </cell>
          <cell r="D209">
            <v>17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17</v>
          </cell>
          <cell r="J209">
            <v>215050</v>
          </cell>
          <cell r="K209">
            <v>215050</v>
          </cell>
          <cell r="N209">
            <v>64837</v>
          </cell>
          <cell r="O209">
            <v>66140</v>
          </cell>
          <cell r="P209">
            <v>1303</v>
          </cell>
          <cell r="Q209">
            <v>118573</v>
          </cell>
        </row>
        <row r="210">
          <cell r="A210" t="str">
            <v>B1302</v>
          </cell>
          <cell r="B210">
            <v>309</v>
          </cell>
          <cell r="C210">
            <v>336</v>
          </cell>
          <cell r="D210">
            <v>27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27</v>
          </cell>
          <cell r="J210">
            <v>341550</v>
          </cell>
          <cell r="K210">
            <v>341550</v>
          </cell>
          <cell r="N210">
            <v>19658</v>
          </cell>
          <cell r="O210">
            <v>22325</v>
          </cell>
          <cell r="P210">
            <v>2667</v>
          </cell>
          <cell r="Q210">
            <v>242697</v>
          </cell>
        </row>
        <row r="211">
          <cell r="A211" t="str">
            <v>B1303</v>
          </cell>
          <cell r="B211">
            <v>738</v>
          </cell>
          <cell r="C211">
            <v>774</v>
          </cell>
          <cell r="D211">
            <v>36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36</v>
          </cell>
          <cell r="J211">
            <v>455400</v>
          </cell>
          <cell r="K211">
            <v>455400</v>
          </cell>
          <cell r="N211">
            <v>71336</v>
          </cell>
          <cell r="O211">
            <v>74861</v>
          </cell>
          <cell r="P211">
            <v>3525</v>
          </cell>
          <cell r="Q211">
            <v>320775</v>
          </cell>
        </row>
        <row r="212">
          <cell r="A212" t="str">
            <v>B1304</v>
          </cell>
          <cell r="B212">
            <v>378</v>
          </cell>
          <cell r="C212">
            <v>391</v>
          </cell>
          <cell r="D212">
            <v>13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13</v>
          </cell>
          <cell r="J212">
            <v>164450</v>
          </cell>
          <cell r="K212">
            <v>164450</v>
          </cell>
          <cell r="N212">
            <v>32398</v>
          </cell>
          <cell r="O212">
            <v>33370</v>
          </cell>
          <cell r="P212">
            <v>972</v>
          </cell>
          <cell r="Q212">
            <v>88452</v>
          </cell>
        </row>
        <row r="213">
          <cell r="A213" t="str">
            <v>B1305</v>
          </cell>
          <cell r="B213">
            <v>397</v>
          </cell>
          <cell r="C213">
            <v>431</v>
          </cell>
          <cell r="D213">
            <v>34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34</v>
          </cell>
          <cell r="J213">
            <v>430100</v>
          </cell>
          <cell r="K213">
            <v>430100</v>
          </cell>
          <cell r="N213">
            <v>48140</v>
          </cell>
          <cell r="O213">
            <v>52648</v>
          </cell>
          <cell r="P213">
            <v>4508</v>
          </cell>
          <cell r="Q213">
            <v>410228</v>
          </cell>
        </row>
        <row r="214">
          <cell r="A214" t="str">
            <v>B1306</v>
          </cell>
          <cell r="B214">
            <v>1083</v>
          </cell>
          <cell r="C214">
            <v>1123</v>
          </cell>
          <cell r="D214">
            <v>40</v>
          </cell>
          <cell r="E214">
            <v>16</v>
          </cell>
          <cell r="F214">
            <v>88320</v>
          </cell>
          <cell r="G214">
            <v>8</v>
          </cell>
          <cell r="H214">
            <v>84640</v>
          </cell>
          <cell r="I214">
            <v>16</v>
          </cell>
          <cell r="J214">
            <v>202400</v>
          </cell>
          <cell r="K214">
            <v>375360</v>
          </cell>
          <cell r="N214">
            <v>107947</v>
          </cell>
          <cell r="O214">
            <v>111694</v>
          </cell>
          <cell r="P214">
            <v>3747</v>
          </cell>
          <cell r="Q214">
            <v>340977</v>
          </cell>
        </row>
        <row r="215">
          <cell r="A215" t="str">
            <v>B1307</v>
          </cell>
          <cell r="B215">
            <v>312</v>
          </cell>
          <cell r="C215">
            <v>338</v>
          </cell>
          <cell r="D215">
            <v>26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26</v>
          </cell>
          <cell r="J215">
            <v>328900</v>
          </cell>
          <cell r="K215">
            <v>328900</v>
          </cell>
          <cell r="N215">
            <v>12862</v>
          </cell>
          <cell r="O215">
            <v>14152</v>
          </cell>
          <cell r="P215">
            <v>1290</v>
          </cell>
          <cell r="Q215">
            <v>117390</v>
          </cell>
        </row>
        <row r="216">
          <cell r="A216" t="str">
            <v>B1308</v>
          </cell>
          <cell r="B216">
            <v>284</v>
          </cell>
          <cell r="C216">
            <v>296</v>
          </cell>
          <cell r="D216">
            <v>12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12</v>
          </cell>
          <cell r="J216">
            <v>151800</v>
          </cell>
          <cell r="K216">
            <v>151800</v>
          </cell>
          <cell r="N216">
            <v>26621</v>
          </cell>
          <cell r="O216">
            <v>27560</v>
          </cell>
          <cell r="P216">
            <v>939</v>
          </cell>
          <cell r="Q216">
            <v>85449</v>
          </cell>
        </row>
        <row r="217">
          <cell r="A217" t="str">
            <v>B1401</v>
          </cell>
          <cell r="B217">
            <v>672</v>
          </cell>
          <cell r="C217">
            <v>694</v>
          </cell>
          <cell r="D217">
            <v>22</v>
          </cell>
          <cell r="E217">
            <v>16</v>
          </cell>
          <cell r="F217">
            <v>88320</v>
          </cell>
          <cell r="G217">
            <v>6</v>
          </cell>
          <cell r="H217">
            <v>63480</v>
          </cell>
          <cell r="I217">
            <v>0</v>
          </cell>
          <cell r="J217">
            <v>0</v>
          </cell>
          <cell r="K217">
            <v>151800</v>
          </cell>
          <cell r="N217">
            <v>100596</v>
          </cell>
          <cell r="O217">
            <v>103190</v>
          </cell>
          <cell r="P217">
            <v>2594</v>
          </cell>
          <cell r="Q217">
            <v>236054</v>
          </cell>
        </row>
        <row r="218">
          <cell r="A218" t="str">
            <v>B1402</v>
          </cell>
          <cell r="B218">
            <v>222</v>
          </cell>
          <cell r="C218">
            <v>234</v>
          </cell>
          <cell r="D218">
            <v>12</v>
          </cell>
          <cell r="E218">
            <v>12</v>
          </cell>
          <cell r="F218">
            <v>66240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66240</v>
          </cell>
          <cell r="N218">
            <v>6818</v>
          </cell>
          <cell r="O218">
            <v>7109</v>
          </cell>
          <cell r="P218">
            <v>291</v>
          </cell>
          <cell r="Q218">
            <v>26481</v>
          </cell>
        </row>
        <row r="219">
          <cell r="A219" t="str">
            <v>B1403</v>
          </cell>
          <cell r="B219">
            <v>317</v>
          </cell>
          <cell r="C219">
            <v>352</v>
          </cell>
          <cell r="D219">
            <v>35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35</v>
          </cell>
          <cell r="J219">
            <v>442750</v>
          </cell>
          <cell r="K219">
            <v>442750</v>
          </cell>
          <cell r="N219">
            <v>43140</v>
          </cell>
          <cell r="O219">
            <v>50818</v>
          </cell>
          <cell r="P219">
            <v>7678</v>
          </cell>
          <cell r="Q219">
            <v>698698</v>
          </cell>
        </row>
        <row r="220">
          <cell r="A220" t="str">
            <v>B1404</v>
          </cell>
          <cell r="B220">
            <v>528</v>
          </cell>
          <cell r="C220">
            <v>551</v>
          </cell>
          <cell r="D220">
            <v>23</v>
          </cell>
          <cell r="E220">
            <v>12</v>
          </cell>
          <cell r="F220">
            <v>66240</v>
          </cell>
          <cell r="G220">
            <v>6</v>
          </cell>
          <cell r="H220">
            <v>63480</v>
          </cell>
          <cell r="I220">
            <v>5</v>
          </cell>
          <cell r="J220">
            <v>63250</v>
          </cell>
          <cell r="K220">
            <v>192970</v>
          </cell>
          <cell r="N220">
            <v>46488</v>
          </cell>
          <cell r="O220">
            <v>49969</v>
          </cell>
          <cell r="P220">
            <v>3481</v>
          </cell>
          <cell r="Q220">
            <v>316771</v>
          </cell>
        </row>
        <row r="221">
          <cell r="A221" t="str">
            <v>B1405</v>
          </cell>
          <cell r="B221">
            <v>511</v>
          </cell>
          <cell r="C221">
            <v>540</v>
          </cell>
          <cell r="D221">
            <v>29</v>
          </cell>
          <cell r="E221">
            <v>12</v>
          </cell>
          <cell r="F221">
            <v>66240</v>
          </cell>
          <cell r="G221">
            <v>6</v>
          </cell>
          <cell r="H221">
            <v>63480</v>
          </cell>
          <cell r="I221">
            <v>11</v>
          </cell>
          <cell r="J221">
            <v>139150</v>
          </cell>
          <cell r="K221">
            <v>268870</v>
          </cell>
          <cell r="N221">
            <v>42357</v>
          </cell>
          <cell r="O221">
            <v>45092</v>
          </cell>
          <cell r="P221">
            <v>2735</v>
          </cell>
          <cell r="Q221">
            <v>248885</v>
          </cell>
        </row>
        <row r="222">
          <cell r="A222" t="str">
            <v>B1406</v>
          </cell>
          <cell r="B222">
            <v>749</v>
          </cell>
          <cell r="C222">
            <v>770</v>
          </cell>
          <cell r="D222">
            <v>21</v>
          </cell>
          <cell r="E222">
            <v>12</v>
          </cell>
          <cell r="F222">
            <v>66240</v>
          </cell>
          <cell r="G222">
            <v>6</v>
          </cell>
          <cell r="H222">
            <v>63480</v>
          </cell>
          <cell r="I222">
            <v>3</v>
          </cell>
          <cell r="J222">
            <v>37950</v>
          </cell>
          <cell r="K222">
            <v>167670</v>
          </cell>
          <cell r="N222">
            <v>44307</v>
          </cell>
          <cell r="O222">
            <v>46406</v>
          </cell>
          <cell r="P222">
            <v>2099</v>
          </cell>
          <cell r="Q222">
            <v>191009</v>
          </cell>
        </row>
        <row r="223">
          <cell r="A223" t="str">
            <v>B1407</v>
          </cell>
          <cell r="B223">
            <v>229</v>
          </cell>
          <cell r="C223">
            <v>257</v>
          </cell>
          <cell r="D223">
            <v>28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28</v>
          </cell>
          <cell r="J223">
            <v>354200</v>
          </cell>
          <cell r="K223">
            <v>354200</v>
          </cell>
          <cell r="N223">
            <v>17494</v>
          </cell>
          <cell r="O223">
            <v>19568</v>
          </cell>
          <cell r="P223">
            <v>2074</v>
          </cell>
          <cell r="Q223">
            <v>188734</v>
          </cell>
        </row>
        <row r="224">
          <cell r="A224" t="str">
            <v>B1408</v>
          </cell>
          <cell r="B224">
            <v>275</v>
          </cell>
          <cell r="C224">
            <v>295</v>
          </cell>
          <cell r="D224">
            <v>20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20</v>
          </cell>
          <cell r="J224">
            <v>253000</v>
          </cell>
          <cell r="K224">
            <v>253000</v>
          </cell>
          <cell r="N224">
            <v>8447</v>
          </cell>
          <cell r="O224">
            <v>9328</v>
          </cell>
          <cell r="P224">
            <v>881</v>
          </cell>
          <cell r="Q224">
            <v>80171</v>
          </cell>
        </row>
        <row r="225">
          <cell r="A225" t="str">
            <v>B1501</v>
          </cell>
          <cell r="B225">
            <v>93</v>
          </cell>
          <cell r="C225">
            <v>96</v>
          </cell>
          <cell r="D225">
            <v>3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3</v>
          </cell>
          <cell r="J225">
            <v>37950</v>
          </cell>
          <cell r="K225">
            <v>37950</v>
          </cell>
          <cell r="N225">
            <v>1069</v>
          </cell>
          <cell r="O225">
            <v>1069</v>
          </cell>
          <cell r="P225">
            <v>0</v>
          </cell>
          <cell r="Q225">
            <v>0</v>
          </cell>
        </row>
        <row r="226">
          <cell r="A226" t="str">
            <v>B1502</v>
          </cell>
          <cell r="B226">
            <v>184</v>
          </cell>
          <cell r="C226">
            <v>212</v>
          </cell>
          <cell r="D226">
            <v>28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28</v>
          </cell>
          <cell r="J226">
            <v>354200</v>
          </cell>
          <cell r="K226">
            <v>354200</v>
          </cell>
          <cell r="N226">
            <v>12915</v>
          </cell>
          <cell r="O226">
            <v>15562</v>
          </cell>
          <cell r="P226">
            <v>2647</v>
          </cell>
          <cell r="Q226">
            <v>240877</v>
          </cell>
        </row>
        <row r="227">
          <cell r="A227" t="str">
            <v>B1503</v>
          </cell>
          <cell r="B227">
            <v>270</v>
          </cell>
          <cell r="C227">
            <v>280</v>
          </cell>
          <cell r="D227">
            <v>10</v>
          </cell>
          <cell r="E227">
            <v>10</v>
          </cell>
          <cell r="F227">
            <v>55200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55200</v>
          </cell>
          <cell r="N227">
            <v>18924</v>
          </cell>
          <cell r="O227">
            <v>19722</v>
          </cell>
          <cell r="P227">
            <v>798</v>
          </cell>
          <cell r="Q227">
            <v>72618</v>
          </cell>
        </row>
        <row r="228">
          <cell r="A228" t="str">
            <v>B1504</v>
          </cell>
          <cell r="B228">
            <v>337</v>
          </cell>
          <cell r="C228">
            <v>351</v>
          </cell>
          <cell r="D228">
            <v>14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14</v>
          </cell>
          <cell r="J228">
            <v>177100</v>
          </cell>
          <cell r="K228">
            <v>177100</v>
          </cell>
          <cell r="N228">
            <v>10990</v>
          </cell>
          <cell r="O228">
            <v>11245</v>
          </cell>
          <cell r="P228">
            <v>255</v>
          </cell>
          <cell r="Q228">
            <v>23205</v>
          </cell>
        </row>
        <row r="229">
          <cell r="A229" t="str">
            <v>B1505</v>
          </cell>
          <cell r="B229">
            <v>385</v>
          </cell>
          <cell r="C229">
            <v>408</v>
          </cell>
          <cell r="D229">
            <v>23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23</v>
          </cell>
          <cell r="J229">
            <v>290950</v>
          </cell>
          <cell r="K229">
            <v>290950</v>
          </cell>
          <cell r="N229">
            <v>57225</v>
          </cell>
          <cell r="O229">
            <v>60796</v>
          </cell>
          <cell r="P229">
            <v>3571</v>
          </cell>
          <cell r="Q229">
            <v>324961</v>
          </cell>
        </row>
        <row r="230">
          <cell r="A230" t="str">
            <v>B1506</v>
          </cell>
          <cell r="B230">
            <v>868</v>
          </cell>
          <cell r="C230">
            <v>875</v>
          </cell>
          <cell r="D230">
            <v>7</v>
          </cell>
          <cell r="E230">
            <v>7</v>
          </cell>
          <cell r="F230">
            <v>38640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38640</v>
          </cell>
          <cell r="N230">
            <v>138004</v>
          </cell>
          <cell r="O230">
            <v>138931</v>
          </cell>
          <cell r="P230">
            <v>927</v>
          </cell>
          <cell r="Q230">
            <v>84357</v>
          </cell>
        </row>
        <row r="231">
          <cell r="A231" t="str">
            <v>B1507</v>
          </cell>
          <cell r="B231">
            <v>129</v>
          </cell>
          <cell r="C231">
            <v>141</v>
          </cell>
          <cell r="D231">
            <v>12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12</v>
          </cell>
          <cell r="J231">
            <v>151800</v>
          </cell>
          <cell r="K231">
            <v>151800</v>
          </cell>
          <cell r="N231">
            <v>3680</v>
          </cell>
          <cell r="O231">
            <v>3680</v>
          </cell>
          <cell r="P231">
            <v>0</v>
          </cell>
          <cell r="Q231">
            <v>0</v>
          </cell>
        </row>
        <row r="232">
          <cell r="A232" t="str">
            <v>B1508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P232">
            <v>0</v>
          </cell>
          <cell r="Q232">
            <v>0</v>
          </cell>
        </row>
        <row r="233">
          <cell r="A233" t="str">
            <v>SA-01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P233">
            <v>0</v>
          </cell>
          <cell r="Q233">
            <v>0</v>
          </cell>
          <cell r="T233">
            <v>0</v>
          </cell>
          <cell r="V233">
            <v>0</v>
          </cell>
          <cell r="W233">
            <v>0</v>
          </cell>
        </row>
        <row r="234">
          <cell r="A234" t="str">
            <v>SA-02</v>
          </cell>
          <cell r="B234">
            <v>1</v>
          </cell>
          <cell r="C234">
            <v>1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P234">
            <v>0</v>
          </cell>
          <cell r="Q234">
            <v>0</v>
          </cell>
          <cell r="T234">
            <v>110</v>
          </cell>
          <cell r="U234">
            <v>110</v>
          </cell>
          <cell r="V234">
            <v>0</v>
          </cell>
          <cell r="W234">
            <v>0</v>
          </cell>
        </row>
        <row r="235">
          <cell r="A235" t="str">
            <v>SA-03</v>
          </cell>
          <cell r="B235">
            <v>15</v>
          </cell>
          <cell r="C235">
            <v>15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P235">
            <v>0</v>
          </cell>
          <cell r="Q235">
            <v>0</v>
          </cell>
          <cell r="T235">
            <v>694</v>
          </cell>
          <cell r="U235">
            <v>781</v>
          </cell>
          <cell r="V235">
            <v>87</v>
          </cell>
          <cell r="W235">
            <v>208800</v>
          </cell>
        </row>
        <row r="236">
          <cell r="A236" t="str">
            <v>SA-04</v>
          </cell>
          <cell r="B236">
            <v>68</v>
          </cell>
          <cell r="C236">
            <v>70</v>
          </cell>
          <cell r="D236">
            <v>2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2</v>
          </cell>
          <cell r="J236">
            <v>34960</v>
          </cell>
          <cell r="K236">
            <v>34960</v>
          </cell>
          <cell r="P236">
            <v>0</v>
          </cell>
          <cell r="Q236">
            <v>0</v>
          </cell>
          <cell r="T236">
            <v>60177</v>
          </cell>
          <cell r="U236">
            <v>61510</v>
          </cell>
          <cell r="V236">
            <v>1333</v>
          </cell>
          <cell r="W236">
            <v>3199200</v>
          </cell>
        </row>
        <row r="237">
          <cell r="A237" t="str">
            <v>SA-05</v>
          </cell>
          <cell r="B237">
            <v>1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P237">
            <v>0</v>
          </cell>
          <cell r="Q237">
            <v>0</v>
          </cell>
          <cell r="T237">
            <v>15</v>
          </cell>
          <cell r="U237">
            <v>15</v>
          </cell>
          <cell r="V237">
            <v>0</v>
          </cell>
          <cell r="W237">
            <v>0</v>
          </cell>
        </row>
        <row r="238">
          <cell r="A238" t="str">
            <v>SA-06</v>
          </cell>
          <cell r="B238">
            <v>80</v>
          </cell>
          <cell r="C238">
            <v>94</v>
          </cell>
          <cell r="D238">
            <v>14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14</v>
          </cell>
          <cell r="J238">
            <v>244720</v>
          </cell>
          <cell r="K238">
            <v>244720</v>
          </cell>
          <cell r="P238">
            <v>0</v>
          </cell>
          <cell r="Q238">
            <v>0</v>
          </cell>
          <cell r="T238">
            <v>1595</v>
          </cell>
          <cell r="U238">
            <v>1836</v>
          </cell>
          <cell r="V238">
            <v>241</v>
          </cell>
          <cell r="W238">
            <v>578400</v>
          </cell>
        </row>
        <row r="239">
          <cell r="A239" t="str">
            <v>SA-07</v>
          </cell>
          <cell r="B239">
            <v>3</v>
          </cell>
          <cell r="C239">
            <v>4</v>
          </cell>
          <cell r="D239">
            <v>1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</v>
          </cell>
          <cell r="J239">
            <v>17480</v>
          </cell>
          <cell r="K239">
            <v>17480</v>
          </cell>
          <cell r="P239">
            <v>0</v>
          </cell>
          <cell r="Q239">
            <v>0</v>
          </cell>
          <cell r="T239">
            <v>1262</v>
          </cell>
          <cell r="U239">
            <v>1424</v>
          </cell>
          <cell r="V239">
            <v>162</v>
          </cell>
          <cell r="W239">
            <v>388800</v>
          </cell>
        </row>
        <row r="240">
          <cell r="A240" t="str">
            <v>SA-08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P240">
            <v>0</v>
          </cell>
          <cell r="Q240">
            <v>0</v>
          </cell>
          <cell r="T240">
            <v>0</v>
          </cell>
          <cell r="V240">
            <v>0</v>
          </cell>
          <cell r="W240">
            <v>0</v>
          </cell>
        </row>
        <row r="241">
          <cell r="A241" t="str">
            <v>SB-01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P241">
            <v>0</v>
          </cell>
          <cell r="Q241">
            <v>0</v>
          </cell>
          <cell r="T241">
            <v>0</v>
          </cell>
          <cell r="V241">
            <v>0</v>
          </cell>
          <cell r="W241">
            <v>0</v>
          </cell>
        </row>
        <row r="242">
          <cell r="A242" t="str">
            <v>SB-02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P242">
            <v>0</v>
          </cell>
          <cell r="Q242">
            <v>0</v>
          </cell>
          <cell r="T242">
            <v>0</v>
          </cell>
          <cell r="V242">
            <v>0</v>
          </cell>
          <cell r="W242">
            <v>0</v>
          </cell>
        </row>
        <row r="243">
          <cell r="A243" t="str">
            <v>SB-03</v>
          </cell>
          <cell r="B243">
            <v>7</v>
          </cell>
          <cell r="C243">
            <v>7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P243">
            <v>0</v>
          </cell>
          <cell r="Q243">
            <v>0</v>
          </cell>
          <cell r="T243">
            <v>1254</v>
          </cell>
          <cell r="U243">
            <v>1528</v>
          </cell>
          <cell r="V243">
            <v>274</v>
          </cell>
          <cell r="W243">
            <v>657600</v>
          </cell>
        </row>
        <row r="244">
          <cell r="A244" t="str">
            <v>SB-04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P244">
            <v>0</v>
          </cell>
          <cell r="Q244">
            <v>0</v>
          </cell>
          <cell r="T244">
            <v>0</v>
          </cell>
          <cell r="V244">
            <v>0</v>
          </cell>
          <cell r="W244">
            <v>0</v>
          </cell>
        </row>
        <row r="245">
          <cell r="A245" t="str">
            <v>SB-05</v>
          </cell>
          <cell r="B245">
            <v>2</v>
          </cell>
          <cell r="C245">
            <v>2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P245">
            <v>0</v>
          </cell>
          <cell r="Q245">
            <v>0</v>
          </cell>
          <cell r="T245">
            <v>28</v>
          </cell>
          <cell r="U245">
            <v>28</v>
          </cell>
          <cell r="V245">
            <v>0</v>
          </cell>
          <cell r="W245">
            <v>0</v>
          </cell>
        </row>
        <row r="246">
          <cell r="A246" t="str">
            <v>SB-06</v>
          </cell>
          <cell r="B246">
            <v>10</v>
          </cell>
          <cell r="C246">
            <v>16</v>
          </cell>
          <cell r="D246">
            <v>6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6</v>
          </cell>
          <cell r="J246">
            <v>104880</v>
          </cell>
          <cell r="K246">
            <v>104880</v>
          </cell>
          <cell r="P246">
            <v>0</v>
          </cell>
          <cell r="Q246">
            <v>0</v>
          </cell>
          <cell r="T246">
            <v>834</v>
          </cell>
          <cell r="U246">
            <v>1077</v>
          </cell>
          <cell r="V246">
            <v>243</v>
          </cell>
          <cell r="W246">
            <v>583200</v>
          </cell>
        </row>
        <row r="247">
          <cell r="A247" t="str">
            <v>SB-07</v>
          </cell>
          <cell r="B247">
            <v>2</v>
          </cell>
          <cell r="C247">
            <v>2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P247">
            <v>0</v>
          </cell>
          <cell r="Q247">
            <v>0</v>
          </cell>
          <cell r="T247">
            <v>310</v>
          </cell>
          <cell r="U247">
            <v>321</v>
          </cell>
          <cell r="V247">
            <v>11</v>
          </cell>
          <cell r="W247">
            <v>26400</v>
          </cell>
        </row>
        <row r="248">
          <cell r="A248" t="str">
            <v>SB-08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P248">
            <v>0</v>
          </cell>
          <cell r="Q248">
            <v>0</v>
          </cell>
          <cell r="T248">
            <v>0</v>
          </cell>
          <cell r="V248">
            <v>0</v>
          </cell>
          <cell r="W248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TH-Dien"/>
      <sheetName val="TNHCHINH"/>
      <sheetName val="NUOC-GAS-DIEN T01-2012"/>
      <sheetName val="Dinh nghia"/>
      <sheetName val="SPS"/>
    </sheetNames>
    <sheetDataSet>
      <sheetData sheetId="0" refreshError="1">
        <row r="4">
          <cell r="D4">
            <v>0.1</v>
          </cell>
        </row>
        <row r="6">
          <cell r="G6">
            <v>1.2</v>
          </cell>
        </row>
        <row r="7">
          <cell r="G7">
            <v>1.3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So"/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PLCT"/>
      <sheetName val="Tram"/>
      <sheetName val="CHITIET VL-NC-TT1p"/>
      <sheetName val="NUOC-GAS-DIEN T01-2012"/>
    </sheetNames>
    <sheetDataSet>
      <sheetData sheetId="0" refreshError="1">
        <row r="11">
          <cell r="C11">
            <v>0.15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  <sheetName val="CHITIET VL-NC-TT -1p"/>
      <sheetName val="CHITIET VL-NC-TT-3p"/>
      <sheetName val="TONG HOP VL-NC TT"/>
      <sheetName val="TDTKP1"/>
      <sheetName val="KPVC-BD "/>
      <sheetName val="ThongSo"/>
      <sheetName val="BETON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Sheet2"/>
      <sheetName val="Sheet3"/>
      <sheetName val="Sheet4"/>
      <sheetName val="Sheet5"/>
      <sheetName val="XL4Test5"/>
      <sheetName val="Bang ve"/>
      <sheetName val="Bang tong ke"/>
      <sheetName val="Liet ke vat tu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hang02"/>
      <sheetName val="Thang03"/>
      <sheetName val="thang04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1"/>
      <sheetName val="THXM-tr"/>
      <sheetName val="pp3x!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BIA HUD_x0001_ LON"/>
      <sheetName val="Tong_GT_khac_Pbo_v!n_GT"/>
      <sheetName val="KH-Q1,Q2,01"/>
      <sheetName val="Chart1"/>
      <sheetName val="TDT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"/>
      <sheetName val="VL_NC_溼_XL_khac"/>
      <sheetName val="TSDL"/>
      <sheetName val="toketoanCND MSTS"/>
      <sheetName val="TSKH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tôiuhoi"/>
      <sheetName val="K,DTt5-6"/>
      <sheetName val="K,DTt7-11"/>
      <sheetName val="K,DTt5-6 (2)"/>
      <sheetName val="K,DTt7-11 (2)"/>
      <sheetName val="1-1"/>
      <sheetName val="CL17"/>
      <sheetName val="Khoi luong"/>
      <sheetName val="DATA"/>
      <sheetName val="Summary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Don_giaíCTC"/>
      <sheetName val="giathanh1"/>
      <sheetName val="Rheet30"/>
      <sheetName val="_x0004_T3714"/>
      <sheetName val="CL28&quot;8"/>
      <sheetName val="tbam3x25"/>
      <sheetName val="`p1p"/>
      <sheetName val="BAOGIATHANG"/>
      <sheetName val="DAODAT"/>
      <sheetName val="vanchuyen TC"/>
      <sheetName val="桃彩楴瑥损瑯灟慨_x0012_䌀楨瑥瑟湩彨潤"/>
      <sheetName val="Tinh_CT__x0003_"/>
      <sheetName val="၃hi_tiet_cot_pha"/>
      <sheetName val="ctdg"/>
      <sheetName val="Vat tu"/>
      <sheetName val="Tinh_CT_dao_dat_Lue"/>
      <sheetName val="dtxl"/>
      <sheetName val="DANHPHAP"/>
      <sheetName val="DINH MUC"/>
      <sheetName val="A301"/>
      <sheetName val="cc"/>
      <sheetName val="thau.xls]SAM OTO 1100-20 DN"/>
      <sheetName val="toketoanCLD MSTS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VL_NC_?_XL_khac"/>
      <sheetName val="MTO REV.2(ARMOR)"/>
      <sheetName val="NEW-PANEL"/>
      <sheetName val="DONGIA"/>
      <sheetName val="TTVanChuyen"/>
      <sheetName val="DGXDCB_DD"/>
      <sheetName val="DG CANTHO"/>
      <sheetName val="Dutoan KL"/>
      <sheetName val="PT VATTU"/>
      <sheetName val="khung ten TD"/>
      <sheetName val="Bang doc"/>
      <sheetName val="Bang ngang"/>
      <sheetName val="TK 111"/>
      <sheetName val="PB CCDC"/>
      <sheetName val="TK 154"/>
      <sheetName val="BHXH"/>
      <sheetName val="CDPS"/>
      <sheetName val="CDTK"/>
      <sheetName val="TK 331,311"/>
      <sheetName val="TK 1413"/>
      <sheetName val="TK 152,153"/>
      <sheetName val="Thuong tet"/>
      <sheetName val="Btt luong"/>
      <sheetName val="Bang cc"/>
      <sheetName val="Du toan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bia"/>
      <sheetName val="TH "/>
      <sheetName val="van chuyen"/>
      <sheetName val="KL"/>
      <sheetName val="Phan-Tich"/>
      <sheetName val="20000000"/>
      <sheetName val="30000000"/>
      <sheetName val="k,dd1"/>
      <sheetName val="Soî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Sheed27"/>
      <sheetName val="Tinh_CT_da䁯_dat_Luu"/>
      <sheetName val="Cty"/>
      <sheetName val="Trả nợ"/>
      <sheetName val="Nhập"/>
      <sheetName val="K.Toan"/>
      <sheetName val="KTNXT"/>
      <sheetName val="thang 1"/>
      <sheetName val="THANG 3"/>
      <sheetName val="TH헾】_x0005_"/>
      <sheetName val="TDTKP"/>
      <sheetName val="DK-KH"/>
      <sheetName val="KL_daoWLap_dat"/>
      <sheetName val="Tinh_CT__x0003_?o_dat"/>
      <sheetName val="CL17?7"/>
      <sheetName val="La._trai_ta-"/>
      <sheetName val="Chuyej_quan"/>
      <sheetName val="VLONC_M_XL_khac"/>
      <sheetName val="@ap_Dat"/>
      <sheetName val="Tinh[CT_dak_dat"/>
      <sheetName val="DonOgia_VCTC"/>
      <sheetName val="XL$Test5"/>
      <sheetName val="Bang 6e"/>
      <sheetName val="GiaQu9en"/>
      <sheetName val="T T CL VC DZ 22"/>
      <sheetName val="CT35"/>
      <sheetName val="PTCT"/>
      <sheetName val="[Gia_$hau.xls_x0005_CL6463"/>
      <sheetName val="ManhԀ"/>
      <sheetName val="DãtDao"/>
      <sheetName val="TH C_x0017_O"/>
      <sheetName val="KLãCONG TO"/>
      <sheetName val="TH DZ0,t"/>
      <sheetName val="CT THAO EO"/>
      <sheetName val="ÈL_dak_Lap_dat"/>
      <sheetName val="PTDG_x0006_"/>
      <sheetName val="Manh︀ᇕ԰"/>
      <sheetName val="THANG1_2004"/>
      <sheetName val="QBINH"/>
      <sheetName val="QTRI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Chi_tiet_cot_x001f_pha"/>
      <sheetName val="C(iet_x001f_tinh_do._gia"/>
      <sheetName val="TONGKE3p "/>
      <sheetName val="DGchitiet "/>
      <sheetName val="Bang_ve"/>
      <sheetName val="Bang_tong_ke"/>
      <sheetName val="Liet_ke_vat_tu"/>
      <sheetName val="tong_hop"/>
      <sheetName val="pp3p_"/>
      <sheetName val="BIA_HUDA_CHAI"/>
      <sheetName val="BIA_HUDA_LON"/>
      <sheetName val="BIA_SG_450"/>
      <sheetName val="BIA_SG_330"/>
      <sheetName val="BIA_HENIKEN_330"/>
      <sheetName val="BG_SUNNY_100g"/>
      <sheetName val="cham cong"/>
      <sheetName val="ThongSo"/>
      <sheetName val="CL17_x0000_7"/>
      <sheetName val="Tinh_CT__x0003__x0000_o_dat"/>
      <sheetName val="ACQUY 50 A_x0000_ȝ"/>
      <sheetName val="ManhԀ_x0000__x0000__x0000_Ȁ"/>
      <sheetName val="PTDG_x0006__x0000__x0000_DGTHDC_x0002__x0000__x0000_GM_x0003__x0000__x0000_GVL_x0003__x0000__x0000_GN@_x0004_"/>
      <sheetName val="Manh︀ᇕ԰_x0000_缀"/>
      <sheetName val="ManhԀ_x0000__x0000__x0000_"/>
      <sheetName val="PTDG_x0006__x0000_DGTHDC_x0002__x0000_GM_x0003__x0000_GVL_x0003__x0000_GN@_x0004__x0000_DKT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 refreshError="1"/>
      <sheetData sheetId="469"/>
      <sheetData sheetId="470"/>
      <sheetData sheetId="471"/>
      <sheetData sheetId="472"/>
      <sheetData sheetId="473" refreshError="1"/>
      <sheetData sheetId="474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/>
      <sheetData sheetId="549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 refreshError="1"/>
      <sheetData sheetId="639" refreshError="1"/>
      <sheetData sheetId="640" refreshError="1"/>
      <sheetData sheetId="64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 refreshError="1"/>
      <sheetData sheetId="653" refreshError="1"/>
      <sheetData sheetId="654" refreshError="1"/>
      <sheetData sheetId="655" refreshError="1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/>
      <sheetData sheetId="709"/>
      <sheetData sheetId="710" refreshError="1"/>
      <sheetData sheetId="711"/>
      <sheetData sheetId="712"/>
      <sheetData sheetId="7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Du_lieu"/>
      <sheetName val="cham cong"/>
      <sheetName val="Define finishing"/>
      <sheetName val="TONGKE3p "/>
      <sheetName val="TDTKP"/>
    </sheetNames>
    <sheetDataSet>
      <sheetData sheetId="0" refreshError="1"/>
      <sheetData sheetId="1" refreshError="1"/>
      <sheetData sheetId="2" refreshError="1">
        <row r="7">
          <cell r="A7" t="str">
            <v>A0406</v>
          </cell>
        </row>
        <row r="8">
          <cell r="A8" t="str">
            <v>A0399</v>
          </cell>
        </row>
        <row r="9">
          <cell r="A9" t="str">
            <v>A0274</v>
          </cell>
        </row>
        <row r="10">
          <cell r="A10" t="str">
            <v>A0352</v>
          </cell>
        </row>
        <row r="11">
          <cell r="A11" t="str">
            <v>A0793</v>
          </cell>
        </row>
        <row r="12">
          <cell r="A12" t="str">
            <v>A0086</v>
          </cell>
        </row>
        <row r="13">
          <cell r="A13" t="str">
            <v>A0482</v>
          </cell>
        </row>
        <row r="14">
          <cell r="A14" t="str">
            <v>A0091</v>
          </cell>
        </row>
        <row r="15">
          <cell r="A15" t="str">
            <v>A0198</v>
          </cell>
        </row>
        <row r="16">
          <cell r="A16" t="str">
            <v>A0345</v>
          </cell>
        </row>
        <row r="17">
          <cell r="A17" t="str">
            <v>A0795</v>
          </cell>
        </row>
        <row r="18">
          <cell r="A18" t="str">
            <v>A0324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ong hop 1,05"/>
      <sheetName val="Tong hop 1,1"/>
      <sheetName val="Tong hop WB"/>
      <sheetName val="34KHCB"/>
      <sheetName val="Module1"/>
      <sheetName val="Phu thu"/>
      <sheetName val="Tong hop"/>
      <sheetName val="nd316"/>
      <sheetName val="ad304"/>
      <sheetName val="ad301"/>
      <sheetName val="ad302"/>
      <sheetName val="nd116"/>
      <sheetName val="GD309"/>
      <sheetName val="GD110"/>
      <sheetName val="ad403"/>
      <sheetName val="ad404"/>
      <sheetName val="ND120"/>
      <sheetName val="ND119"/>
      <sheetName val="GD217"/>
      <sheetName val="KT"/>
      <sheetName val="Dai tu 99"/>
      <sheetName val="KHCB"/>
      <sheetName val="WB"/>
      <sheetName val="VAT"/>
      <sheetName val="CK90702"/>
      <sheetName val="CK90703"/>
      <sheetName val="Thu duc"/>
      <sheetName val="ad201"/>
      <sheetName val="Data PT"/>
      <sheetName val="Tinh tong hop du toan"/>
      <sheetName val="TH vat tu"/>
    </sheetNames>
    <definedNames>
      <definedName name="cplhsmt" refersTo="#REF!"/>
      <definedName name="cptdhsmt" refersTo="#REF!"/>
      <definedName name="cptdtdt" refersTo="#REF!"/>
      <definedName name="cptdtkkt" refersTo="#REF!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TK"/>
      <sheetName val="SPS"/>
      <sheetName val="NKC"/>
      <sheetName val="socai"/>
      <sheetName val="Sheet6"/>
      <sheetName val="Sheet5"/>
      <sheetName val="Sheet4"/>
      <sheetName val="Sheet3"/>
      <sheetName val="Sheet2"/>
      <sheetName val="hai"/>
      <sheetName val="TH vat tu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  <sheetName val="TH VL_ NC_ DDHT Thanhphuoc"/>
      <sheetName val="TKP"/>
      <sheetName val="SPS"/>
      <sheetName val="HTBACH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 refreshError="1">
        <row r="19">
          <cell r="J19">
            <v>102751598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dongia (2)"/>
      <sheetName val="giathanh1"/>
      <sheetName val="gtrinh"/>
      <sheetName val="lam-moi"/>
      <sheetName val="chitiet"/>
      <sheetName val="DONGIA"/>
      <sheetName val="thao-go"/>
      <sheetName val="#REF"/>
      <sheetName val="TH XL"/>
      <sheetName val="VC"/>
      <sheetName val="Tiepdia"/>
      <sheetName val="CHITIET VL-NC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H VL, NC, DDHT Thanhphuoc"/>
      <sheetName val="SPS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nh phí XD"/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AH"/>
      <sheetName val="monw cot"/>
      <sheetName val="Sheet3"/>
      <sheetName val="XL4Poppy"/>
      <sheetName val="Don gia vung III"/>
      <sheetName val="kinh ph? XD"/>
      <sheetName val="kinh ph?XD"/>
      <sheetName val="kinh ph¡§? "/>
      <sheetName val="gvl"/>
      <sheetName val="????"/>
      <sheetName val="TD1"/>
      <sheetName val="TD2"/>
      <sheetName val="THKL"/>
      <sheetName val="PT"/>
      <sheetName val="THVT"/>
      <sheetName val="KP2"/>
      <sheetName val="BGVC"/>
      <sheetName val="KL"/>
      <sheetName val="VL+T"/>
      <sheetName val="THKP"/>
      <sheetName val="KP1"/>
      <sheetName val="DGVC"/>
      <sheetName val="TC"/>
      <sheetName val="00000000"/>
      <sheetName val="XXXXXXXX"/>
      <sheetName val="10000000"/>
      <sheetName val="VTTBNN-GT"/>
      <sheetName val="Tram500kV"/>
      <sheetName val="DZ500SongMay-TanDinh"/>
      <sheetName val="DZ500PhuMy-SongMay"/>
      <sheetName val="Mau 18"/>
      <sheetName val="Mau 20b"/>
      <sheetName val="Mau 20c"/>
      <sheetName val="Mau 20d"/>
      <sheetName val="Mau 1"/>
      <sheetName val="Mau 2"/>
      <sheetName val="Mau 3"/>
      <sheetName val="Mau 4"/>
      <sheetName val="Mau 5"/>
      <sheetName val="Mau 6"/>
      <sheetName val="Mau 7"/>
      <sheetName val="Mau 8"/>
      <sheetName val="Mau 9"/>
      <sheetName val="Mau 10"/>
      <sheetName val="Mau 11"/>
      <sheetName val="SCL"/>
      <sheetName val="XDCB nam truoc 1"/>
      <sheetName val="XDCB nam truoc 2"/>
      <sheetName val="KH XDCB"/>
      <sheetName val="KH XDCB 1"/>
      <sheetName val="KL XDCB"/>
      <sheetName val="Vat tu"/>
      <sheetName val="Mau 20a"/>
      <sheetName val="Mau 20e"/>
      <sheetName val="Mau 20f"/>
      <sheetName val="BHLD"/>
      <sheetName val="Lao dong"/>
      <sheetName val="Dienke"/>
      <sheetName val="Quoc Phong"/>
      <sheetName val="vien thong 1"/>
      <sheetName val="vien thong 2"/>
      <sheetName val="Dinh nghia"/>
      <sheetName val="chitimc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kinh phي XD"/>
      <sheetName val="단가"/>
      <sheetName val="DG"/>
      <sheetName val="CodeHeso"/>
      <sheetName val="N_CHUNG"/>
      <sheetName val="N_TKP"/>
      <sheetName val="D_SLMCT"/>
      <sheetName val="D_SLMTP"/>
      <sheetName val="D_SLVTNC(DT)"/>
      <sheetName val="D_SLVTNC(TK)"/>
      <sheetName val="B_PBTTT"/>
      <sheetName val="B_PBTHT"/>
      <sheetName val="B_KKLXL"/>
      <sheetName val="B_PBTTH"/>
      <sheetName val="B_PBTTT2"/>
      <sheetName val="B_PBTHT2"/>
      <sheetName val="B_KKLXL2"/>
      <sheetName val="B_PTMCT"/>
      <sheetName val="B_THDT (TT05)"/>
      <sheetName val="B_THCPXD(TT05)"/>
      <sheetName val="B_CPK(KHCB)"/>
      <sheetName val="THCPTB (TT05)"/>
      <sheetName val="B_THDTCPXDVT"/>
      <sheetName val="BDTCPXD-TB"/>
      <sheetName val="B_THCPTB"/>
      <sheetName val="B_THCPK"/>
      <sheetName val="D_THCP"/>
      <sheetName val="B_THCPVLC"/>
      <sheetName val="D_VCBD"/>
      <sheetName val="B_THCPVLNC-MTC(TT03)"/>
      <sheetName val="B_PTVTNC"/>
      <sheetName val="B_THVTNC"/>
      <sheetName val="B_THCPTB-NC-MTC(TT04)"/>
      <sheetName val="B_CPVCDD"/>
      <sheetName val="B_KLVCBD"/>
      <sheetName val="B_VTTBHC(VAT)"/>
      <sheetName val="B_THVTTBHC(VAT)"/>
      <sheetName val="B_VTTBTH"/>
      <sheetName val="TEMP6"/>
      <sheetName val="B_VTTB"/>
      <sheetName val="B_THKP(KHCB)"/>
      <sheetName val="TEMP1"/>
      <sheetName val="TEMP2"/>
      <sheetName val="TEMP3"/>
      <sheetName val="TEMP4"/>
      <sheetName val="TEMP5"/>
      <sheetName val="kinh ph_ XD"/>
      <sheetName val="kinh ph_XD"/>
      <sheetName val="kinh ph¡§_ "/>
      <sheetName val="____"/>
      <sheetName val="bia"/>
      <sheetName val="bialot"/>
      <sheetName val="TRBANG"/>
      <sheetName val="cptk (3)"/>
      <sheetName val="mong+dakieng"/>
      <sheetName val="cot"/>
      <sheetName val="KL.KC. TYPEA A"/>
      <sheetName val="luongKy1"/>
      <sheetName val="luongKy2"/>
      <sheetName val="phu cap"/>
      <sheetName val="Comtrua"/>
      <sheetName val="Thuong Le"/>
      <sheetName val="P.luong (k1)"/>
      <sheetName val="P.luong (k2)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Recovered_Sheet1"/>
      <sheetName val="XXXXXXX1"/>
      <sheetName val="XXXXXXX0"/>
      <sheetName val="XXXXXXX2"/>
      <sheetName val="XXXXXXX3"/>
      <sheetName val="TRAM"/>
      <sheetName val="CodeConvert"/>
      <sheetName val="Data1"/>
      <sheetName val="Data2"/>
      <sheetName val="CodeUtilities"/>
      <sheetName val="DMNC_QLXD"/>
      <sheetName val="DGMOI"/>
      <sheetName val="DMNC"/>
      <sheetName val="DSMCT"/>
      <sheetName val="CTMTP"/>
      <sheetName val="CTMCT"/>
      <sheetName val="DSMTP"/>
      <sheetName val="NHOMIN"/>
      <sheetName val="TH PS tang"/>
      <sheetName val="HeSoTangCao"/>
      <sheetName val="ThuyetMinh"/>
      <sheetName val="diengiai"/>
      <sheetName val="Du toan"/>
      <sheetName val="Phan tich vat tu"/>
      <sheetName val="Tong hop vat tu"/>
      <sheetName val="Gia tri vat tu (2)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Ngoai"/>
      <sheetName val="Bia du toan"/>
      <sheetName val="Tro giup"/>
      <sheetName val="Config"/>
      <sheetName val="uniBase"/>
      <sheetName val="vniBase"/>
      <sheetName val="abcBase"/>
      <sheetName val="KPVC-BD "/>
      <sheetName val="Tong hop danh muc (BCQI)"/>
      <sheetName val="BC. SKH - DT bieu 3"/>
      <sheetName val="BC. SKH - DT bieu 2"/>
      <sheetName val="BC. SKH - DT bieu 1"/>
      <sheetName val="Tong hop nguon"/>
      <sheetName val="Tong hop danh muc"/>
      <sheetName val="XXXXXXXXXXXX"/>
      <sheetName val="XXXXXXXXXXX0"/>
      <sheetName val="T11"/>
      <sheetName val="BA TRI 11"/>
      <sheetName val="T12"/>
      <sheetName val="BA TRI 12"/>
      <sheetName val="BA TRI 01"/>
      <sheetName val="T1"/>
      <sheetName val="GIAI TRINH T01"/>
      <sheetName val="GIAI TRINH T02"/>
      <sheetName val="BA TRI 02"/>
      <sheetName val="T2"/>
      <sheetName val="My Dung 1"/>
      <sheetName val="Tong hop kinh phi (2)"/>
      <sheetName val="0000000"/>
      <sheetName val="1000000"/>
      <sheetName val="2000000"/>
      <sheetName val="3000000"/>
      <sheetName val="4000000"/>
      <sheetName val="5000000"/>
      <sheetName val="6000000"/>
      <sheetName val="7000000"/>
      <sheetName val="8000000"/>
      <sheetName val="20000000"/>
      <sheetName val="nlieu"/>
      <sheetName val="8A1"/>
      <sheetName val="TONG HOP"/>
      <sheetName val="20 x 3,4"/>
      <sheetName val="25 x 2,0"/>
      <sheetName val="25 x 3,4"/>
      <sheetName val="30 x 3,4"/>
      <sheetName val="25 x 3,0"/>
      <sheetName val="25 x 3,5"/>
      <sheetName val="35 x 3,9"/>
      <sheetName val="35 x 2,0"/>
      <sheetName val="35 x 4,0"/>
      <sheetName val="35 x 3,3"/>
      <sheetName val="30 x 3,0"/>
      <sheetName val="25 x 3,3"/>
      <sheetName val="DGchitiet "/>
      <sheetName val="COMPLETE LIST"/>
      <sheetName val="A310. Agreed ADJ"/>
      <sheetName val="Leadsheet"/>
      <sheetName val="A230. Can doi TK"/>
      <sheetName val="A220. BS"/>
      <sheetName val="A220. P&amp;L"/>
      <sheetName val="A220. Cashflow-I - to present"/>
      <sheetName val="A220. Cashflow-I (WP)"/>
      <sheetName val="TB for leadsheet"/>
      <sheetName val="Indicators"/>
      <sheetName val="PM"/>
      <sheetName val="TienLuong"/>
      <sheetName val="TH VL, NC, DDHT Thanhphuoc"/>
    </sheetNames>
    <sheetDataSet>
      <sheetData sheetId="0" refreshError="1">
        <row r="12">
          <cell r="E12">
            <v>1596348.1818181816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vung III"/>
      <sheetName val="DM tu van DZ 110 kV"/>
      <sheetName val="DM tu van"/>
      <sheetName val="TMDT"/>
      <sheetName val="Du toan Di Linh"/>
      <sheetName val="Daây dan"/>
      <sheetName val="cach dienPK"/>
      <sheetName val="tru thep"/>
      <sheetName val="BTLT"/>
      <sheetName val="Von nay"/>
      <sheetName val="THDT DZ 110 kV"/>
      <sheetName val="VL-NC-M 110 KV"/>
      <sheetName val="Gia thanh chuoi su"/>
      <sheetName val="Tiep dia"/>
      <sheetName val="Mong MT-1"/>
      <sheetName val="TL mong MT-1"/>
      <sheetName val="Mong MT-P"/>
      <sheetName val="TL mong MT-P"/>
      <sheetName val="Mong MK2"/>
      <sheetName val="TL mong MTK2"/>
      <sheetName val="Mong MT- 2"/>
      <sheetName val="TL mong MT- 2"/>
      <sheetName val="Mong MT-3"/>
      <sheetName val="TL mong MT-3"/>
      <sheetName val="Mong MT-4"/>
      <sheetName val="TL mong MT-4"/>
      <sheetName val="Mong MT-5"/>
      <sheetName val="TL mong MT-5"/>
      <sheetName val="Mong MT-6"/>
      <sheetName val="TL mong MT-6"/>
      <sheetName val="VCDD"/>
      <sheetName val="TH kho bai"/>
      <sheetName val="Kho bai thi cong (2)"/>
      <sheetName val="Kho bai thi cong"/>
      <sheetName val="Di chuyen BMTC"/>
      <sheetName val="Lai vay"/>
      <sheetName val="Kinh phi SX"/>
      <sheetName val="Tong hop den bu"/>
      <sheetName val="Chiet tinh Den bu"/>
      <sheetName val="THDT hang rao"/>
      <sheetName val="Bang chi tiet TD"/>
      <sheetName val="Mong MT-2"/>
      <sheetName val="TL mong MT-2"/>
      <sheetName val="Du toan Tan Uyen"/>
      <sheetName val="DG"/>
      <sheetName val="kinh phí XD"/>
      <sheetName val="gvl"/>
    </sheetNames>
    <sheetDataSet>
      <sheetData sheetId="0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E3">
            <v>16776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E4">
            <v>24428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E5">
            <v>10890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E6">
            <v>11037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E7">
            <v>16482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E8">
            <v>11773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E9">
            <v>17659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E10">
            <v>11478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E11">
            <v>17365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E12">
            <v>12508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E13">
            <v>18395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E14">
            <v>12214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E15">
            <v>18100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E16">
            <v>13097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E17">
            <v>19425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E18">
            <v>12803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E19">
            <v>19130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E20">
            <v>13833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E21">
            <v>20455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E22">
            <v>13097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E23">
            <v>19572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E24">
            <v>14127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E25">
            <v>21043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E26">
            <v>13391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E27">
            <v>20308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E28">
            <v>14569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E29">
            <v>21632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E30">
            <v>14127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E31">
            <v>21191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E32">
            <v>15451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E33">
            <v>22809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E34">
            <v>16629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E35">
            <v>24134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E36">
            <v>14716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E37">
            <v>22074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E38">
            <v>16334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E39">
            <v>23987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E40">
            <v>17512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E41">
            <v>25311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E42">
            <v>16187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E43">
            <v>24281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E44">
            <v>17217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E45">
            <v>25458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E46">
            <v>18836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E47">
            <v>27960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E48">
            <v>9712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E49">
            <v>10890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E50">
            <v>14716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E51">
            <v>21926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E52">
            <v>8682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E53">
            <v>10007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E54">
            <v>5592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24000</v>
          </cell>
          <cell r="E55">
            <v>8241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37500</v>
          </cell>
          <cell r="E56">
            <v>12655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45000</v>
          </cell>
          <cell r="E57">
            <v>16187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E58">
            <v>5827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F59">
            <v>2567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24423</v>
          </cell>
          <cell r="E60">
            <v>9124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4314.6459999999997</v>
          </cell>
          <cell r="E62">
            <v>148.48500000000001</v>
          </cell>
          <cell r="F62">
            <v>187.36099999999999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4320.3580000000002</v>
          </cell>
          <cell r="E63">
            <v>113.02800000000001</v>
          </cell>
          <cell r="F63">
            <v>203.874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26318.45</v>
          </cell>
          <cell r="E64">
            <v>5702.46</v>
          </cell>
        </row>
        <row r="65">
          <cell r="A65" t="str">
            <v>04.3101</v>
          </cell>
          <cell r="B65" t="str">
            <v>Beâ toâng loùt M#100 ñaù 4x6</v>
          </cell>
          <cell r="C65" t="str">
            <v>m 3</v>
          </cell>
          <cell r="D65">
            <v>315919</v>
          </cell>
          <cell r="E65">
            <v>39732</v>
          </cell>
        </row>
        <row r="66">
          <cell r="A66" t="str">
            <v>04.3102</v>
          </cell>
          <cell r="B66" t="str">
            <v>Beâ toâng loùt M#150 ñaù 4x6</v>
          </cell>
          <cell r="C66" t="str">
            <v>m 3</v>
          </cell>
          <cell r="D66">
            <v>367816</v>
          </cell>
          <cell r="E66">
            <v>39732</v>
          </cell>
        </row>
        <row r="67">
          <cell r="A67" t="str">
            <v>04.3111</v>
          </cell>
          <cell r="B67" t="str">
            <v>Beâ toâng loùt moùng baûn M#100 ñaù 4x6</v>
          </cell>
          <cell r="C67" t="str">
            <v>m 3</v>
          </cell>
          <cell r="D67">
            <v>315919</v>
          </cell>
          <cell r="E67">
            <v>32080</v>
          </cell>
        </row>
        <row r="68">
          <cell r="A68" t="str">
            <v>04.3112</v>
          </cell>
          <cell r="B68" t="str">
            <v>Beâ toâng loùt moùng baûn M#150 ñaù 4x6</v>
          </cell>
          <cell r="C68" t="str">
            <v>m 3</v>
          </cell>
          <cell r="D68">
            <v>367816</v>
          </cell>
          <cell r="E68">
            <v>32080</v>
          </cell>
        </row>
        <row r="69">
          <cell r="A69" t="str">
            <v>04.3333</v>
          </cell>
          <cell r="B69" t="str">
            <v>BT moùng truï coù caàu coâng taùc M#200 ñaù 2x4 (TC keát hôïp ñaàm duøi)</v>
          </cell>
          <cell r="C69" t="str">
            <v>m 3</v>
          </cell>
          <cell r="D69">
            <v>476738</v>
          </cell>
          <cell r="E69">
            <v>44589</v>
          </cell>
          <cell r="F69">
            <v>4003</v>
          </cell>
        </row>
        <row r="70">
          <cell r="A70" t="str">
            <v>04.3334</v>
          </cell>
          <cell r="B70" t="str">
            <v>BT moùng truï coù caàu coâng taùc M#250 ñaù 2x4 (TC keát hôïp ñaàm duøi)</v>
          </cell>
          <cell r="C70" t="str">
            <v>m 3</v>
          </cell>
          <cell r="D70">
            <v>533530</v>
          </cell>
          <cell r="E70">
            <v>44589</v>
          </cell>
          <cell r="F70">
            <v>4003</v>
          </cell>
        </row>
        <row r="71">
          <cell r="A71" t="str">
            <v>04.3343</v>
          </cell>
          <cell r="B71" t="str">
            <v>BT moùng truï khoâng coù caàu coâng taùc M#200 ñaù 2x4 (TC keát hôïp ñaàm duøi)</v>
          </cell>
          <cell r="C71" t="str">
            <v>m 3</v>
          </cell>
          <cell r="D71">
            <v>443488</v>
          </cell>
          <cell r="E71">
            <v>38261</v>
          </cell>
          <cell r="F71">
            <v>4003</v>
          </cell>
        </row>
        <row r="72">
          <cell r="A72" t="str">
            <v>04.3344</v>
          </cell>
          <cell r="B72" t="str">
            <v>BT moùng truï khoâng coù caàu coâng taùc M#250 ñaù 2x4 (TC keát hôïp ñaàm duøi)</v>
          </cell>
          <cell r="C72" t="str">
            <v>m 3</v>
          </cell>
          <cell r="D72">
            <v>500280</v>
          </cell>
          <cell r="E72">
            <v>38261</v>
          </cell>
          <cell r="F72">
            <v>4003</v>
          </cell>
        </row>
        <row r="73">
          <cell r="A73" t="str">
            <v>04.3353</v>
          </cell>
          <cell r="B73" t="str">
            <v>BT moùng baûnï coù caàu coâng taùc M#200 ñaù 2x4 (TC keát hôïp ñaàm duøi)</v>
          </cell>
          <cell r="C73" t="str">
            <v>m 3</v>
          </cell>
          <cell r="D73">
            <v>476738</v>
          </cell>
          <cell r="E73">
            <v>41498</v>
          </cell>
          <cell r="F73">
            <v>4003</v>
          </cell>
        </row>
        <row r="74">
          <cell r="A74" t="str">
            <v>04.3354</v>
          </cell>
          <cell r="B74" t="str">
            <v>BT moùng baûnï coù caàu coâng taùc M#250 ñaù 2x4 (TC keát hôïp ñaàm duøi)</v>
          </cell>
          <cell r="C74" t="str">
            <v>m 3</v>
          </cell>
          <cell r="D74">
            <v>533530</v>
          </cell>
          <cell r="E74">
            <v>41498</v>
          </cell>
          <cell r="F74">
            <v>4003</v>
          </cell>
        </row>
        <row r="75">
          <cell r="A75" t="str">
            <v>04.3801</v>
          </cell>
          <cell r="B75" t="str">
            <v>Laép ñaët moùng neùo troïng löôïng £ 0,25T</v>
          </cell>
          <cell r="C75" t="str">
            <v>caùi</v>
          </cell>
          <cell r="E75">
            <v>11051</v>
          </cell>
        </row>
        <row r="76">
          <cell r="A76" t="str">
            <v>04.3802</v>
          </cell>
          <cell r="B76" t="str">
            <v>Laép ñaët moùng neùo troïng löôïng £ 0,5T</v>
          </cell>
          <cell r="C76" t="str">
            <v>caùi</v>
          </cell>
          <cell r="E76">
            <v>24214</v>
          </cell>
        </row>
        <row r="77">
          <cell r="A77" t="str">
            <v>04.3803</v>
          </cell>
          <cell r="B77" t="str">
            <v>Laép ñaët moùng neùo troïng löôïng &gt; 0,5T</v>
          </cell>
          <cell r="C77" t="str">
            <v>caùi</v>
          </cell>
          <cell r="E77">
            <v>42252</v>
          </cell>
        </row>
        <row r="78">
          <cell r="A78" t="str">
            <v>05.4101</v>
          </cell>
          <cell r="B78" t="str">
            <v>Laép ñaët coät theùp baèng thuû coâng (chieáu cao £15m)</v>
          </cell>
          <cell r="C78" t="str">
            <v>taán</v>
          </cell>
          <cell r="D78">
            <v>5359</v>
          </cell>
          <cell r="E78">
            <v>183473</v>
          </cell>
        </row>
        <row r="79">
          <cell r="A79" t="str">
            <v>05.4201</v>
          </cell>
          <cell r="B79" t="str">
            <v>Laép ñaët coät theùp baèng thuû coâng (chieáu cao £25m)</v>
          </cell>
          <cell r="C79" t="str">
            <v>taán</v>
          </cell>
          <cell r="D79">
            <v>12217</v>
          </cell>
          <cell r="E79">
            <v>201837</v>
          </cell>
        </row>
        <row r="80">
          <cell r="A80" t="str">
            <v>05.4301</v>
          </cell>
          <cell r="B80" t="str">
            <v>Laép ñaët coät theùp baèng thuû coâng (chieáu cao £40m)</v>
          </cell>
          <cell r="C80" t="str">
            <v>taán</v>
          </cell>
          <cell r="D80">
            <v>12860</v>
          </cell>
          <cell r="E80">
            <v>232064</v>
          </cell>
        </row>
        <row r="81">
          <cell r="A81" t="str">
            <v>05.4401</v>
          </cell>
          <cell r="B81" t="str">
            <v>Laép ñaët coät theùp baèng thuû coâng (chieáu cao £55m)</v>
          </cell>
          <cell r="C81" t="str">
            <v>taán</v>
          </cell>
          <cell r="D81">
            <v>15646</v>
          </cell>
          <cell r="E81">
            <v>266841</v>
          </cell>
        </row>
        <row r="82">
          <cell r="A82" t="str">
            <v>05.4501</v>
          </cell>
          <cell r="B82" t="str">
            <v>Laép ñaët coät theùp baèng thuû coâng (chieáu cao £70m)</v>
          </cell>
          <cell r="C82" t="str">
            <v>taán</v>
          </cell>
          <cell r="D82">
            <v>16289</v>
          </cell>
          <cell r="E82">
            <v>307143</v>
          </cell>
        </row>
        <row r="83">
          <cell r="A83" t="str">
            <v>05.4601</v>
          </cell>
          <cell r="B83" t="str">
            <v>Laép ñaët coät theùp baèng thuû coâng (chieáu cao £85m)</v>
          </cell>
          <cell r="C83" t="str">
            <v>taán</v>
          </cell>
          <cell r="D83">
            <v>16932</v>
          </cell>
          <cell r="E83">
            <v>352808</v>
          </cell>
        </row>
        <row r="84">
          <cell r="A84" t="str">
            <v>05.4701</v>
          </cell>
          <cell r="B84" t="str">
            <v>Laép ñaët coät theùp baèng thuû coâng (chieáu cao £100m)</v>
          </cell>
          <cell r="C84" t="str">
            <v>taán</v>
          </cell>
          <cell r="D84">
            <v>16932</v>
          </cell>
          <cell r="E84">
            <v>405786</v>
          </cell>
        </row>
        <row r="85">
          <cell r="A85" t="str">
            <v>05.5101</v>
          </cell>
          <cell r="B85" t="str">
            <v>Noái coät beâ toâng baèng maët bích (ÑH bình thöôøng)</v>
          </cell>
          <cell r="C85" t="str">
            <v>moái</v>
          </cell>
          <cell r="D85">
            <v>12573</v>
          </cell>
          <cell r="E85">
            <v>48753</v>
          </cell>
        </row>
        <row r="86">
          <cell r="A86" t="str">
            <v>05.5102</v>
          </cell>
          <cell r="B86" t="str">
            <v>Noái coät beâ toâng baèng maët bích (ÑH söôøn ñoài)</v>
          </cell>
          <cell r="C86" t="str">
            <v>moái</v>
          </cell>
          <cell r="D86">
            <v>12573</v>
          </cell>
          <cell r="E86">
            <v>51190</v>
          </cell>
        </row>
        <row r="87">
          <cell r="A87" t="str">
            <v>05.5103</v>
          </cell>
          <cell r="B87" t="str">
            <v>Noái coät beâ toâng baèng maët bích (ÑH sình laày)</v>
          </cell>
          <cell r="C87" t="str">
            <v>moái</v>
          </cell>
          <cell r="D87">
            <v>34960</v>
          </cell>
          <cell r="E87">
            <v>58503</v>
          </cell>
        </row>
        <row r="88">
          <cell r="A88" t="str">
            <v>05.5211</v>
          </cell>
          <cell r="B88" t="str">
            <v>Döïng coät beâ toâng baèng thuû coâng (chieáu cao £ 8m)</v>
          </cell>
          <cell r="C88" t="str">
            <v>coät</v>
          </cell>
          <cell r="D88">
            <v>20790</v>
          </cell>
          <cell r="E88">
            <v>74917</v>
          </cell>
        </row>
        <row r="89">
          <cell r="A89" t="str">
            <v>05.5212</v>
          </cell>
          <cell r="B89" t="str">
            <v>Döïng coät beâ toâng baèng thuû coâng (chieáu cao £ 10m)</v>
          </cell>
          <cell r="C89" t="str">
            <v>coät</v>
          </cell>
          <cell r="D89">
            <v>20790</v>
          </cell>
          <cell r="E89">
            <v>80605</v>
          </cell>
        </row>
        <row r="90">
          <cell r="A90" t="str">
            <v>05.5213</v>
          </cell>
          <cell r="B90" t="str">
            <v>Döïng coät beâ toâng baèng thuû coâng (chieáu cao £ 12m)</v>
          </cell>
          <cell r="C90" t="str">
            <v>coät</v>
          </cell>
          <cell r="D90">
            <v>20790</v>
          </cell>
          <cell r="E90">
            <v>86293</v>
          </cell>
        </row>
        <row r="91">
          <cell r="A91" t="str">
            <v>05.5214</v>
          </cell>
          <cell r="B91" t="str">
            <v>Döïng coät beâ toâng baèng thuû coâng (chieáu cao £ 14m)</v>
          </cell>
          <cell r="C91" t="str">
            <v>coät</v>
          </cell>
          <cell r="D91">
            <v>20790</v>
          </cell>
          <cell r="E91">
            <v>107419</v>
          </cell>
        </row>
        <row r="92">
          <cell r="A92" t="str">
            <v>05.5215</v>
          </cell>
          <cell r="B92" t="str">
            <v>Döïng coät beâ toâng baèng thuû coâng (chieáu cao £ 16m)</v>
          </cell>
          <cell r="C92" t="str">
            <v>coät</v>
          </cell>
          <cell r="D92">
            <v>24448</v>
          </cell>
          <cell r="E92">
            <v>116844</v>
          </cell>
        </row>
        <row r="93">
          <cell r="A93" t="str">
            <v>05.5216</v>
          </cell>
          <cell r="B93" t="str">
            <v>Döïng coät beâ toâng baèng thuû coâng (chieáu cao £ 18m)</v>
          </cell>
          <cell r="C93" t="str">
            <v>coät</v>
          </cell>
          <cell r="D93">
            <v>24448</v>
          </cell>
          <cell r="E93">
            <v>152271</v>
          </cell>
        </row>
        <row r="94">
          <cell r="A94" t="str">
            <v>05.5217</v>
          </cell>
          <cell r="B94" t="str">
            <v>Döïng coät beâ toâng baèng thuû coâng (chieáu cao £ 20m)</v>
          </cell>
          <cell r="C94" t="str">
            <v>coät</v>
          </cell>
          <cell r="D94">
            <v>24448</v>
          </cell>
          <cell r="E94">
            <v>177460</v>
          </cell>
        </row>
        <row r="95">
          <cell r="A95" t="str">
            <v>05.5218</v>
          </cell>
          <cell r="B95" t="str">
            <v>Döïng coät beâ toâng baèng thuû coâng (chieáu cao &gt; 20m)</v>
          </cell>
          <cell r="C95" t="str">
            <v>coät</v>
          </cell>
          <cell r="D95">
            <v>24448</v>
          </cell>
          <cell r="E95">
            <v>193711</v>
          </cell>
        </row>
        <row r="96">
          <cell r="A96" t="str">
            <v>05.6011</v>
          </cell>
          <cell r="B96" t="str">
            <v>Laép ñaët xaø theùp cho coät ñôõ (troïng löôïng &lt;=25 kg)</v>
          </cell>
          <cell r="C96" t="str">
            <v>boä</v>
          </cell>
          <cell r="E96">
            <v>13161</v>
          </cell>
        </row>
        <row r="97">
          <cell r="A97" t="str">
            <v>05.6021</v>
          </cell>
          <cell r="B97" t="str">
            <v>Laép ñaët xaø theùp cho coät ñôõ (troïng löôïng &lt;=50 kg)</v>
          </cell>
          <cell r="C97" t="str">
            <v>boä</v>
          </cell>
          <cell r="E97">
            <v>17806</v>
          </cell>
        </row>
        <row r="98">
          <cell r="A98" t="str">
            <v>05.6031</v>
          </cell>
          <cell r="B98" t="str">
            <v>Laép ñaët xaø theùp cho coät ñôõ (troïng löôïng &lt;=100 kg)</v>
          </cell>
          <cell r="C98" t="str">
            <v>boä</v>
          </cell>
          <cell r="E98">
            <v>23999</v>
          </cell>
        </row>
        <row r="99">
          <cell r="A99" t="str">
            <v>05.6041</v>
          </cell>
          <cell r="B99" t="str">
            <v>Laép ñaët xaø theùp cho coät ñôõ (troïng löôïng &lt;=140 kg)</v>
          </cell>
          <cell r="C99" t="str">
            <v>boä</v>
          </cell>
          <cell r="E99">
            <v>28799</v>
          </cell>
        </row>
        <row r="100">
          <cell r="A100" t="str">
            <v>05.6051</v>
          </cell>
          <cell r="B100" t="str">
            <v>Laép ñaët xaø theùp cho coät ñôõ (troïng löôïng &lt;=230 kg)</v>
          </cell>
          <cell r="C100" t="str">
            <v>boä</v>
          </cell>
          <cell r="E100">
            <v>39792</v>
          </cell>
        </row>
        <row r="101">
          <cell r="A101" t="str">
            <v>05.6061</v>
          </cell>
          <cell r="B101" t="str">
            <v>Laép ñaët xaø theùp cho coät ñôõ (troïng löôïng &lt;=320 kg)</v>
          </cell>
          <cell r="C101" t="str">
            <v>boä</v>
          </cell>
          <cell r="E101">
            <v>50785</v>
          </cell>
        </row>
        <row r="102">
          <cell r="A102" t="str">
            <v>05.6071</v>
          </cell>
          <cell r="B102" t="str">
            <v>Laép ñaët xaø theùp cho coät ñôõ (troïng löôïng &lt;=410 kg)</v>
          </cell>
          <cell r="C102" t="str">
            <v>boä</v>
          </cell>
          <cell r="E102">
            <v>59920</v>
          </cell>
        </row>
        <row r="103">
          <cell r="A103" t="str">
            <v>05.6081</v>
          </cell>
          <cell r="B103" t="str">
            <v>Laép ñaët xaø theùp cho coät ñôõ (troïng löôïng &lt;=500 kg)</v>
          </cell>
          <cell r="C103" t="str">
            <v>boä</v>
          </cell>
          <cell r="E103">
            <v>70759</v>
          </cell>
        </row>
        <row r="104">
          <cell r="A104" t="str">
            <v>05.6012</v>
          </cell>
          <cell r="B104" t="str">
            <v>Laép ñaët xaø theùp cho coät neùo (troïng löôïng 25 kg)</v>
          </cell>
          <cell r="C104" t="str">
            <v>boä</v>
          </cell>
          <cell r="E104">
            <v>17496</v>
          </cell>
        </row>
        <row r="105">
          <cell r="A105" t="str">
            <v>05.6022</v>
          </cell>
          <cell r="B105" t="str">
            <v>Laép ñaët xaø theùp cho coät neùoõ (troïng löôïng 50 kg)</v>
          </cell>
          <cell r="C105" t="str">
            <v>boä</v>
          </cell>
          <cell r="E105">
            <v>23689</v>
          </cell>
        </row>
        <row r="106">
          <cell r="A106" t="str">
            <v>05.6032</v>
          </cell>
          <cell r="B106" t="str">
            <v>Laép ñaët xaø theùp cho coät neùo (troïng löôïng 100 kg)</v>
          </cell>
          <cell r="C106" t="str">
            <v>boä</v>
          </cell>
          <cell r="E106">
            <v>31896</v>
          </cell>
        </row>
        <row r="107">
          <cell r="A107" t="str">
            <v>05.6042</v>
          </cell>
          <cell r="B107" t="str">
            <v>Laép ñaët xaø theùp cho coät neùo (troïng löôïng &lt;=140 kg)</v>
          </cell>
          <cell r="C107" t="str">
            <v>boä</v>
          </cell>
          <cell r="E107">
            <v>38244</v>
          </cell>
        </row>
        <row r="108">
          <cell r="A108" t="str">
            <v>05.6052</v>
          </cell>
          <cell r="B108" t="str">
            <v>Laép ñaët xaø theùp cho coät neùo (troïng löôïng &lt;=230 kg)</v>
          </cell>
          <cell r="C108" t="str">
            <v>boä</v>
          </cell>
          <cell r="E108">
            <v>52798</v>
          </cell>
        </row>
        <row r="109">
          <cell r="A109" t="str">
            <v>05.6062</v>
          </cell>
          <cell r="B109" t="str">
            <v>Laép ñaët xaø theùp cho coät neùo (troïng löôïng &lt;=320 kg)</v>
          </cell>
          <cell r="C109" t="str">
            <v>boä</v>
          </cell>
          <cell r="E109">
            <v>67507</v>
          </cell>
        </row>
        <row r="110">
          <cell r="A110" t="str">
            <v>05.6072</v>
          </cell>
          <cell r="B110" t="str">
            <v>Laép ñaët xaø theùp cho coät neùo (troïng löôïng &lt;=410 kg)</v>
          </cell>
          <cell r="C110" t="str">
            <v>boä</v>
          </cell>
          <cell r="E110">
            <v>79584</v>
          </cell>
        </row>
        <row r="111">
          <cell r="A111" t="str">
            <v>05.6082</v>
          </cell>
          <cell r="B111" t="str">
            <v>Laép ñaët xaø theùp cho coät neùo (troïng löôïng &lt;=500 kg)</v>
          </cell>
          <cell r="C111" t="str">
            <v>boä</v>
          </cell>
          <cell r="E111">
            <v>93984</v>
          </cell>
        </row>
        <row r="112">
          <cell r="A112" t="str">
            <v>05.6043</v>
          </cell>
          <cell r="B112" t="str">
            <v>Laép ñaët xaø theùp cho coät ñuùp (troïng löôïng 140 kg)</v>
          </cell>
          <cell r="C112" t="str">
            <v>boä</v>
          </cell>
          <cell r="E112">
            <v>32515</v>
          </cell>
        </row>
        <row r="113">
          <cell r="A113" t="str">
            <v>05.6053</v>
          </cell>
          <cell r="B113" t="str">
            <v>Laép ñaët xaø theùp cho coät ñuùp (troïng löôïng 230 kg)</v>
          </cell>
          <cell r="C113" t="str">
            <v>boä</v>
          </cell>
          <cell r="E113">
            <v>46295</v>
          </cell>
        </row>
        <row r="114">
          <cell r="A114" t="str">
            <v>05.6063</v>
          </cell>
          <cell r="B114" t="str">
            <v>Laép ñaët xaø theùp cho coät ñuùp (troïng löôïng 320 kg)</v>
          </cell>
          <cell r="C114" t="str">
            <v>boä</v>
          </cell>
          <cell r="E114">
            <v>58062</v>
          </cell>
        </row>
        <row r="115">
          <cell r="A115" t="str">
            <v>05.6073</v>
          </cell>
          <cell r="B115" t="str">
            <v>Laép ñaët xaø theùp cho coät ñuùp (troïng löôïng 410 kg)</v>
          </cell>
          <cell r="C115" t="str">
            <v>boä</v>
          </cell>
          <cell r="E115">
            <v>64101</v>
          </cell>
        </row>
        <row r="116">
          <cell r="A116" t="str">
            <v>05.6083</v>
          </cell>
          <cell r="B116" t="str">
            <v>Laép ñaët xaø theùp cho coät ñuùp (troïng löôïng 500 kg)</v>
          </cell>
          <cell r="C116" t="str">
            <v>boä</v>
          </cell>
          <cell r="E116">
            <v>69985</v>
          </cell>
        </row>
        <row r="117">
          <cell r="A117" t="str">
            <v>05.6093</v>
          </cell>
          <cell r="B117" t="str">
            <v>Laép ñaët xaø theùp cho coät ñuùp (troïng löôïng 750 kg)</v>
          </cell>
          <cell r="C117" t="str">
            <v>boä</v>
          </cell>
          <cell r="E117">
            <v>89648</v>
          </cell>
        </row>
        <row r="118">
          <cell r="A118" t="str">
            <v>05.6103</v>
          </cell>
          <cell r="B118" t="str">
            <v>Laép ñaët xaø theùp cho coät ñuùp (troïng löôïng 1000 kg)</v>
          </cell>
          <cell r="C118" t="str">
            <v>boä</v>
          </cell>
          <cell r="E118">
            <v>105751</v>
          </cell>
        </row>
        <row r="119">
          <cell r="A119" t="str">
            <v>05.6044</v>
          </cell>
          <cell r="B119" t="str">
            <v>Laép ñaët xaø theùp cho coät ñuùp (troïng löôïng 140 kg)</v>
          </cell>
          <cell r="C119" t="str">
            <v>boä</v>
          </cell>
          <cell r="E119">
            <v>36076</v>
          </cell>
        </row>
        <row r="120">
          <cell r="A120" t="str">
            <v>05.6054</v>
          </cell>
          <cell r="B120" t="str">
            <v>Laép ñaët xaø theùp cho coät ñuùp (troïng löôïng 230 kg)</v>
          </cell>
          <cell r="C120" t="str">
            <v>boä</v>
          </cell>
          <cell r="E120">
            <v>51559</v>
          </cell>
        </row>
        <row r="121">
          <cell r="A121" t="str">
            <v>05.6064</v>
          </cell>
          <cell r="B121" t="str">
            <v>Laép ñaët xaø theùp cho coät ñuùp (troïng löôïng 320 kg)</v>
          </cell>
          <cell r="C121" t="str">
            <v>boä</v>
          </cell>
          <cell r="E121">
            <v>64565</v>
          </cell>
        </row>
        <row r="122">
          <cell r="A122" t="str">
            <v>05.6074</v>
          </cell>
          <cell r="B122" t="str">
            <v>Laép ñaët xaø theùp cho coät ñuùp (troïng löôïng 410 kg)</v>
          </cell>
          <cell r="C122" t="str">
            <v>boä</v>
          </cell>
          <cell r="E122">
            <v>71223</v>
          </cell>
        </row>
        <row r="123">
          <cell r="A123" t="str">
            <v>05.6084</v>
          </cell>
          <cell r="B123" t="str">
            <v>Laép ñaët xaø theùp cho coät ñuùp (troïng löôïng 500 kg)</v>
          </cell>
          <cell r="C123" t="str">
            <v>boä</v>
          </cell>
          <cell r="E123">
            <v>77726</v>
          </cell>
        </row>
        <row r="124">
          <cell r="A124" t="str">
            <v>05.6094</v>
          </cell>
          <cell r="B124" t="str">
            <v>Laép ñaët xaø theùp cho coät ñuùp (troïng löôïng 750 kg)</v>
          </cell>
          <cell r="C124" t="str">
            <v>boä</v>
          </cell>
          <cell r="E124">
            <v>99558</v>
          </cell>
        </row>
        <row r="125">
          <cell r="A125" t="str">
            <v>05.6104</v>
          </cell>
          <cell r="B125" t="str">
            <v>Laép ñaët xaø theùp cho coät ñuùp (troïng löôïng 1000 kg)</v>
          </cell>
          <cell r="C125" t="str">
            <v>boä</v>
          </cell>
          <cell r="E125">
            <v>117518</v>
          </cell>
        </row>
        <row r="126">
          <cell r="A126" t="str">
            <v>06.1105</v>
          </cell>
          <cell r="B126" t="str">
            <v>Laép ñaët söù ñöùng 22 kV</v>
          </cell>
          <cell r="C126" t="str">
            <v>söù</v>
          </cell>
          <cell r="D126">
            <v>155</v>
          </cell>
          <cell r="E126">
            <v>3499.2</v>
          </cell>
        </row>
        <row r="127">
          <cell r="A127" t="str">
            <v>06.1106</v>
          </cell>
          <cell r="B127" t="str">
            <v>Laép ñaët söù ñöùng 35 kV</v>
          </cell>
          <cell r="C127" t="str">
            <v>söù</v>
          </cell>
          <cell r="D127">
            <v>155</v>
          </cell>
          <cell r="E127">
            <v>4459.2</v>
          </cell>
        </row>
        <row r="128">
          <cell r="A128" t="str">
            <v>06.1213</v>
          </cell>
          <cell r="B128" t="str">
            <v>Laép ñaët söù ñöùng haï theá loaïi 2 söù</v>
          </cell>
          <cell r="C128" t="str">
            <v>söù</v>
          </cell>
          <cell r="D128">
            <v>4735.5</v>
          </cell>
          <cell r="E128">
            <v>2884.3</v>
          </cell>
        </row>
        <row r="129">
          <cell r="A129" t="str">
            <v>06.1214</v>
          </cell>
          <cell r="B129" t="str">
            <v>Laép ñaët söù ñöùng haï theá loaïi 3 söù</v>
          </cell>
          <cell r="C129" t="str">
            <v>söù</v>
          </cell>
          <cell r="D129">
            <v>14490</v>
          </cell>
          <cell r="E129">
            <v>4017.4</v>
          </cell>
        </row>
        <row r="130">
          <cell r="A130" t="str">
            <v>06.1215</v>
          </cell>
          <cell r="B130" t="str">
            <v>Laép ñaët söù ñöùng haï theá loaïi 4 söù</v>
          </cell>
          <cell r="C130" t="str">
            <v>söù</v>
          </cell>
          <cell r="D130">
            <v>21000</v>
          </cell>
          <cell r="E130">
            <v>5665.5</v>
          </cell>
        </row>
        <row r="131">
          <cell r="A131" t="str">
            <v>06.1411</v>
          </cell>
          <cell r="B131" t="str">
            <v>Laép ñaët chuoãi söù ñôõ £ 2 baùt chieàu cao £ 20m</v>
          </cell>
          <cell r="C131" t="str">
            <v>chuoãi</v>
          </cell>
          <cell r="D131">
            <v>405</v>
          </cell>
          <cell r="E131">
            <v>2925</v>
          </cell>
        </row>
        <row r="132">
          <cell r="A132" t="str">
            <v>06.1412</v>
          </cell>
          <cell r="B132" t="str">
            <v>Laép ñaët chuoãi söù ñôõ £ 2 baùt chieàu cao £ 30m</v>
          </cell>
          <cell r="C132" t="str">
            <v>chuoãi</v>
          </cell>
          <cell r="D132">
            <v>405</v>
          </cell>
          <cell r="E132">
            <v>3738</v>
          </cell>
        </row>
        <row r="133">
          <cell r="A133" t="str">
            <v>06.1421</v>
          </cell>
          <cell r="B133" t="str">
            <v>Laép ñaët chuoãi söù ñôõ £ 5 baùt chieàu cao £ 20m</v>
          </cell>
          <cell r="C133" t="str">
            <v>chuoãi</v>
          </cell>
          <cell r="D133">
            <v>610</v>
          </cell>
          <cell r="E133">
            <v>6500</v>
          </cell>
        </row>
        <row r="134">
          <cell r="A134" t="str">
            <v>06.1422</v>
          </cell>
          <cell r="B134" t="str">
            <v>Laép ñaët chuoãi söù ñôõ £ 5 baùt chieàu cao £ 30m</v>
          </cell>
          <cell r="C134" t="str">
            <v>chuoãi</v>
          </cell>
          <cell r="D134">
            <v>610</v>
          </cell>
          <cell r="E134">
            <v>6825</v>
          </cell>
        </row>
        <row r="135">
          <cell r="A135" t="str">
            <v>06.1431</v>
          </cell>
          <cell r="B135" t="str">
            <v>Laép ñaët chuoãi söù ñôõ £ 8 baùt chieàu cao £ 20m</v>
          </cell>
          <cell r="C135" t="str">
            <v>chuoãi</v>
          </cell>
          <cell r="D135">
            <v>975</v>
          </cell>
          <cell r="E135">
            <v>10401</v>
          </cell>
        </row>
        <row r="136">
          <cell r="A136" t="str">
            <v>06.1432</v>
          </cell>
          <cell r="B136" t="str">
            <v>Laép ñaët chuoãi söù ñôõ £ 8 baùt chieàu cao £ 30m</v>
          </cell>
          <cell r="C136" t="str">
            <v>chuoãi</v>
          </cell>
          <cell r="D136">
            <v>975</v>
          </cell>
          <cell r="E136">
            <v>10888</v>
          </cell>
        </row>
        <row r="137">
          <cell r="A137" t="str">
            <v>06.1441</v>
          </cell>
          <cell r="B137" t="str">
            <v>Laép ñaët chuoãi söù ñôõ £ 11 baùt chieàu cao £ 20m</v>
          </cell>
          <cell r="C137" t="str">
            <v>chuoãi</v>
          </cell>
          <cell r="D137">
            <v>1335</v>
          </cell>
          <cell r="E137">
            <v>14626</v>
          </cell>
        </row>
        <row r="138">
          <cell r="A138" t="str">
            <v>06.1442</v>
          </cell>
          <cell r="B138" t="str">
            <v>Laép ñaët chuoãi söù ñôõ £ 11 baùt chieàu cao £ 30m</v>
          </cell>
          <cell r="C138" t="str">
            <v>chuoãi</v>
          </cell>
          <cell r="D138">
            <v>1335</v>
          </cell>
          <cell r="E138">
            <v>15438</v>
          </cell>
        </row>
        <row r="139">
          <cell r="A139" t="str">
            <v>06.1511</v>
          </cell>
          <cell r="B139" t="str">
            <v>Laép ñaët chuoãi söù neùo £ 2 baùt chieàu cao £ 20m</v>
          </cell>
          <cell r="C139" t="str">
            <v>chuoãi</v>
          </cell>
          <cell r="D139">
            <v>405</v>
          </cell>
          <cell r="E139">
            <v>3088</v>
          </cell>
        </row>
        <row r="140">
          <cell r="A140" t="str">
            <v>06.1512</v>
          </cell>
          <cell r="B140" t="str">
            <v>Laép ñaët chuoãi söù neùo £ 2 baùt chieàu cao £ 30m</v>
          </cell>
          <cell r="C140" t="str">
            <v>chuoãi</v>
          </cell>
          <cell r="D140">
            <v>405</v>
          </cell>
          <cell r="E140">
            <v>3900</v>
          </cell>
        </row>
        <row r="141">
          <cell r="A141" t="str">
            <v>06.1521</v>
          </cell>
          <cell r="B141" t="str">
            <v>Laép ñaët chuoãi söù neùo £ 5 baùt chieàu cao £ 20m</v>
          </cell>
          <cell r="C141" t="str">
            <v>chuoãi</v>
          </cell>
          <cell r="D141">
            <v>610</v>
          </cell>
          <cell r="E141">
            <v>7313</v>
          </cell>
        </row>
        <row r="142">
          <cell r="A142" t="str">
            <v>06.1522</v>
          </cell>
          <cell r="B142" t="str">
            <v>Laép ñaët chuoãi söù neùo £ 5 baùt chieàu cao £ 30m</v>
          </cell>
          <cell r="C142" t="str">
            <v>chuoãi</v>
          </cell>
          <cell r="D142">
            <v>610</v>
          </cell>
          <cell r="E142">
            <v>7638</v>
          </cell>
        </row>
        <row r="143">
          <cell r="A143" t="str">
            <v>06.1531</v>
          </cell>
          <cell r="B143" t="str">
            <v>Laép ñaët chuoãi söù neùo £ 8 baùt chieàu cao £ 20m</v>
          </cell>
          <cell r="C143" t="str">
            <v>chuoãi</v>
          </cell>
          <cell r="D143">
            <v>975</v>
          </cell>
          <cell r="E143">
            <v>11538</v>
          </cell>
        </row>
        <row r="144">
          <cell r="A144" t="str">
            <v>06.1532</v>
          </cell>
          <cell r="B144" t="str">
            <v>Laép ñaët chuoãi söù neùo £ 8 baùt chieàu cao £ 30m</v>
          </cell>
          <cell r="C144" t="str">
            <v>chuoãi</v>
          </cell>
          <cell r="D144">
            <v>975</v>
          </cell>
          <cell r="E144">
            <v>12188</v>
          </cell>
        </row>
        <row r="145">
          <cell r="A145" t="str">
            <v>06.1541</v>
          </cell>
          <cell r="B145" t="str">
            <v>Laép ñaët chuoãi söù neùo £ 11 baùt chieàu cao £ 20m</v>
          </cell>
          <cell r="C145" t="str">
            <v>chuoãi</v>
          </cell>
          <cell r="D145">
            <v>1335</v>
          </cell>
          <cell r="E145">
            <v>16413</v>
          </cell>
        </row>
        <row r="146">
          <cell r="A146" t="str">
            <v>06.1542</v>
          </cell>
          <cell r="B146" t="str">
            <v>Laép ñaët chuoãi söù neùo £ 11 baùt chieàu cao £ 30m</v>
          </cell>
          <cell r="C146" t="str">
            <v>chuoãi</v>
          </cell>
          <cell r="D146">
            <v>1335</v>
          </cell>
          <cell r="E146">
            <v>17389</v>
          </cell>
        </row>
        <row r="147">
          <cell r="A147" t="str">
            <v>06.2011</v>
          </cell>
          <cell r="B147" t="str">
            <v>Laép taï choáng rung (Coät coù chieàu cao £ 20m)</v>
          </cell>
          <cell r="C147" t="str">
            <v>boä</v>
          </cell>
          <cell r="E147">
            <v>5850</v>
          </cell>
        </row>
        <row r="148">
          <cell r="A148" t="str">
            <v>06.2012</v>
          </cell>
          <cell r="B148" t="str">
            <v>Laép taï choáng rung (Coät coù chieàu cao £ 30m)</v>
          </cell>
          <cell r="C148" t="str">
            <v>boä</v>
          </cell>
          <cell r="E148">
            <v>6175</v>
          </cell>
        </row>
        <row r="149">
          <cell r="A149" t="str">
            <v>06.2013</v>
          </cell>
          <cell r="B149" t="str">
            <v>Laép taï choáng rung (Coät coù chieàu cao £ 40m)</v>
          </cell>
          <cell r="C149" t="str">
            <v>boä</v>
          </cell>
          <cell r="E149">
            <v>6988</v>
          </cell>
        </row>
        <row r="150">
          <cell r="A150" t="str">
            <v>06.2014</v>
          </cell>
          <cell r="B150" t="str">
            <v>Laép taï choáng rung (Coät coù chieàu cao £ 50m)</v>
          </cell>
          <cell r="C150" t="str">
            <v>boä</v>
          </cell>
          <cell r="E150">
            <v>7963</v>
          </cell>
        </row>
        <row r="151">
          <cell r="A151" t="str">
            <v>06.2015</v>
          </cell>
          <cell r="B151" t="str">
            <v>Laép taï choáng rung (Coät coù chieàu cao &gt; 50m)</v>
          </cell>
          <cell r="C151" t="str">
            <v>boä</v>
          </cell>
          <cell r="E151">
            <v>8776</v>
          </cell>
        </row>
        <row r="152">
          <cell r="A152" t="str">
            <v>06.2110</v>
          </cell>
          <cell r="B152" t="str">
            <v>Laép ñaët coå deà</v>
          </cell>
          <cell r="C152" t="str">
            <v>boä</v>
          </cell>
          <cell r="E152">
            <v>5688</v>
          </cell>
        </row>
        <row r="153">
          <cell r="A153" t="str">
            <v>06.2120</v>
          </cell>
          <cell r="B153" t="str">
            <v xml:space="preserve">Laép ñaët daây neùo </v>
          </cell>
          <cell r="C153" t="str">
            <v>boä</v>
          </cell>
          <cell r="E153">
            <v>7313</v>
          </cell>
        </row>
        <row r="154">
          <cell r="A154" t="str">
            <v>06.2141</v>
          </cell>
          <cell r="B154" t="str">
            <v>Laép ñaët khoùa ñôõ daây choáng seùt tieát dieän £ 70 (Coät coù chieàu cao £ 20m)</v>
          </cell>
          <cell r="C154" t="str">
            <v>boä</v>
          </cell>
          <cell r="E154">
            <v>1788</v>
          </cell>
        </row>
        <row r="155">
          <cell r="A155" t="str">
            <v>06.2142</v>
          </cell>
          <cell r="B155" t="str">
            <v>Laép ñaët khoùa ñôõ daây choáng seùt tieát dieän £ 70 (Coät coù chieàu cao £ 30m)</v>
          </cell>
          <cell r="C155" t="str">
            <v>boä</v>
          </cell>
          <cell r="E155">
            <v>1950</v>
          </cell>
        </row>
        <row r="156">
          <cell r="A156" t="str">
            <v>06.2151</v>
          </cell>
          <cell r="B156" t="str">
            <v>Laép ñaët khoùa ñôõ daây choáng seùt tieát dieän £ 240 (Coät coù chieàu cao £ 20m)</v>
          </cell>
          <cell r="C156" t="str">
            <v>boä</v>
          </cell>
          <cell r="E156">
            <v>2763</v>
          </cell>
        </row>
        <row r="157">
          <cell r="A157" t="str">
            <v>06.2152</v>
          </cell>
          <cell r="B157" t="str">
            <v>Laép ñaët khoùa ñôõ daây choáng seùt tieát dieän £ 240 (Coät coù chieàu cao £ 30m)</v>
          </cell>
          <cell r="C157" t="str">
            <v>boä</v>
          </cell>
          <cell r="E157">
            <v>2925</v>
          </cell>
        </row>
        <row r="158">
          <cell r="A158" t="str">
            <v>06.2161</v>
          </cell>
          <cell r="B158" t="str">
            <v>Laép ñaët khoùa ñôõ daây choáng seùt tieát dieän &gt; 240 (Coät coù chieàu cao £ 20m)</v>
          </cell>
          <cell r="C158" t="str">
            <v>boä</v>
          </cell>
          <cell r="E158">
            <v>5688</v>
          </cell>
        </row>
        <row r="159">
          <cell r="A159" t="str">
            <v>06.2162</v>
          </cell>
          <cell r="B159" t="str">
            <v>Laép ñaët khoùa ñôõ daây choáng seùt tieát dieän &gt; 240 (Coät coù chieàu cao £ 30m)</v>
          </cell>
          <cell r="C159" t="str">
            <v>boä</v>
          </cell>
          <cell r="E159">
            <v>5850</v>
          </cell>
        </row>
        <row r="160">
          <cell r="A160" t="str">
            <v>06.5011</v>
          </cell>
          <cell r="B160" t="str">
            <v>Vöôït ñöôøng daây thoâng tin tieát dieän daây £ 50</v>
          </cell>
          <cell r="C160" t="str">
            <v>V.trí</v>
          </cell>
          <cell r="D160">
            <v>80046</v>
          </cell>
          <cell r="E160">
            <v>78346</v>
          </cell>
        </row>
        <row r="161">
          <cell r="A161" t="str">
            <v>06.5012</v>
          </cell>
          <cell r="B161" t="str">
            <v>Vöôït ñöôøng daây thoâng tin tieát dieän daây £ 95</v>
          </cell>
          <cell r="C161" t="str">
            <v>V.trí</v>
          </cell>
          <cell r="D161">
            <v>111623</v>
          </cell>
          <cell r="E161">
            <v>90887</v>
          </cell>
        </row>
        <row r="162">
          <cell r="A162" t="str">
            <v>06.5013</v>
          </cell>
          <cell r="B162" t="str">
            <v>Vöôït ñöôøng daây thoâng tin tieát dieän daây £ 150</v>
          </cell>
          <cell r="C162" t="str">
            <v>V.trí</v>
          </cell>
          <cell r="D162">
            <v>143516</v>
          </cell>
          <cell r="E162">
            <v>127737</v>
          </cell>
        </row>
        <row r="163">
          <cell r="A163" t="str">
            <v>06.5014</v>
          </cell>
          <cell r="B163" t="str">
            <v>Vöôït ñöôøng daây thoâng tin tieát dieän daây £ 240</v>
          </cell>
          <cell r="C163" t="str">
            <v>V.trí</v>
          </cell>
          <cell r="D163">
            <v>174462</v>
          </cell>
          <cell r="E163">
            <v>143530</v>
          </cell>
        </row>
        <row r="164">
          <cell r="A164" t="str">
            <v>06.5015</v>
          </cell>
          <cell r="B164" t="str">
            <v>Vöôït ñöôøng daây thoâng tin tieát dieän daây &gt; 240</v>
          </cell>
          <cell r="C164" t="str">
            <v>V.trí</v>
          </cell>
          <cell r="D164">
            <v>238247</v>
          </cell>
          <cell r="E164">
            <v>226521</v>
          </cell>
        </row>
        <row r="165">
          <cell r="A165" t="str">
            <v>06.5011</v>
          </cell>
          <cell r="B165" t="str">
            <v>Vöôït ñöôøng daây haï theá tieát dieän daây £ 50</v>
          </cell>
          <cell r="C165" t="str">
            <v>V.trí</v>
          </cell>
          <cell r="D165">
            <v>80046</v>
          </cell>
          <cell r="E165">
            <v>78346</v>
          </cell>
        </row>
        <row r="166">
          <cell r="A166" t="str">
            <v>06.5012</v>
          </cell>
          <cell r="B166" t="str">
            <v>Vöôït ñöôøng daây haï theá tieát dieän daây £ 95</v>
          </cell>
          <cell r="C166" t="str">
            <v>V.trí</v>
          </cell>
          <cell r="D166">
            <v>111623</v>
          </cell>
          <cell r="E166">
            <v>90887</v>
          </cell>
        </row>
        <row r="167">
          <cell r="A167" t="str">
            <v>06.5013</v>
          </cell>
          <cell r="B167" t="str">
            <v>Vöôït ñöôøng daây haï theá tieát dieän daây £ 150</v>
          </cell>
          <cell r="C167" t="str">
            <v>V.trí</v>
          </cell>
          <cell r="D167">
            <v>143516</v>
          </cell>
          <cell r="E167">
            <v>127737</v>
          </cell>
        </row>
        <row r="168">
          <cell r="A168" t="str">
            <v>06.5014</v>
          </cell>
          <cell r="B168" t="str">
            <v>Vöôït ñöôøng daây haï theá tieát dieän daây £ 240</v>
          </cell>
          <cell r="C168" t="str">
            <v>V.trí</v>
          </cell>
          <cell r="D168">
            <v>174462</v>
          </cell>
          <cell r="E168">
            <v>143530</v>
          </cell>
        </row>
        <row r="169">
          <cell r="A169" t="str">
            <v>06.5015</v>
          </cell>
          <cell r="B169" t="str">
            <v>Vöôït ñöôøng daây haï theá tieát dieän daây &gt; 240</v>
          </cell>
          <cell r="C169" t="str">
            <v>V.trí</v>
          </cell>
          <cell r="D169">
            <v>238247</v>
          </cell>
          <cell r="E169">
            <v>226521</v>
          </cell>
        </row>
        <row r="170">
          <cell r="A170" t="str">
            <v>06.5021</v>
          </cell>
          <cell r="B170" t="str">
            <v>Vöôït ñöôøng daây 35 kV tieát dieän daây £ 50</v>
          </cell>
          <cell r="C170" t="str">
            <v>V.trí</v>
          </cell>
          <cell r="D170">
            <v>127570</v>
          </cell>
          <cell r="E170">
            <v>105596</v>
          </cell>
        </row>
        <row r="171">
          <cell r="A171" t="str">
            <v>06.5022</v>
          </cell>
          <cell r="B171" t="str">
            <v>Vöôït ñöôøng daây 35 kV tieát dieän daây £ 95</v>
          </cell>
          <cell r="C171" t="str">
            <v>V.trí</v>
          </cell>
          <cell r="D171">
            <v>159462</v>
          </cell>
          <cell r="E171">
            <v>121544</v>
          </cell>
        </row>
        <row r="172">
          <cell r="A172" t="str">
            <v>06.5023</v>
          </cell>
          <cell r="B172" t="str">
            <v>Vöôït ñöôøng daây 35 kV tieát dieän daây £ 150</v>
          </cell>
          <cell r="C172" t="str">
            <v>V.trí</v>
          </cell>
          <cell r="D172">
            <v>190093</v>
          </cell>
          <cell r="E172">
            <v>148495</v>
          </cell>
        </row>
        <row r="173">
          <cell r="A173" t="str">
            <v>06.5024</v>
          </cell>
          <cell r="B173" t="str">
            <v>Vöôït ñöôøng daây 35 kV tieát dieän daây £ 240</v>
          </cell>
          <cell r="C173" t="str">
            <v>V.trí</v>
          </cell>
          <cell r="D173">
            <v>239193</v>
          </cell>
          <cell r="E173">
            <v>166446</v>
          </cell>
        </row>
        <row r="174">
          <cell r="A174" t="str">
            <v>06.5025</v>
          </cell>
          <cell r="B174" t="str">
            <v>Vöôït ñöôøng daây 35 kV tieát dieän daây &gt; 240</v>
          </cell>
          <cell r="C174" t="str">
            <v>V.trí</v>
          </cell>
          <cell r="D174">
            <v>334870</v>
          </cell>
          <cell r="E174">
            <v>290467</v>
          </cell>
        </row>
        <row r="175">
          <cell r="A175" t="str">
            <v>06.5051</v>
          </cell>
          <cell r="B175" t="str">
            <v>Vöôït ñöôøng giao thoâng &lt; 10m tieát dieän daây £ 50</v>
          </cell>
          <cell r="C175" t="str">
            <v>V.trí</v>
          </cell>
          <cell r="D175">
            <v>159462</v>
          </cell>
          <cell r="E175">
            <v>125725</v>
          </cell>
        </row>
        <row r="176">
          <cell r="A176" t="str">
            <v>06.5052</v>
          </cell>
          <cell r="B176" t="str">
            <v>Vöôït ñöôøng giao thoâng &lt;10m tieát dieän daây £ 95</v>
          </cell>
          <cell r="C176" t="str">
            <v>V.trí</v>
          </cell>
          <cell r="D176">
            <v>221922</v>
          </cell>
          <cell r="E176">
            <v>159014</v>
          </cell>
        </row>
        <row r="177">
          <cell r="A177" t="str">
            <v>06.5053</v>
          </cell>
          <cell r="B177" t="str">
            <v>Vöôït ñöôøng giao thoâng &lt;10m tieát dieän daây £ 150</v>
          </cell>
          <cell r="C177" t="str">
            <v>V.trí</v>
          </cell>
          <cell r="D177">
            <v>284193</v>
          </cell>
          <cell r="E177">
            <v>194471</v>
          </cell>
        </row>
        <row r="178">
          <cell r="A178" t="str">
            <v>06.5054</v>
          </cell>
          <cell r="B178" t="str">
            <v>Vöôït ñöôøng giao thoâng &lt;10m tieát dieän daây £ 240</v>
          </cell>
          <cell r="C178" t="str">
            <v>V.trí</v>
          </cell>
          <cell r="D178">
            <v>350186</v>
          </cell>
          <cell r="E178">
            <v>218470</v>
          </cell>
        </row>
        <row r="179">
          <cell r="A179" t="str">
            <v>06.5055</v>
          </cell>
          <cell r="B179" t="str">
            <v>Vöôït ñöôøng giao thoâng&lt;10m tieát dieän daây &gt; 240</v>
          </cell>
          <cell r="C179" t="str">
            <v>V.trí</v>
          </cell>
          <cell r="D179">
            <v>399412</v>
          </cell>
          <cell r="E179">
            <v>345433</v>
          </cell>
        </row>
        <row r="180">
          <cell r="A180" t="str">
            <v>06.5061</v>
          </cell>
          <cell r="B180" t="str">
            <v>Vöôït ñöôøng giao thoâng &gt;10m tieát dieän daây £ 50</v>
          </cell>
          <cell r="C180" t="str">
            <v>V.trí</v>
          </cell>
          <cell r="D180">
            <v>189462</v>
          </cell>
          <cell r="E180">
            <v>143995</v>
          </cell>
        </row>
        <row r="181">
          <cell r="A181" t="str">
            <v>06.5062</v>
          </cell>
          <cell r="B181" t="str">
            <v>Vöôït ñöôøng giao thoâng &gt;10m tieát dieän daây £ 95</v>
          </cell>
          <cell r="C181" t="str">
            <v>V.trí</v>
          </cell>
          <cell r="D181">
            <v>269130</v>
          </cell>
          <cell r="E181">
            <v>190445</v>
          </cell>
        </row>
        <row r="182">
          <cell r="A182" t="str">
            <v>06.5063</v>
          </cell>
          <cell r="B182" t="str">
            <v>Vöôït ñöôøng giao thoâng &gt;10m tieát dieän daây £ 150</v>
          </cell>
          <cell r="C182" t="str">
            <v>V.trí</v>
          </cell>
          <cell r="D182">
            <v>350186</v>
          </cell>
          <cell r="E182">
            <v>233024</v>
          </cell>
        </row>
        <row r="183">
          <cell r="A183" t="str">
            <v>06.5064</v>
          </cell>
          <cell r="B183" t="str">
            <v>Vöôït ñöôøng giao thoâng &gt;10m tieát dieän daây £ 240</v>
          </cell>
          <cell r="C183" t="str">
            <v>V.trí</v>
          </cell>
          <cell r="D183">
            <v>411447</v>
          </cell>
          <cell r="E183">
            <v>261823</v>
          </cell>
        </row>
        <row r="184">
          <cell r="A184" t="str">
            <v>06.5065</v>
          </cell>
          <cell r="B184" t="str">
            <v>Vöôït ñöôøng giao thoâng &gt;10m tieát dieän daây &gt; 240</v>
          </cell>
          <cell r="C184" t="str">
            <v>V.trí</v>
          </cell>
          <cell r="D184">
            <v>568260</v>
          </cell>
          <cell r="E184">
            <v>410618</v>
          </cell>
        </row>
        <row r="185">
          <cell r="A185" t="str">
            <v>06.5071</v>
          </cell>
          <cell r="B185" t="str">
            <v>Vò trí beû goùc tieát dieän daây £ 50</v>
          </cell>
          <cell r="C185" t="str">
            <v>V.trí</v>
          </cell>
          <cell r="E185">
            <v>30697</v>
          </cell>
        </row>
        <row r="186">
          <cell r="A186" t="str">
            <v>06.5072</v>
          </cell>
          <cell r="B186" t="str">
            <v>Vò trí beû goùc tieát dieän daây £ 95</v>
          </cell>
          <cell r="C186" t="str">
            <v>V.trí</v>
          </cell>
          <cell r="E186">
            <v>61933</v>
          </cell>
        </row>
        <row r="187">
          <cell r="A187" t="str">
            <v>06.5073</v>
          </cell>
          <cell r="B187" t="str">
            <v>Vò trí beû goùc tieát dieän daây £ 150</v>
          </cell>
          <cell r="C187" t="str">
            <v>V.trí</v>
          </cell>
          <cell r="E187">
            <v>78346</v>
          </cell>
        </row>
        <row r="188">
          <cell r="A188" t="str">
            <v>06.5074</v>
          </cell>
          <cell r="B188" t="str">
            <v>Vò trí beû goùc tieát dieän daây £ 240</v>
          </cell>
          <cell r="C188" t="str">
            <v>V.trí</v>
          </cell>
          <cell r="E188">
            <v>80978</v>
          </cell>
        </row>
        <row r="189">
          <cell r="A189" t="str">
            <v>06.5075</v>
          </cell>
          <cell r="B189" t="str">
            <v>Vò trí beû goùc tieát dieän daây &gt; 240</v>
          </cell>
          <cell r="C189" t="str">
            <v>V.trí</v>
          </cell>
          <cell r="E189">
            <v>150188</v>
          </cell>
        </row>
        <row r="190">
          <cell r="A190" t="str">
            <v>06.5082</v>
          </cell>
          <cell r="B190" t="str">
            <v>Vöôït soâng £ 95</v>
          </cell>
          <cell r="C190" t="str">
            <v>V.trí</v>
          </cell>
          <cell r="E190">
            <v>261513</v>
          </cell>
        </row>
        <row r="191">
          <cell r="A191" t="str">
            <v>06.5083</v>
          </cell>
          <cell r="B191" t="str">
            <v>Vöôït soâng £ 150</v>
          </cell>
          <cell r="C191" t="str">
            <v>V.trí</v>
          </cell>
          <cell r="E191">
            <v>391728</v>
          </cell>
        </row>
        <row r="192">
          <cell r="A192" t="str">
            <v>06.5084</v>
          </cell>
          <cell r="B192" t="str">
            <v>Vöôït soâng £ 240</v>
          </cell>
          <cell r="C192" t="str">
            <v>V.trí</v>
          </cell>
          <cell r="E192">
            <v>440965</v>
          </cell>
        </row>
        <row r="193">
          <cell r="A193" t="str">
            <v>06.5085</v>
          </cell>
          <cell r="B193" t="str">
            <v>Vöôït soâng &gt; 240</v>
          </cell>
          <cell r="C193" t="str">
            <v>V.trí</v>
          </cell>
          <cell r="E193">
            <v>799869</v>
          </cell>
        </row>
        <row r="194">
          <cell r="A194" t="str">
            <v>06.6104</v>
          </cell>
          <cell r="B194" t="str">
            <v>Raûi caêng daây laáy ñoä voõng daây AC-50mm 2</v>
          </cell>
          <cell r="C194" t="str">
            <v>km</v>
          </cell>
          <cell r="D194">
            <v>227189</v>
          </cell>
          <cell r="E194">
            <v>261153</v>
          </cell>
        </row>
        <row r="195">
          <cell r="A195" t="str">
            <v>06.6105</v>
          </cell>
          <cell r="B195" t="str">
            <v>Raûi caêng daây laáy ñoä voõng daây AC-70mm 2</v>
          </cell>
          <cell r="C195" t="str">
            <v>km</v>
          </cell>
          <cell r="D195">
            <v>227189</v>
          </cell>
          <cell r="E195">
            <v>348908</v>
          </cell>
        </row>
        <row r="196">
          <cell r="A196" t="str">
            <v>06.6106</v>
          </cell>
          <cell r="B196" t="str">
            <v>Raûi caêng daây laáy ñoä voõng daây AC-95mm 2</v>
          </cell>
          <cell r="C196" t="str">
            <v>km</v>
          </cell>
          <cell r="D196">
            <v>227189</v>
          </cell>
          <cell r="E196">
            <v>475178</v>
          </cell>
        </row>
        <row r="197">
          <cell r="A197" t="str">
            <v>06.6107</v>
          </cell>
          <cell r="B197" t="str">
            <v>Raûi caêng daây laáy ñoä voõng daây AC-120mm 2</v>
          </cell>
          <cell r="C197" t="str">
            <v>km</v>
          </cell>
          <cell r="D197">
            <v>319671</v>
          </cell>
          <cell r="E197">
            <v>588862</v>
          </cell>
        </row>
        <row r="198">
          <cell r="A198" t="str">
            <v>06.6108</v>
          </cell>
          <cell r="B198" t="str">
            <v>Raûi caêng daây laáy ñoä voõng daây AC-150mm 2</v>
          </cell>
          <cell r="C198" t="str">
            <v>km</v>
          </cell>
          <cell r="D198">
            <v>319671</v>
          </cell>
          <cell r="E198">
            <v>712550</v>
          </cell>
        </row>
        <row r="199">
          <cell r="A199" t="str">
            <v>06.6109</v>
          </cell>
          <cell r="B199" t="str">
            <v>Raûi caêng daây laáy ñoä voõng daây AC-185mm 2</v>
          </cell>
          <cell r="C199" t="str">
            <v>km</v>
          </cell>
          <cell r="D199">
            <v>319671</v>
          </cell>
          <cell r="E199">
            <v>840899</v>
          </cell>
        </row>
        <row r="200">
          <cell r="A200" t="str">
            <v>06.6110</v>
          </cell>
          <cell r="B200" t="str">
            <v>Raûi caêng daây laáy ñoä voõng daây AC-240mm 2</v>
          </cell>
          <cell r="C200" t="str">
            <v>km</v>
          </cell>
          <cell r="D200">
            <v>319671</v>
          </cell>
          <cell r="E200">
            <v>924792</v>
          </cell>
        </row>
        <row r="201">
          <cell r="A201" t="str">
            <v>06.6124</v>
          </cell>
          <cell r="B201" t="str">
            <v>Raûi caêng daây laáy ñoä voõng daây A-50mm 2</v>
          </cell>
          <cell r="C201" t="str">
            <v>km</v>
          </cell>
          <cell r="D201">
            <v>227189</v>
          </cell>
          <cell r="E201">
            <v>208012</v>
          </cell>
        </row>
        <row r="202">
          <cell r="A202" t="str">
            <v>06.6125</v>
          </cell>
          <cell r="B202" t="str">
            <v>Raûi caêng daây laáy ñoä voõng daây A-70mm 2</v>
          </cell>
          <cell r="C202" t="str">
            <v>km</v>
          </cell>
          <cell r="D202">
            <v>227189</v>
          </cell>
          <cell r="E202">
            <v>279516</v>
          </cell>
        </row>
        <row r="203">
          <cell r="A203" t="str">
            <v>06.6126</v>
          </cell>
          <cell r="B203" t="str">
            <v>Raûi caêng daây laáy ñoä voõng daây A-95mm 2</v>
          </cell>
          <cell r="C203" t="str">
            <v>km</v>
          </cell>
          <cell r="D203">
            <v>227189</v>
          </cell>
          <cell r="E203">
            <v>381897</v>
          </cell>
        </row>
        <row r="204">
          <cell r="A204" t="str">
            <v>06.6133</v>
          </cell>
          <cell r="B204" t="str">
            <v>Raûi caêng daây choáng seùt tieát dieän 35mm 2</v>
          </cell>
          <cell r="C204" t="str">
            <v>km</v>
          </cell>
          <cell r="D204">
            <v>226789</v>
          </cell>
          <cell r="E204">
            <v>365484</v>
          </cell>
        </row>
        <row r="205">
          <cell r="A205" t="str">
            <v>06.6134</v>
          </cell>
          <cell r="B205" t="str">
            <v>Raûi caêng daây choáng seùt tieát dieän 50mm 2</v>
          </cell>
          <cell r="C205" t="str">
            <v>km</v>
          </cell>
          <cell r="D205">
            <v>227189</v>
          </cell>
          <cell r="E205">
            <v>409524</v>
          </cell>
        </row>
        <row r="206">
          <cell r="A206" t="str">
            <v>06.6135</v>
          </cell>
          <cell r="B206" t="str">
            <v>Raûi caêng daây choáng seùt tieát dieän 70mm 2</v>
          </cell>
          <cell r="C206" t="str">
            <v>km</v>
          </cell>
          <cell r="D206">
            <v>227189</v>
          </cell>
          <cell r="E206">
            <v>491429</v>
          </cell>
        </row>
        <row r="208">
          <cell r="A208" t="str">
            <v>02.1211</v>
          </cell>
          <cell r="B208" t="str">
            <v>Vaän chuyeån xi maêng cöï ly 100m</v>
          </cell>
          <cell r="C208" t="str">
            <v>taán</v>
          </cell>
          <cell r="E208">
            <v>71813</v>
          </cell>
        </row>
        <row r="209">
          <cell r="A209" t="str">
            <v>02.1212</v>
          </cell>
          <cell r="B209" t="str">
            <v>Vaän chuyeån xi maêng cöï ly 300m</v>
          </cell>
          <cell r="C209" t="str">
            <v>taán</v>
          </cell>
          <cell r="E209">
            <v>67545</v>
          </cell>
        </row>
        <row r="210">
          <cell r="A210" t="str">
            <v>02.1213</v>
          </cell>
          <cell r="B210" t="str">
            <v>Vaän chuyeån xi maêng cöï ly 500m</v>
          </cell>
          <cell r="C210" t="str">
            <v>taán</v>
          </cell>
          <cell r="E210">
            <v>66956</v>
          </cell>
        </row>
        <row r="211">
          <cell r="A211" t="str">
            <v>02.1214</v>
          </cell>
          <cell r="B211" t="str">
            <v>Vaän chuyeån xi maêng cöï ly &gt;500m</v>
          </cell>
          <cell r="C211" t="str">
            <v>taán</v>
          </cell>
          <cell r="E211">
            <v>66515</v>
          </cell>
        </row>
        <row r="213">
          <cell r="A213" t="str">
            <v>02.1241</v>
          </cell>
          <cell r="B213" t="str">
            <v xml:space="preserve">Vaän chuyeån ñaù </v>
          </cell>
          <cell r="C213" t="str">
            <v>m3</v>
          </cell>
          <cell r="E213">
            <v>70635</v>
          </cell>
        </row>
        <row r="214">
          <cell r="A214" t="str">
            <v>02.1242</v>
          </cell>
          <cell r="B214" t="str">
            <v xml:space="preserve">Vaän chuyeån ñaù </v>
          </cell>
          <cell r="C214" t="str">
            <v>m3</v>
          </cell>
          <cell r="E214">
            <v>67692</v>
          </cell>
        </row>
        <row r="215">
          <cell r="A215" t="str">
            <v>02.1243</v>
          </cell>
          <cell r="B215" t="str">
            <v xml:space="preserve">Vaän chuyeån ñaù </v>
          </cell>
          <cell r="C215" t="str">
            <v>m3</v>
          </cell>
          <cell r="E215">
            <v>67104</v>
          </cell>
        </row>
        <row r="216">
          <cell r="A216" t="str">
            <v>02.1244</v>
          </cell>
          <cell r="B216" t="str">
            <v xml:space="preserve">Vaän chuyeån ñaù </v>
          </cell>
          <cell r="C216" t="str">
            <v>m3</v>
          </cell>
          <cell r="E216">
            <v>66662</v>
          </cell>
        </row>
        <row r="218">
          <cell r="A218" t="str">
            <v>02.1231</v>
          </cell>
          <cell r="B218" t="str">
            <v>Vaän chuyeån caùt</v>
          </cell>
          <cell r="C218" t="str">
            <v>m3</v>
          </cell>
          <cell r="E218">
            <v>67251</v>
          </cell>
        </row>
        <row r="219">
          <cell r="A219" t="str">
            <v>02.1232</v>
          </cell>
          <cell r="B219" t="str">
            <v>Vaän chuyeån caùt</v>
          </cell>
          <cell r="C219" t="str">
            <v>m3</v>
          </cell>
          <cell r="E219">
            <v>64308</v>
          </cell>
        </row>
        <row r="220">
          <cell r="A220" t="str">
            <v>02.1233</v>
          </cell>
          <cell r="B220" t="str">
            <v>Vaän chuyeån caùt</v>
          </cell>
          <cell r="C220" t="str">
            <v>m3</v>
          </cell>
          <cell r="E220">
            <v>63719</v>
          </cell>
        </row>
        <row r="221">
          <cell r="A221" t="str">
            <v>02.1234</v>
          </cell>
          <cell r="B221" t="str">
            <v>Vaän chuyeån caùt</v>
          </cell>
          <cell r="C221" t="str">
            <v>m3</v>
          </cell>
          <cell r="E221">
            <v>62983</v>
          </cell>
        </row>
        <row r="223">
          <cell r="A223" t="str">
            <v>02.1351</v>
          </cell>
          <cell r="B223" t="str">
            <v>Vaän chuyeån coát theùp + bulon</v>
          </cell>
          <cell r="C223" t="str">
            <v>Taán</v>
          </cell>
          <cell r="E223">
            <v>110221</v>
          </cell>
        </row>
        <row r="224">
          <cell r="A224" t="str">
            <v>02.1352</v>
          </cell>
          <cell r="B224" t="str">
            <v>Vaän chuyeån coát theùp + bulon</v>
          </cell>
          <cell r="C224" t="str">
            <v>Taán</v>
          </cell>
          <cell r="E224">
            <v>103451</v>
          </cell>
        </row>
        <row r="225">
          <cell r="A225" t="str">
            <v>02.1353</v>
          </cell>
          <cell r="B225" t="str">
            <v>Vaän chuyeån coát theùp + bulon</v>
          </cell>
          <cell r="C225" t="str">
            <v>Taán</v>
          </cell>
          <cell r="E225">
            <v>102127</v>
          </cell>
        </row>
        <row r="226">
          <cell r="A226" t="str">
            <v>02.1354</v>
          </cell>
          <cell r="B226" t="str">
            <v>Vaän chuyeån coát theùp + bulon</v>
          </cell>
          <cell r="C226" t="str">
            <v>Taán</v>
          </cell>
          <cell r="E226">
            <v>93739</v>
          </cell>
        </row>
        <row r="228">
          <cell r="A228" t="str">
            <v>02.1361</v>
          </cell>
          <cell r="B228" t="str">
            <v>Vaän chuyeån coät theùp</v>
          </cell>
          <cell r="C228" t="str">
            <v>Taán</v>
          </cell>
          <cell r="E228">
            <v>100214</v>
          </cell>
        </row>
        <row r="229">
          <cell r="A229" t="str">
            <v>02.1362</v>
          </cell>
          <cell r="B229" t="str">
            <v>Vaän chuyeån coät theùp</v>
          </cell>
          <cell r="C229" t="str">
            <v>Taán</v>
          </cell>
          <cell r="E229">
            <v>94033</v>
          </cell>
        </row>
        <row r="230">
          <cell r="A230" t="str">
            <v>02.1363</v>
          </cell>
          <cell r="B230" t="str">
            <v>Vaän chuyeån coät theùp</v>
          </cell>
          <cell r="C230" t="str">
            <v>Taán</v>
          </cell>
          <cell r="E230">
            <v>92856</v>
          </cell>
        </row>
        <row r="231">
          <cell r="A231" t="str">
            <v>02.1364</v>
          </cell>
          <cell r="B231" t="str">
            <v>Vaän chuyeån coät theùp</v>
          </cell>
          <cell r="C231" t="str">
            <v>Taán</v>
          </cell>
          <cell r="E231">
            <v>91973</v>
          </cell>
        </row>
        <row r="233">
          <cell r="A233" t="str">
            <v>02.1331</v>
          </cell>
          <cell r="B233" t="str">
            <v>Vaän chuyeån vaùn khuoân</v>
          </cell>
          <cell r="C233" t="str">
            <v>m3</v>
          </cell>
          <cell r="E233">
            <v>57391</v>
          </cell>
        </row>
        <row r="234">
          <cell r="A234" t="str">
            <v>02.1332</v>
          </cell>
          <cell r="B234" t="str">
            <v>Vaän chuyeån vaùn khuoân</v>
          </cell>
          <cell r="C234" t="str">
            <v>m3</v>
          </cell>
          <cell r="E234">
            <v>55037</v>
          </cell>
        </row>
        <row r="235">
          <cell r="A235" t="str">
            <v>02.1333</v>
          </cell>
          <cell r="B235" t="str">
            <v>Vaän chuyeån vaùn khuoân</v>
          </cell>
          <cell r="C235" t="str">
            <v>m3</v>
          </cell>
          <cell r="E235">
            <v>54301</v>
          </cell>
        </row>
        <row r="236">
          <cell r="A236" t="str">
            <v>02.1334</v>
          </cell>
          <cell r="B236" t="str">
            <v>Vaän chuyeån vaùn khuoân</v>
          </cell>
          <cell r="C236" t="str">
            <v>m3</v>
          </cell>
          <cell r="E236">
            <v>53859</v>
          </cell>
        </row>
        <row r="238">
          <cell r="A238" t="str">
            <v>02.1321</v>
          </cell>
          <cell r="B238" t="str">
            <v>Vaän chuyeån nöôùc</v>
          </cell>
          <cell r="C238" t="str">
            <v>m3</v>
          </cell>
          <cell r="E238">
            <v>57833</v>
          </cell>
        </row>
        <row r="239">
          <cell r="A239" t="str">
            <v>02.1322</v>
          </cell>
          <cell r="B239" t="str">
            <v>Vaän chuyeån nöôùc</v>
          </cell>
          <cell r="C239" t="str">
            <v>m3</v>
          </cell>
          <cell r="E239">
            <v>56950</v>
          </cell>
        </row>
        <row r="240">
          <cell r="A240" t="str">
            <v>02.1323</v>
          </cell>
          <cell r="B240" t="str">
            <v>Vaän chuyeån nöôùc</v>
          </cell>
          <cell r="C240" t="str">
            <v>m3</v>
          </cell>
          <cell r="E240">
            <v>49592</v>
          </cell>
        </row>
        <row r="241">
          <cell r="A241" t="str">
            <v>02.1324</v>
          </cell>
          <cell r="B241" t="str">
            <v>Vaän chuyeån nöôùc</v>
          </cell>
          <cell r="C241" t="str">
            <v>m3</v>
          </cell>
          <cell r="E241">
            <v>48415</v>
          </cell>
        </row>
        <row r="243">
          <cell r="A243" t="str">
            <v>02.1391</v>
          </cell>
          <cell r="B243" t="str">
            <v>Vaän chuyeån coïc tre</v>
          </cell>
          <cell r="C243" t="str">
            <v>coïc</v>
          </cell>
          <cell r="E243">
            <v>17953</v>
          </cell>
        </row>
        <row r="244">
          <cell r="A244" t="str">
            <v>02.1392</v>
          </cell>
          <cell r="B244" t="str">
            <v>Vaän chuyeån coïc tre</v>
          </cell>
          <cell r="C244" t="str">
            <v>coïc</v>
          </cell>
          <cell r="E244">
            <v>16923</v>
          </cell>
        </row>
        <row r="245">
          <cell r="A245" t="str">
            <v>02.1393</v>
          </cell>
          <cell r="B245" t="str">
            <v>Vaän chuyeån coïc tre</v>
          </cell>
          <cell r="C245" t="str">
            <v>coïc</v>
          </cell>
          <cell r="E245">
            <v>16776</v>
          </cell>
        </row>
        <row r="246">
          <cell r="A246" t="str">
            <v>02.1394</v>
          </cell>
          <cell r="B246" t="str">
            <v>Vaän chuyeån coïc tre</v>
          </cell>
          <cell r="C246" t="str">
            <v>coïc</v>
          </cell>
          <cell r="E246">
            <v>16629</v>
          </cell>
        </row>
        <row r="248">
          <cell r="A248" t="str">
            <v>02.1391</v>
          </cell>
          <cell r="B248" t="str">
            <v>Vaän chuyeån coùt eùp</v>
          </cell>
          <cell r="C248" t="str">
            <v>taám</v>
          </cell>
          <cell r="E248">
            <v>17953</v>
          </cell>
        </row>
        <row r="249">
          <cell r="A249" t="str">
            <v>02.1392</v>
          </cell>
          <cell r="B249" t="str">
            <v>Vaän chuyeån coùt eùp</v>
          </cell>
          <cell r="C249" t="str">
            <v>taám</v>
          </cell>
          <cell r="E249">
            <v>16923</v>
          </cell>
        </row>
        <row r="250">
          <cell r="A250" t="str">
            <v>02.1393</v>
          </cell>
          <cell r="B250" t="str">
            <v>Vaän chuyeån coùt eùp</v>
          </cell>
          <cell r="C250" t="str">
            <v>taám</v>
          </cell>
          <cell r="E250">
            <v>16776</v>
          </cell>
        </row>
        <row r="251">
          <cell r="A251" t="str">
            <v>02.1394</v>
          </cell>
          <cell r="B251" t="str">
            <v>Vaän chuyeån coùt eùp</v>
          </cell>
          <cell r="C251" t="str">
            <v>taám</v>
          </cell>
          <cell r="E251">
            <v>16629</v>
          </cell>
        </row>
        <row r="253">
          <cell r="A253" t="str">
            <v>02.1421</v>
          </cell>
          <cell r="B253" t="str">
            <v>Vaän chuyeån phuï kieän</v>
          </cell>
          <cell r="C253" t="str">
            <v>taám</v>
          </cell>
          <cell r="E253">
            <v>99184</v>
          </cell>
        </row>
        <row r="254">
          <cell r="A254" t="str">
            <v>02.1422</v>
          </cell>
          <cell r="B254" t="str">
            <v>Vaän chuyeån phuï kieän</v>
          </cell>
          <cell r="C254" t="str">
            <v>taám</v>
          </cell>
          <cell r="E254">
            <v>93150</v>
          </cell>
        </row>
        <row r="255">
          <cell r="A255" t="str">
            <v>02.1423</v>
          </cell>
          <cell r="B255" t="str">
            <v>Vaän chuyeån phuï kieän</v>
          </cell>
          <cell r="C255" t="str">
            <v>taám</v>
          </cell>
          <cell r="E255">
            <v>91973</v>
          </cell>
        </row>
        <row r="256">
          <cell r="A256" t="str">
            <v>02.1424</v>
          </cell>
          <cell r="B256" t="str">
            <v>Vaän chuyeån phuï kieän</v>
          </cell>
          <cell r="C256" t="str">
            <v>taám</v>
          </cell>
          <cell r="E256">
            <v>90943</v>
          </cell>
        </row>
        <row r="258">
          <cell r="A258" t="str">
            <v>02.1431</v>
          </cell>
          <cell r="B258" t="str">
            <v>Vaän chuyeån söù caùc loaïi</v>
          </cell>
          <cell r="C258" t="str">
            <v>taám</v>
          </cell>
          <cell r="E258">
            <v>130234</v>
          </cell>
        </row>
        <row r="259">
          <cell r="A259" t="str">
            <v>02.1432</v>
          </cell>
          <cell r="B259" t="str">
            <v>Vaän chuyeån söù caùc loaïi</v>
          </cell>
          <cell r="C259" t="str">
            <v>taám</v>
          </cell>
          <cell r="E259">
            <v>122287</v>
          </cell>
        </row>
        <row r="260">
          <cell r="A260" t="str">
            <v>02.1433</v>
          </cell>
          <cell r="B260" t="str">
            <v>Vaän chuyeån söù caùc loaïi</v>
          </cell>
          <cell r="C260" t="str">
            <v>taám</v>
          </cell>
          <cell r="E260">
            <v>120669</v>
          </cell>
        </row>
        <row r="261">
          <cell r="A261" t="str">
            <v>02.1434</v>
          </cell>
          <cell r="B261" t="str">
            <v>Vaän chuyeån söù caùc loaïi</v>
          </cell>
          <cell r="C261" t="str">
            <v>taám</v>
          </cell>
          <cell r="E261">
            <v>119491</v>
          </cell>
        </row>
        <row r="263">
          <cell r="A263" t="str">
            <v>02.1441</v>
          </cell>
          <cell r="B263" t="str">
            <v>Vaän chuyeån daây daãn ñieän</v>
          </cell>
          <cell r="C263" t="str">
            <v>taám</v>
          </cell>
          <cell r="E263">
            <v>100214</v>
          </cell>
        </row>
        <row r="264">
          <cell r="A264" t="str">
            <v>02.1442</v>
          </cell>
          <cell r="B264" t="str">
            <v>Vaän chuyeån daây daãn ñieän</v>
          </cell>
          <cell r="C264" t="str">
            <v>taám</v>
          </cell>
          <cell r="E264">
            <v>93886</v>
          </cell>
        </row>
        <row r="265">
          <cell r="A265" t="str">
            <v>02.1443</v>
          </cell>
          <cell r="B265" t="str">
            <v>Vaän chuyeån daây daãn ñieän</v>
          </cell>
          <cell r="C265" t="str">
            <v>taám</v>
          </cell>
          <cell r="E265">
            <v>92856</v>
          </cell>
        </row>
        <row r="266">
          <cell r="A266" t="str">
            <v>02.1444</v>
          </cell>
          <cell r="B266" t="str">
            <v>Vaän chuyeån daây daãn ñieän</v>
          </cell>
          <cell r="C266" t="str">
            <v>taám</v>
          </cell>
          <cell r="E266">
            <v>91973</v>
          </cell>
        </row>
        <row r="268">
          <cell r="A268" t="str">
            <v>02.1461</v>
          </cell>
          <cell r="B268" t="str">
            <v>Vaän chuyeån coät beâ toâng ly taâm</v>
          </cell>
          <cell r="C268" t="str">
            <v>taám</v>
          </cell>
          <cell r="E268">
            <v>140241</v>
          </cell>
        </row>
        <row r="269">
          <cell r="A269" t="str">
            <v>02.1462</v>
          </cell>
          <cell r="B269" t="str">
            <v>Vaän chuyeån coät beâ toâng ly taâm</v>
          </cell>
          <cell r="C269" t="str">
            <v>taám</v>
          </cell>
          <cell r="E269">
            <v>131705</v>
          </cell>
        </row>
        <row r="270">
          <cell r="A270" t="str">
            <v>02.1463</v>
          </cell>
          <cell r="B270" t="str">
            <v>Vaän chuyeån coät beâ toâng ly taâm</v>
          </cell>
          <cell r="C270" t="str">
            <v>taám</v>
          </cell>
          <cell r="E270">
            <v>129940</v>
          </cell>
        </row>
        <row r="271">
          <cell r="A271" t="str">
            <v>02.1464</v>
          </cell>
          <cell r="B271" t="str">
            <v>Vaän chuyeån coät beâ toâng ly taâm</v>
          </cell>
          <cell r="C271" t="str">
            <v>taám</v>
          </cell>
          <cell r="E271">
            <v>128762</v>
          </cell>
        </row>
        <row r="274">
          <cell r="A274" t="str">
            <v>02.1481</v>
          </cell>
          <cell r="B274" t="str">
            <v>Vaän chuyeån DCTC</v>
          </cell>
          <cell r="C274" t="str">
            <v>Taán</v>
          </cell>
          <cell r="E274">
            <v>91090</v>
          </cell>
        </row>
        <row r="275">
          <cell r="A275" t="str">
            <v>02.1482</v>
          </cell>
          <cell r="B275" t="str">
            <v>Vaän chuyeån DCTC</v>
          </cell>
          <cell r="C275" t="str">
            <v>Taán</v>
          </cell>
          <cell r="E275">
            <v>84615</v>
          </cell>
        </row>
        <row r="276">
          <cell r="A276" t="str">
            <v>02.1483</v>
          </cell>
          <cell r="B276" t="str">
            <v>Vaän chuyeån DCTC</v>
          </cell>
          <cell r="C276" t="str">
            <v>Taán</v>
          </cell>
          <cell r="E276">
            <v>83585</v>
          </cell>
        </row>
        <row r="277">
          <cell r="A277" t="str">
            <v>02.1484</v>
          </cell>
          <cell r="B277" t="str">
            <v>Vaän chuyeån DCTC</v>
          </cell>
          <cell r="C277" t="str">
            <v>Taán</v>
          </cell>
          <cell r="E277">
            <v>82849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vung III"/>
      <sheetName val="KPVC-BD "/>
      <sheetName val="TL&amp;DG"/>
      <sheetName val="CHITIET VL-NC-TT -1p"/>
      <sheetName val="CHITIET VL-NC-TT-3p"/>
      <sheetName val="TH VL, NC, DDHT Thanhphuoc"/>
      <sheetName val="Don gia III"/>
      <sheetName val="Don gia CT"/>
      <sheetName val="Don gia"/>
      <sheetName val="Dgia_vat_tu"/>
      <sheetName val="Don_gia_III"/>
      <sheetName val="tong_hop"/>
      <sheetName val="Tong_ke_1_pha"/>
      <sheetName val="Liet_ke_1_pha"/>
      <sheetName val="LK_TBA_1_PHA_1x25_"/>
      <sheetName val="LK_TBA_1_PHA_1x37,5kVA"/>
      <sheetName val="BANG_TONG_HOP_DU_TOAN_"/>
      <sheetName val="Bang_THDT_DD_1_P"/>
      <sheetName val="_VL-NC-MTC_DZ_trung_the_1P"/>
      <sheetName val="Chi_tiet_mong-xa-chang_(2)"/>
      <sheetName val="Du_toan__TBA1x25kVA__"/>
      <sheetName val="DT_VT_TBA_1F_1x25"/>
      <sheetName val="NC_TBA_1F_(1x25)__"/>
      <sheetName val="Du_toan__TBA1x37,5kVA___(2)"/>
      <sheetName val="DT_VT_TBA_1F_(1x37,5)"/>
      <sheetName val="NC_TBA_1F_(1x37,5)___(2)"/>
      <sheetName val="Van_chuyen_duong_dai"/>
      <sheetName val="Khao_sat_thiet_ke"/>
      <sheetName val="Don_gia_vung_III"/>
      <sheetName val="KPVC-BD_"/>
      <sheetName val="CHITIET_VL-NC-TT_-1p"/>
      <sheetName val="CHITIET_VL-NC-TT-3p"/>
      <sheetName val="Don 'ia_III"/>
      <sheetName val="Dinh nghia"/>
      <sheetName val="BETON"/>
      <sheetName val="402"/>
      <sheetName val="kinh phí XD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"/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VL_NV_ M san nen"/>
      <sheetName val="VL_NC_M Nha dieu khien"/>
      <sheetName val="Don gia Dak Lak"/>
      <sheetName val="Dgia vat tu"/>
      <sheetName val="Don gia_III"/>
      <sheetName val="VL-NT- M Hang rao"/>
      <sheetName val="Mong MT­4"/>
      <sheetName val="[Phan XD TBA 110kV Tan uyen.xls"/>
      <sheetName val="dg tp(cm"/>
      <sheetName val="A 110kV Tan uyen.xls?THDT duong"/>
      <sheetName val="CHITIET VL-NC"/>
      <sheetName val="CL Hang ra/ (2)"/>
      <sheetName val="VL-NV- M dung"/>
      <sheetName val="THDT_san_nen"/>
      <sheetName val="VL-NV-_M_san_nen"/>
      <sheetName val="TL_san_nen"/>
      <sheetName val="THDT_duong"/>
      <sheetName val="VL-NV-_M_duong"/>
      <sheetName val="TL_duong"/>
      <sheetName val="CL_duong"/>
      <sheetName val="THDT_hang_rao"/>
      <sheetName val="VL-NV-_M_Hang_rao"/>
      <sheetName val="CL_Hang_rao"/>
      <sheetName val="TL_Hang_rao"/>
      <sheetName val="THDT_hang_rao_(2)"/>
      <sheetName val="VL-NV-_M_Hang_rao_(2)"/>
      <sheetName val="CL_Hang_rao_(2)"/>
      <sheetName val="TL_Hang_rao_(2)"/>
      <sheetName val="THDT_muong_cap"/>
      <sheetName val="VL-NV-_M_muong_cap"/>
      <sheetName val="CL_muong_cap"/>
      <sheetName val="TL_muong_cap"/>
      <sheetName val="TL_nha"/>
      <sheetName val="CL_PCCC"/>
      <sheetName val="THDT_ngoai_troi"/>
      <sheetName val="VL-NC-M_ngoai_troi"/>
      <sheetName val="CL_ngoai_troi"/>
      <sheetName val="Ngoai_troi"/>
      <sheetName val="TL_ngoai_troi"/>
      <sheetName val="THDT_PCCC1"/>
      <sheetName val="VL-NC-M_PCCC1"/>
      <sheetName val="TL_PCCC1"/>
      <sheetName val="Mong_MB-1"/>
      <sheetName val="TL_mong_MB-1"/>
      <sheetName val="Mong_MBK"/>
      <sheetName val="TL_mong_MBK"/>
      <sheetName val="Mong_MBK_(2)"/>
      <sheetName val="TL_mong__MBK_(2)"/>
      <sheetName val="Mong_MT-4"/>
      <sheetName val="TL_mong_MT-4"/>
      <sheetName val="Khoi_luong_chon_cot"/>
      <sheetName val="THDT_Nha_dieu_khien"/>
      <sheetName val="VL-NC-M_Nha_dieu_khien"/>
      <sheetName val="TL_Nha_dieu_khien"/>
      <sheetName val="Don_gia_Binh_Duong"/>
      <sheetName val="THDT_Nha_DHSX"/>
      <sheetName val="VL-NC-M_Nha_DHSX"/>
      <sheetName val="TL_Nha_DHSX"/>
      <sheetName val="Don_gia_Vung_Tau"/>
      <sheetName val="dg_tphcm"/>
      <sheetName val="Dgia_vat_tu"/>
      <sheetName val="Don_gia_III"/>
      <sheetName val="Don_gia_Dak_Lak"/>
      <sheetName val="VL-NT-_M_Hang_rao"/>
      <sheetName val="_Phan XD TBA 110kV Tan uyen.xls"/>
      <sheetName val="Don gia Tay Ninh"/>
      <sheetName val="Don gia vung III"/>
      <sheetName val="de xuat ket cau"/>
      <sheetName val="THDT hang rao_x0000__x0000__x0000__x0000__x0000__x0000__x0000__x0000__x0000__x0000__x0000__x0000_䥜ƌ_x0000__x0004_"/>
    </sheetNames>
    <sheetDataSet>
      <sheetData sheetId="0" refreshError="1">
        <row r="2">
          <cell r="G2" t="str">
            <v>dung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 xuat ket cau"/>
      <sheetName val="Tai trong tinh toan"/>
      <sheetName val="gia tri B.O.O"/>
      <sheetName val="NHAN LUC"/>
      <sheetName val="tien do xay dung"/>
      <sheetName val="gia tri CNSG"/>
      <sheetName val="Phan giao noi bo(4)"/>
      <sheetName val="Thong so KT"/>
      <sheetName val="Phan giao noi bo(3)"/>
      <sheetName val="Dau tu SSP"/>
      <sheetName val="cu van thep"/>
      <sheetName val="Khao sat tuyen ong"/>
      <sheetName val="XL4Poppy"/>
      <sheetName val="DG"/>
      <sheetName val="Dgia vat tu"/>
      <sheetName val="Don gia_II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TH"/>
      <sheetName val="Tonghop"/>
      <sheetName val="Chitiet"/>
      <sheetName val="ctmong"/>
      <sheetName val="ctbetong"/>
      <sheetName val="vcnvat"/>
      <sheetName val="supk"/>
      <sheetName val="vctc+cg"/>
      <sheetName val="trungc"/>
      <sheetName val="vcdai"/>
      <sheetName val="giavl"/>
      <sheetName val="vc+trc"/>
      <sheetName val="KLpk"/>
      <sheetName val="vldien"/>
      <sheetName val="tc+cg1"/>
      <sheetName val="XL4Poppy"/>
      <sheetName val="de xuat ket cau"/>
      <sheetName val="D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TONG"/>
      <sheetName val="BẢNG TỔNG HỢP THU CHI TẠI BAN"/>
      <sheetName val="BÁO CÁO BQT"/>
      <sheetName val="TONG HOP"/>
      <sheetName val="PHI QUAN LY CU"/>
      <sheetName val="PHI QUAN LÝ"/>
      <sheetName val="XECU"/>
      <sheetName val="XE"/>
      <sheetName val="TIEN NUOC CU"/>
      <sheetName val="TIEN NUOC"/>
      <sheetName val="TIEN THUE"/>
      <sheetName val="TIỀN ĐIỆN "/>
      <sheetName val="ĐIỆNT2"/>
      <sheetName val="BILLCHITIETXE"/>
      <sheetName val="CTNUOCDOT1"/>
      <sheetName val="DANH SÁCH XE HỦY "/>
      <sheetName val="XE VÃNG LAI"/>
      <sheetName val="XE ĐĂNG KÝ MỚI"/>
      <sheetName val="CHI TIET  THU TRONG KY"/>
      <sheetName val=" CÔNG NỢ CHUYEN"/>
      <sheetName val="BIEN NHAN"/>
      <sheetName val="THONG BAO."/>
      <sheetName val="TB LAN03"/>
      <sheetName val="THONGBAOLAN2"/>
      <sheetName val=" CÔNG NỢ CŨ"/>
      <sheetName val="TẦNG TRỆT "/>
      <sheetName val="NHÀ TRẺ"/>
      <sheetName val="HOÀN ƯNG T11 TH"/>
      <sheetName val="BẢNG KÊ CT11.2015 TH"/>
      <sheetName val="HOÀN ƯNG T11 NB"/>
      <sheetName val="BẢNG KÊ CT11.2015 NB"/>
      <sheetName val="BANG KÊ"/>
      <sheetName val="Sheet2"/>
      <sheetName val="Sheet1"/>
      <sheetName val="Sheet3"/>
      <sheetName val="Sheet4"/>
    </sheetNames>
    <sheetDataSet>
      <sheetData sheetId="0">
        <row r="5">
          <cell r="B5" t="str">
            <v>CĂN HỘ</v>
          </cell>
          <cell r="C5" t="str">
            <v>TÊN CHỦ HỘ</v>
          </cell>
          <cell r="D5" t="str">
            <v>DIỆN TÍCH</v>
          </cell>
          <cell r="E5" t="str">
            <v>ĐIỆN THOẠI</v>
          </cell>
          <cell r="F5" t="str">
            <v>HKTT</v>
          </cell>
          <cell r="G5" t="str">
            <v xml:space="preserve">NGÀY NHẬN BÀN GIAO </v>
          </cell>
          <cell r="H5" t="str">
            <v>NGÀY ĐẾN CƯ TRÚ</v>
          </cell>
          <cell r="I5" t="str">
            <v>HỌ TÊN NGƯỜI THUÊ</v>
          </cell>
          <cell r="J5" t="str">
            <v>ĐIỆN THOẠI</v>
          </cell>
          <cell r="K5" t="str">
            <v>NGÀY ĐẾN CƯ TRÚ</v>
          </cell>
          <cell r="L5" t="str">
            <v xml:space="preserve">ĐỊNH MỨC NK </v>
          </cell>
        </row>
        <row r="6">
          <cell r="B6" t="str">
            <v>A01-1.HA2</v>
          </cell>
          <cell r="C6" t="str">
            <v>Trần Nhựt Huy</v>
          </cell>
          <cell r="D6">
            <v>125</v>
          </cell>
          <cell r="L6">
            <v>0</v>
          </cell>
        </row>
        <row r="7">
          <cell r="B7" t="str">
            <v>A01-2.HA2</v>
          </cell>
          <cell r="C7" t="str">
            <v>Trần Quang Vinh</v>
          </cell>
          <cell r="D7">
            <v>125</v>
          </cell>
          <cell r="L7">
            <v>0</v>
          </cell>
        </row>
        <row r="8">
          <cell r="B8" t="str">
            <v>A01-3.HA2</v>
          </cell>
          <cell r="C8" t="str">
            <v>Đỗ Xuân Nguyễn</v>
          </cell>
          <cell r="D8">
            <v>115.2</v>
          </cell>
          <cell r="I8" t="str">
            <v>BẠCH THÀNH LONG</v>
          </cell>
          <cell r="J8" t="str">
            <v>0903.680.179</v>
          </cell>
          <cell r="L8">
            <v>0</v>
          </cell>
        </row>
        <row r="9">
          <cell r="B9" t="str">
            <v>A01-6.HA2</v>
          </cell>
          <cell r="C9" t="str">
            <v>Lê Hồng Danh</v>
          </cell>
          <cell r="D9">
            <v>115.5</v>
          </cell>
          <cell r="L9">
            <v>0</v>
          </cell>
        </row>
        <row r="10">
          <cell r="B10" t="str">
            <v>A01-7.HA2</v>
          </cell>
          <cell r="C10" t="str">
            <v>Nguyễn Hồng Vân</v>
          </cell>
          <cell r="D10">
            <v>116.5</v>
          </cell>
          <cell r="L10">
            <v>3</v>
          </cell>
        </row>
        <row r="11">
          <cell r="B11" t="str">
            <v>A02-1.HA2</v>
          </cell>
          <cell r="C11" t="str">
            <v>Huỳnh Kim Ngân</v>
          </cell>
          <cell r="D11">
            <v>122.7</v>
          </cell>
          <cell r="L11">
            <v>0</v>
          </cell>
        </row>
        <row r="12">
          <cell r="B12" t="str">
            <v>A02-2.HA2</v>
          </cell>
          <cell r="C12" t="str">
            <v>Nguyễn Thế Hồng</v>
          </cell>
          <cell r="D12">
            <v>122.7</v>
          </cell>
          <cell r="E12" t="str">
            <v>0983.644.014</v>
          </cell>
          <cell r="L12">
            <v>2</v>
          </cell>
        </row>
        <row r="13">
          <cell r="B13" t="str">
            <v>A02-3.HA2</v>
          </cell>
          <cell r="C13" t="str">
            <v>Vũ Duy Quyên</v>
          </cell>
          <cell r="D13">
            <v>117.5</v>
          </cell>
          <cell r="E13" t="str">
            <v>0913924606/090.374.8974</v>
          </cell>
          <cell r="L13">
            <v>8</v>
          </cell>
        </row>
        <row r="14">
          <cell r="B14" t="str">
            <v>A02-4.HA2</v>
          </cell>
          <cell r="C14" t="str">
            <v>Hoàng Thị Hồng Phúc</v>
          </cell>
          <cell r="D14">
            <v>117.8</v>
          </cell>
          <cell r="E14" t="str">
            <v>0903748974</v>
          </cell>
          <cell r="L14">
            <v>5</v>
          </cell>
        </row>
        <row r="15">
          <cell r="B15" t="str">
            <v>A02-5.HA2</v>
          </cell>
          <cell r="C15" t="str">
            <v>Hà Thị Phương Thu</v>
          </cell>
          <cell r="D15">
            <v>96.1</v>
          </cell>
          <cell r="L15">
            <v>4</v>
          </cell>
        </row>
        <row r="16">
          <cell r="B16" t="str">
            <v>A02-6.HA2</v>
          </cell>
          <cell r="C16" t="str">
            <v>Đặng Thu Trang</v>
          </cell>
          <cell r="D16">
            <v>117.8</v>
          </cell>
          <cell r="L16">
            <v>4</v>
          </cell>
        </row>
        <row r="17">
          <cell r="B17" t="str">
            <v>A02-7.HA2</v>
          </cell>
          <cell r="C17" t="str">
            <v>LÝ MINH QUANG</v>
          </cell>
          <cell r="D17">
            <v>118.7</v>
          </cell>
          <cell r="L17">
            <v>6</v>
          </cell>
        </row>
        <row r="18">
          <cell r="B18" t="str">
            <v>A03-1.HA2</v>
          </cell>
          <cell r="C18" t="str">
            <v>Đào Bích Thảo</v>
          </cell>
          <cell r="D18">
            <v>122.7</v>
          </cell>
          <cell r="L18">
            <v>4</v>
          </cell>
        </row>
        <row r="19">
          <cell r="B19" t="str">
            <v>A03-2.HA2</v>
          </cell>
          <cell r="C19" t="str">
            <v>Nguyễn Huy Hinh</v>
          </cell>
          <cell r="D19">
            <v>122.7</v>
          </cell>
          <cell r="E19" t="str">
            <v>01233456007</v>
          </cell>
          <cell r="L19">
            <v>0</v>
          </cell>
        </row>
        <row r="20">
          <cell r="B20" t="str">
            <v>A03-3.HA2</v>
          </cell>
          <cell r="C20" t="str">
            <v>TRẦN NGỌC TRÂN</v>
          </cell>
          <cell r="D20">
            <v>117.5</v>
          </cell>
          <cell r="E20" t="str">
            <v>096 432 1080</v>
          </cell>
          <cell r="L20">
            <v>3</v>
          </cell>
        </row>
        <row r="21">
          <cell r="B21" t="str">
            <v>A03-4.HA2</v>
          </cell>
          <cell r="C21" t="str">
            <v>Nguyễn Thị Ngọc Diệp</v>
          </cell>
          <cell r="D21">
            <v>117.8</v>
          </cell>
          <cell r="L21">
            <v>0</v>
          </cell>
        </row>
        <row r="22">
          <cell r="B22" t="str">
            <v>A03-5.HA2</v>
          </cell>
          <cell r="C22" t="str">
            <v>Võ Thị Ly Ly</v>
          </cell>
          <cell r="D22">
            <v>96.1</v>
          </cell>
          <cell r="E22" t="str">
            <v>0908313984</v>
          </cell>
          <cell r="L22">
            <v>3</v>
          </cell>
        </row>
        <row r="23">
          <cell r="B23" t="str">
            <v>A03-6.HA2</v>
          </cell>
          <cell r="C23" t="str">
            <v>Viên Đức Khôi</v>
          </cell>
          <cell r="D23">
            <v>117.8</v>
          </cell>
          <cell r="L23">
            <v>2</v>
          </cell>
        </row>
        <row r="24">
          <cell r="B24" t="str">
            <v>A03-7.HA2</v>
          </cell>
          <cell r="C24" t="str">
            <v>TRẦN HỮU KÍNH</v>
          </cell>
          <cell r="D24">
            <v>118.7</v>
          </cell>
          <cell r="E24" t="str">
            <v>0933.358.329</v>
          </cell>
          <cell r="L24">
            <v>3</v>
          </cell>
        </row>
        <row r="25">
          <cell r="B25" t="str">
            <v>A04-1.HA2</v>
          </cell>
          <cell r="C25" t="str">
            <v>Cao Thế Khang</v>
          </cell>
          <cell r="D25">
            <v>122.7</v>
          </cell>
          <cell r="L25">
            <v>5</v>
          </cell>
        </row>
        <row r="26">
          <cell r="B26" t="str">
            <v>A04-2.HA2</v>
          </cell>
          <cell r="C26" t="str">
            <v>Đỗ Duy Minh</v>
          </cell>
          <cell r="D26">
            <v>122.7</v>
          </cell>
          <cell r="L26">
            <v>0</v>
          </cell>
        </row>
        <row r="27">
          <cell r="B27" t="str">
            <v>A04-3.HA2</v>
          </cell>
          <cell r="C27" t="str">
            <v>Nguyễn Thị Kim Huyền</v>
          </cell>
          <cell r="D27">
            <v>117.5</v>
          </cell>
          <cell r="L27">
            <v>5</v>
          </cell>
        </row>
        <row r="28">
          <cell r="B28" t="str">
            <v>A04-4.HA2</v>
          </cell>
          <cell r="C28" t="str">
            <v>Hoàng Văn Nguyện</v>
          </cell>
          <cell r="D28">
            <v>117.8</v>
          </cell>
          <cell r="L28">
            <v>0</v>
          </cell>
        </row>
        <row r="29">
          <cell r="B29" t="str">
            <v>A04-5.HA2</v>
          </cell>
          <cell r="C29" t="str">
            <v>HOÀNG THỊ KHÁNH HỘI</v>
          </cell>
          <cell r="D29">
            <v>96.1</v>
          </cell>
          <cell r="I29" t="str">
            <v xml:space="preserve">TRÂM ANH </v>
          </cell>
          <cell r="J29" t="str">
            <v>0947.3737.27</v>
          </cell>
          <cell r="L29">
            <v>0</v>
          </cell>
        </row>
        <row r="30">
          <cell r="B30" t="str">
            <v>A04-6.HA2</v>
          </cell>
          <cell r="C30" t="str">
            <v>Mai Tường Long</v>
          </cell>
          <cell r="D30">
            <v>117.8</v>
          </cell>
          <cell r="E30" t="str">
            <v>0908.983.088</v>
          </cell>
          <cell r="L30">
            <v>0</v>
          </cell>
        </row>
        <row r="31">
          <cell r="B31" t="str">
            <v>A04-7.HA2</v>
          </cell>
          <cell r="C31" t="str">
            <v>Lê Văn Dũng</v>
          </cell>
          <cell r="D31">
            <v>118.7</v>
          </cell>
          <cell r="L31">
            <v>4</v>
          </cell>
        </row>
        <row r="32">
          <cell r="B32" t="str">
            <v>A05-1.HA2</v>
          </cell>
          <cell r="C32" t="str">
            <v>Dương Thị Tuyết</v>
          </cell>
          <cell r="D32">
            <v>122.7</v>
          </cell>
          <cell r="L32">
            <v>0</v>
          </cell>
        </row>
        <row r="33">
          <cell r="B33" t="str">
            <v>A05-2.HA2</v>
          </cell>
          <cell r="C33" t="str">
            <v>LÊ TUẤN ANH</v>
          </cell>
          <cell r="D33">
            <v>122.7</v>
          </cell>
          <cell r="L33">
            <v>3</v>
          </cell>
        </row>
        <row r="34">
          <cell r="B34" t="str">
            <v>A05-3.HA2</v>
          </cell>
          <cell r="C34" t="str">
            <v>Nguyễn Thị Hương</v>
          </cell>
          <cell r="D34">
            <v>117.5</v>
          </cell>
          <cell r="E34" t="str">
            <v>0975.836.239/0936.232.567</v>
          </cell>
          <cell r="L34">
            <v>5</v>
          </cell>
        </row>
        <row r="35">
          <cell r="B35" t="str">
            <v>A05-4.HA2</v>
          </cell>
          <cell r="C35" t="str">
            <v>Nguyễn Văn Xuân</v>
          </cell>
          <cell r="D35">
            <v>117.8</v>
          </cell>
          <cell r="I35" t="str">
            <v>0908.599.990</v>
          </cell>
          <cell r="L35">
            <v>0</v>
          </cell>
        </row>
        <row r="36">
          <cell r="B36" t="str">
            <v>A05-5.HA2</v>
          </cell>
          <cell r="C36" t="str">
            <v>Trần Nhựt Trung</v>
          </cell>
          <cell r="D36">
            <v>96.1</v>
          </cell>
          <cell r="E36" t="str">
            <v>0909.390.727</v>
          </cell>
          <cell r="L36">
            <v>3</v>
          </cell>
        </row>
        <row r="37">
          <cell r="B37" t="str">
            <v>A05-6.HA2</v>
          </cell>
          <cell r="C37" t="str">
            <v>Hà Thị Thanh Tâm</v>
          </cell>
          <cell r="D37">
            <v>117.8</v>
          </cell>
          <cell r="L37">
            <v>4</v>
          </cell>
        </row>
        <row r="38">
          <cell r="B38" t="str">
            <v>A05-7.HA2</v>
          </cell>
          <cell r="C38" t="str">
            <v>Cù Thị Diễm</v>
          </cell>
          <cell r="D38">
            <v>118.7</v>
          </cell>
          <cell r="L38">
            <v>0</v>
          </cell>
        </row>
        <row r="39">
          <cell r="B39" t="str">
            <v>A06-1.HA2</v>
          </cell>
          <cell r="C39" t="str">
            <v>Võ Thị Xuân Trang</v>
          </cell>
          <cell r="D39">
            <v>122.7</v>
          </cell>
          <cell r="L39">
            <v>7</v>
          </cell>
        </row>
        <row r="40">
          <cell r="B40" t="str">
            <v>A06-2.HA2</v>
          </cell>
          <cell r="C40" t="str">
            <v>Trịnh Thị Thắm</v>
          </cell>
          <cell r="D40">
            <v>122.7</v>
          </cell>
          <cell r="L40">
            <v>4</v>
          </cell>
        </row>
        <row r="41">
          <cell r="B41" t="str">
            <v>A06-3.HA2</v>
          </cell>
          <cell r="C41" t="str">
            <v>Nguyễn Thị Thu Thuỷ</v>
          </cell>
          <cell r="D41">
            <v>117.5</v>
          </cell>
          <cell r="L41">
            <v>0</v>
          </cell>
        </row>
        <row r="42">
          <cell r="B42" t="str">
            <v>A06-4.HA2</v>
          </cell>
          <cell r="C42" t="str">
            <v>Nguyễn Chí Dũng</v>
          </cell>
          <cell r="D42">
            <v>117.8</v>
          </cell>
          <cell r="L42">
            <v>0</v>
          </cell>
        </row>
        <row r="43">
          <cell r="B43" t="str">
            <v>A06-5.HA2</v>
          </cell>
          <cell r="C43" t="str">
            <v xml:space="preserve">Nguyễn Thị Ngọc Tuyền  </v>
          </cell>
          <cell r="D43">
            <v>96.1</v>
          </cell>
          <cell r="L43">
            <v>2</v>
          </cell>
        </row>
        <row r="44">
          <cell r="B44" t="str">
            <v>A06-6.HA2</v>
          </cell>
          <cell r="C44" t="str">
            <v>Nguyễn Thị Huyền Trang</v>
          </cell>
          <cell r="D44">
            <v>117.8</v>
          </cell>
          <cell r="E44" t="str">
            <v>0909632315</v>
          </cell>
          <cell r="L44">
            <v>3</v>
          </cell>
        </row>
        <row r="45">
          <cell r="B45" t="str">
            <v>A06-7.HA2</v>
          </cell>
          <cell r="C45" t="str">
            <v>Nguyễn Thị Minh Nhật</v>
          </cell>
          <cell r="D45">
            <v>118.7</v>
          </cell>
          <cell r="L45">
            <v>7</v>
          </cell>
        </row>
        <row r="46">
          <cell r="B46" t="str">
            <v>A07-1.HA2</v>
          </cell>
          <cell r="C46" t="str">
            <v>Hình Thại Thanh</v>
          </cell>
          <cell r="D46">
            <v>122.7</v>
          </cell>
          <cell r="E46" t="str">
            <v>0915.088.501</v>
          </cell>
          <cell r="L46">
            <v>2</v>
          </cell>
        </row>
        <row r="47">
          <cell r="B47" t="str">
            <v>A07-2.HA2</v>
          </cell>
          <cell r="C47" t="str">
            <v>Nguyễn Thị Phương Nga</v>
          </cell>
          <cell r="D47">
            <v>122.7</v>
          </cell>
          <cell r="L47">
            <v>5</v>
          </cell>
        </row>
        <row r="48">
          <cell r="B48" t="str">
            <v>A07-3.HA2</v>
          </cell>
          <cell r="C48" t="str">
            <v>Mai Thị Hồng</v>
          </cell>
          <cell r="D48">
            <v>117.5</v>
          </cell>
          <cell r="E48" t="str">
            <v>01227032009</v>
          </cell>
          <cell r="L48">
            <v>1</v>
          </cell>
        </row>
        <row r="49">
          <cell r="B49" t="str">
            <v>A07-4.HA2</v>
          </cell>
          <cell r="C49" t="str">
            <v>Lư Phú Chí</v>
          </cell>
          <cell r="D49">
            <v>117.8</v>
          </cell>
          <cell r="L49">
            <v>0</v>
          </cell>
        </row>
        <row r="50">
          <cell r="B50" t="str">
            <v>A07-5.HA2</v>
          </cell>
          <cell r="C50" t="str">
            <v>Tôn Thất Hải</v>
          </cell>
          <cell r="D50">
            <v>96.1</v>
          </cell>
          <cell r="L50">
            <v>2</v>
          </cell>
        </row>
        <row r="51">
          <cell r="B51" t="str">
            <v>A07-6.HA2</v>
          </cell>
          <cell r="C51" t="str">
            <v>Ngô Hồng Quân</v>
          </cell>
          <cell r="D51">
            <v>117.8</v>
          </cell>
          <cell r="L51">
            <v>0</v>
          </cell>
        </row>
        <row r="52">
          <cell r="B52" t="str">
            <v>A07-7.HA2</v>
          </cell>
          <cell r="C52" t="str">
            <v>Trần Thị Ngọc Mai</v>
          </cell>
          <cell r="D52">
            <v>118.7</v>
          </cell>
          <cell r="L52">
            <v>0</v>
          </cell>
        </row>
        <row r="53">
          <cell r="B53" t="str">
            <v>A08-1.HA2</v>
          </cell>
          <cell r="C53" t="str">
            <v>Lê Huy Tới</v>
          </cell>
          <cell r="D53">
            <v>122.7</v>
          </cell>
          <cell r="L53">
            <v>1</v>
          </cell>
        </row>
        <row r="54">
          <cell r="B54" t="str">
            <v>A08-2.HA2</v>
          </cell>
          <cell r="C54" t="str">
            <v>Đào Anh Tuấn</v>
          </cell>
          <cell r="D54">
            <v>122.7</v>
          </cell>
          <cell r="L54">
            <v>3</v>
          </cell>
        </row>
        <row r="55">
          <cell r="B55" t="str">
            <v>A08-3.HA2</v>
          </cell>
          <cell r="C55" t="str">
            <v>Mai Trương Hoài Thu</v>
          </cell>
          <cell r="D55">
            <v>117.5</v>
          </cell>
          <cell r="E55" t="str">
            <v>0975001733</v>
          </cell>
          <cell r="L55">
            <v>6</v>
          </cell>
        </row>
        <row r="56">
          <cell r="B56" t="str">
            <v>A08-4.HA2</v>
          </cell>
          <cell r="C56" t="str">
            <v xml:space="preserve">Lê Minh Đạo </v>
          </cell>
          <cell r="D56">
            <v>117.8</v>
          </cell>
          <cell r="E56" t="str">
            <v>0903.7788.97</v>
          </cell>
          <cell r="I56" t="str">
            <v>TRẦN THANH VY</v>
          </cell>
          <cell r="J56" t="str">
            <v>0908.447.560</v>
          </cell>
          <cell r="L56">
            <v>1</v>
          </cell>
        </row>
        <row r="57">
          <cell r="B57" t="str">
            <v>A08-5.HA2</v>
          </cell>
          <cell r="C57" t="str">
            <v>Khổng Việt Hùng</v>
          </cell>
          <cell r="D57">
            <v>96.1</v>
          </cell>
          <cell r="L57">
            <v>6</v>
          </cell>
        </row>
        <row r="58">
          <cell r="B58" t="str">
            <v>A08-6.HA2</v>
          </cell>
          <cell r="C58" t="str">
            <v>Lê Huy Mô</v>
          </cell>
          <cell r="D58">
            <v>117.8</v>
          </cell>
          <cell r="L58">
            <v>4</v>
          </cell>
        </row>
        <row r="59">
          <cell r="B59" t="str">
            <v>A08-7.HA2</v>
          </cell>
          <cell r="C59" t="str">
            <v>Lương Kim Bằng</v>
          </cell>
          <cell r="D59">
            <v>118.7</v>
          </cell>
          <cell r="L59">
            <v>4</v>
          </cell>
        </row>
        <row r="60">
          <cell r="B60" t="str">
            <v>A09-1.HA2</v>
          </cell>
          <cell r="C60" t="str">
            <v>Nguyễn Nhất Sơn</v>
          </cell>
          <cell r="D60">
            <v>122.7</v>
          </cell>
          <cell r="E60" t="str">
            <v>0901635295</v>
          </cell>
          <cell r="L60">
            <v>0</v>
          </cell>
        </row>
        <row r="61">
          <cell r="B61" t="str">
            <v>A09-2.HA2</v>
          </cell>
          <cell r="C61" t="str">
            <v>NGUYỄN THO</v>
          </cell>
          <cell r="D61">
            <v>122.7</v>
          </cell>
          <cell r="L61">
            <v>5</v>
          </cell>
        </row>
        <row r="62">
          <cell r="B62" t="str">
            <v>A09-3.HA2</v>
          </cell>
          <cell r="C62" t="str">
            <v>Hoàng Xuân Linh</v>
          </cell>
          <cell r="D62">
            <v>117.5</v>
          </cell>
          <cell r="E62" t="str">
            <v>09834666377</v>
          </cell>
          <cell r="L62">
            <v>5</v>
          </cell>
        </row>
        <row r="63">
          <cell r="B63" t="str">
            <v>A09-4.HA2</v>
          </cell>
          <cell r="C63" t="str">
            <v>Hoàng Thị Thuỳ Trang</v>
          </cell>
          <cell r="D63">
            <v>117.8</v>
          </cell>
          <cell r="E63" t="str">
            <v>0913966050</v>
          </cell>
          <cell r="L63">
            <v>3</v>
          </cell>
        </row>
        <row r="64">
          <cell r="B64" t="str">
            <v>A09-5.HA2</v>
          </cell>
          <cell r="C64" t="str">
            <v>Huỳnh Công Tuấn</v>
          </cell>
          <cell r="D64">
            <v>96.1</v>
          </cell>
          <cell r="L64">
            <v>3</v>
          </cell>
        </row>
        <row r="65">
          <cell r="B65" t="str">
            <v>A09-6.HA2</v>
          </cell>
          <cell r="C65" t="str">
            <v>Hà Vĩnh Thắng</v>
          </cell>
          <cell r="D65">
            <v>117.8</v>
          </cell>
          <cell r="L65">
            <v>4</v>
          </cell>
        </row>
        <row r="66">
          <cell r="B66" t="str">
            <v>A09-7.HA2</v>
          </cell>
          <cell r="C66" t="str">
            <v>Chung Thị Diễm</v>
          </cell>
          <cell r="D66">
            <v>118.7</v>
          </cell>
          <cell r="L66">
            <v>2</v>
          </cell>
        </row>
        <row r="67">
          <cell r="B67" t="str">
            <v>A10-1.HA2</v>
          </cell>
          <cell r="C67" t="str">
            <v>Đặng Thu Chi</v>
          </cell>
          <cell r="D67">
            <v>122.7</v>
          </cell>
          <cell r="E67" t="str">
            <v>0928002668</v>
          </cell>
          <cell r="L67">
            <v>0</v>
          </cell>
        </row>
        <row r="68">
          <cell r="B68" t="str">
            <v>A10-2.HA2</v>
          </cell>
          <cell r="C68" t="str">
            <v>Nguyễn Hữu Bổng</v>
          </cell>
          <cell r="D68">
            <v>122.7</v>
          </cell>
          <cell r="E68" t="str">
            <v>0903408455</v>
          </cell>
          <cell r="L68">
            <v>2</v>
          </cell>
        </row>
        <row r="69">
          <cell r="B69" t="str">
            <v>A10-3.HA2</v>
          </cell>
          <cell r="C69" t="str">
            <v>Lê Văn Khôi</v>
          </cell>
          <cell r="D69">
            <v>117.5</v>
          </cell>
          <cell r="L69">
            <v>0</v>
          </cell>
        </row>
        <row r="70">
          <cell r="B70" t="str">
            <v>A10-4.HA2</v>
          </cell>
          <cell r="C70" t="str">
            <v xml:space="preserve">Văn Tuyết Ngân </v>
          </cell>
          <cell r="D70">
            <v>117.8</v>
          </cell>
          <cell r="E70" t="str">
            <v>0983767894</v>
          </cell>
          <cell r="L70">
            <v>4</v>
          </cell>
        </row>
        <row r="71">
          <cell r="B71" t="str">
            <v>A10-5.HA2</v>
          </cell>
          <cell r="C71" t="str">
            <v>Trần Mạnh Lâm</v>
          </cell>
          <cell r="D71">
            <v>96.1</v>
          </cell>
          <cell r="L71">
            <v>0</v>
          </cell>
        </row>
        <row r="72">
          <cell r="B72" t="str">
            <v>A10-6.HA2</v>
          </cell>
          <cell r="C72" t="str">
            <v>Nguyễn Minh Toàn (Huỳnh Thị Hiền)</v>
          </cell>
          <cell r="D72">
            <v>117.8</v>
          </cell>
          <cell r="E72" t="str">
            <v>0909 371 909</v>
          </cell>
          <cell r="L72">
            <v>4</v>
          </cell>
        </row>
        <row r="73">
          <cell r="B73" t="str">
            <v>A10-7.HA2</v>
          </cell>
          <cell r="C73" t="str">
            <v>Đoàn Phương Ngọc</v>
          </cell>
          <cell r="D73">
            <v>118.7</v>
          </cell>
          <cell r="I73" t="str">
            <v>ANH DŨNG</v>
          </cell>
          <cell r="J73" t="str">
            <v>0908992279</v>
          </cell>
          <cell r="L73">
            <v>4</v>
          </cell>
        </row>
        <row r="74">
          <cell r="B74" t="str">
            <v>A11-1.HA2</v>
          </cell>
          <cell r="C74" t="str">
            <v xml:space="preserve">TRẦN TÚ QUYÊN </v>
          </cell>
          <cell r="D74">
            <v>122.7</v>
          </cell>
          <cell r="J74" t="str">
            <v>0908.808.093</v>
          </cell>
          <cell r="L74">
            <v>4</v>
          </cell>
        </row>
        <row r="75">
          <cell r="B75" t="str">
            <v>A11-2.HA2</v>
          </cell>
          <cell r="C75" t="str">
            <v>Nguyễn Đường Diễm Thùy</v>
          </cell>
          <cell r="D75">
            <v>122.7</v>
          </cell>
          <cell r="L75">
            <v>0</v>
          </cell>
        </row>
        <row r="76">
          <cell r="B76" t="str">
            <v>A11-3.HA2</v>
          </cell>
          <cell r="C76" t="str">
            <v>Phạm Văn Quý</v>
          </cell>
          <cell r="D76">
            <v>117.5</v>
          </cell>
          <cell r="E76" t="str">
            <v>0912 572 348</v>
          </cell>
          <cell r="L76">
            <v>4</v>
          </cell>
        </row>
        <row r="77">
          <cell r="B77" t="str">
            <v>A11-4.HA2</v>
          </cell>
          <cell r="C77" t="str">
            <v>Lê Thị Thu Hà</v>
          </cell>
          <cell r="D77">
            <v>117.8</v>
          </cell>
          <cell r="L77">
            <v>0</v>
          </cell>
        </row>
        <row r="78">
          <cell r="B78" t="str">
            <v>A11-5.HA2</v>
          </cell>
          <cell r="C78" t="str">
            <v>Nguyễn Hữu Trung</v>
          </cell>
          <cell r="D78">
            <v>96.1</v>
          </cell>
          <cell r="I78" t="str">
            <v>(ĐẶNG CHÂU BẢO KHUYÊN)</v>
          </cell>
          <cell r="L78">
            <v>5</v>
          </cell>
        </row>
        <row r="79">
          <cell r="B79" t="str">
            <v>A11-6.HA2</v>
          </cell>
          <cell r="C79" t="str">
            <v>Nguyễn Quang Khải</v>
          </cell>
          <cell r="D79">
            <v>117.8</v>
          </cell>
          <cell r="I79" t="str">
            <v>0908.2710.56</v>
          </cell>
          <cell r="L79">
            <v>2</v>
          </cell>
        </row>
        <row r="80">
          <cell r="B80" t="str">
            <v>A11-7.HA2</v>
          </cell>
          <cell r="C80" t="str">
            <v>Nguyễn Thị Kim Anh</v>
          </cell>
          <cell r="D80">
            <v>118.7</v>
          </cell>
          <cell r="L80">
            <v>0</v>
          </cell>
        </row>
        <row r="81">
          <cell r="B81" t="str">
            <v>A12-1.HA2</v>
          </cell>
          <cell r="C81" t="str">
            <v>Đỗ Thị Kiều Trang</v>
          </cell>
          <cell r="D81">
            <v>122.7</v>
          </cell>
          <cell r="L81">
            <v>0</v>
          </cell>
        </row>
        <row r="82">
          <cell r="B82" t="str">
            <v>A12-2.HA2</v>
          </cell>
          <cell r="C82" t="str">
            <v>Nguyễn Cao Hoàng</v>
          </cell>
          <cell r="D82">
            <v>122.7</v>
          </cell>
          <cell r="L82">
            <v>2</v>
          </cell>
        </row>
        <row r="83">
          <cell r="B83" t="str">
            <v>A12-3.HA2</v>
          </cell>
          <cell r="C83" t="str">
            <v>Nguyễn Tuyết Mai</v>
          </cell>
          <cell r="D83">
            <v>117.5</v>
          </cell>
          <cell r="L83">
            <v>0</v>
          </cell>
        </row>
        <row r="84">
          <cell r="B84" t="str">
            <v>A12-4.HA2</v>
          </cell>
          <cell r="C84" t="str">
            <v>Lê Diễm Phương</v>
          </cell>
          <cell r="D84">
            <v>117.8</v>
          </cell>
          <cell r="L84">
            <v>1</v>
          </cell>
        </row>
        <row r="85">
          <cell r="B85" t="str">
            <v>A12-5.HA2</v>
          </cell>
          <cell r="C85" t="str">
            <v>Phạm Đăng Quang</v>
          </cell>
          <cell r="D85">
            <v>96.1</v>
          </cell>
          <cell r="I85" t="str">
            <v>ĐẶNG GIANG CHÂU</v>
          </cell>
          <cell r="J85" t="str">
            <v>0986754111</v>
          </cell>
          <cell r="L85">
            <v>0</v>
          </cell>
        </row>
        <row r="86">
          <cell r="B86" t="str">
            <v>A12-6.HA2</v>
          </cell>
          <cell r="C86" t="str">
            <v xml:space="preserve">Hoàng Thị </v>
          </cell>
          <cell r="D86">
            <v>117.8</v>
          </cell>
          <cell r="E86" t="str">
            <v>0933094068</v>
          </cell>
          <cell r="L86">
            <v>3</v>
          </cell>
        </row>
        <row r="87">
          <cell r="B87" t="str">
            <v>A12-7.HA2</v>
          </cell>
          <cell r="C87" t="str">
            <v>Nguyễn Đình Thịnh</v>
          </cell>
          <cell r="D87">
            <v>118.7</v>
          </cell>
          <cell r="E87" t="str">
            <v>0909787124</v>
          </cell>
          <cell r="L87">
            <v>2</v>
          </cell>
        </row>
        <row r="88">
          <cell r="B88" t="str">
            <v>A13-1.HA2</v>
          </cell>
          <cell r="C88" t="str">
            <v>Lê Thanh Thủy</v>
          </cell>
          <cell r="D88">
            <v>247.3</v>
          </cell>
          <cell r="L88">
            <v>3</v>
          </cell>
        </row>
        <row r="89">
          <cell r="B89" t="str">
            <v>A13-2.HA2</v>
          </cell>
          <cell r="C89" t="str">
            <v>Trương Thị Thanh Hương</v>
          </cell>
          <cell r="D89">
            <v>247.3</v>
          </cell>
          <cell r="L89">
            <v>0</v>
          </cell>
        </row>
        <row r="90">
          <cell r="B90" t="str">
            <v>A13-3.HA2</v>
          </cell>
          <cell r="C90" t="str">
            <v>Nguyễn Xuân Anh</v>
          </cell>
          <cell r="D90">
            <v>235</v>
          </cell>
          <cell r="L90">
            <v>3</v>
          </cell>
        </row>
        <row r="91">
          <cell r="B91" t="str">
            <v>A13-4.HA2</v>
          </cell>
          <cell r="C91" t="str">
            <v>Trần Triệu Lan</v>
          </cell>
          <cell r="D91">
            <v>235.6</v>
          </cell>
          <cell r="L91">
            <v>0</v>
          </cell>
        </row>
        <row r="92">
          <cell r="B92" t="str">
            <v>A13-5.HA2</v>
          </cell>
          <cell r="C92" t="str">
            <v>Vũ Minh Nhật</v>
          </cell>
          <cell r="D92">
            <v>192.2</v>
          </cell>
          <cell r="L92">
            <v>6</v>
          </cell>
        </row>
        <row r="93">
          <cell r="B93" t="str">
            <v>A13-6.HA2</v>
          </cell>
          <cell r="C93" t="str">
            <v xml:space="preserve">Trương Ngọc Hùng </v>
          </cell>
          <cell r="D93">
            <v>235.6</v>
          </cell>
          <cell r="E93" t="str">
            <v>01226108866</v>
          </cell>
          <cell r="L93">
            <v>3</v>
          </cell>
        </row>
        <row r="94">
          <cell r="B94" t="str">
            <v>A13-7.HA2</v>
          </cell>
          <cell r="C94" t="str">
            <v>Nguyễn Thị Lan Hương</v>
          </cell>
          <cell r="D94">
            <v>237.4</v>
          </cell>
          <cell r="L94">
            <v>0</v>
          </cell>
        </row>
        <row r="95">
          <cell r="B95" t="str">
            <v>A15-1.HA2</v>
          </cell>
          <cell r="C95" t="str">
            <v>Nguyễn Thanh Hải</v>
          </cell>
          <cell r="D95">
            <v>247.3</v>
          </cell>
          <cell r="L95">
            <v>0</v>
          </cell>
        </row>
        <row r="96">
          <cell r="B96" t="str">
            <v>A15-2.HA2</v>
          </cell>
          <cell r="C96" t="str">
            <v>Nguyễn Kiêm Khánh</v>
          </cell>
          <cell r="D96">
            <v>247.3</v>
          </cell>
          <cell r="E96" t="str">
            <v>0918888025</v>
          </cell>
          <cell r="L96">
            <v>0</v>
          </cell>
        </row>
        <row r="97">
          <cell r="B97" t="str">
            <v>A15-3.HA2</v>
          </cell>
          <cell r="C97" t="str">
            <v>NGUYỄN VĂN LƯỢNG</v>
          </cell>
          <cell r="D97">
            <v>235</v>
          </cell>
          <cell r="L97">
            <v>4</v>
          </cell>
        </row>
        <row r="98">
          <cell r="B98" t="str">
            <v>A15-4.HA2</v>
          </cell>
          <cell r="C98" t="str">
            <v>Võ Văn Tuấn</v>
          </cell>
          <cell r="D98">
            <v>235</v>
          </cell>
          <cell r="L98">
            <v>0</v>
          </cell>
        </row>
        <row r="99">
          <cell r="B99" t="str">
            <v>A15-5.HA2</v>
          </cell>
          <cell r="C99" t="str">
            <v>ĐẶNG TẤN TÍN</v>
          </cell>
          <cell r="D99">
            <v>192.2</v>
          </cell>
          <cell r="E99" t="str">
            <v>0909222504</v>
          </cell>
          <cell r="L99">
            <v>3</v>
          </cell>
        </row>
        <row r="100">
          <cell r="B100" t="str">
            <v>A15-6.HA2</v>
          </cell>
          <cell r="C100" t="str">
            <v>Nguyễn Diệp Anh</v>
          </cell>
          <cell r="D100">
            <v>235.6</v>
          </cell>
          <cell r="L100">
            <v>3</v>
          </cell>
        </row>
        <row r="101">
          <cell r="B101" t="str">
            <v>A15-7.HA2</v>
          </cell>
          <cell r="C101" t="str">
            <v>Cty CP Chứng Khoán BETA</v>
          </cell>
          <cell r="D101">
            <v>237.4</v>
          </cell>
          <cell r="L101">
            <v>0</v>
          </cell>
        </row>
        <row r="102">
          <cell r="B102" t="str">
            <v>B01-1.HA2</v>
          </cell>
          <cell r="C102" t="str">
            <v>Cao Thị Lan Phương</v>
          </cell>
          <cell r="D102">
            <v>115.5</v>
          </cell>
          <cell r="L102">
            <v>4</v>
          </cell>
        </row>
        <row r="103">
          <cell r="B103" t="str">
            <v>B01-6.HA2</v>
          </cell>
          <cell r="C103" t="str">
            <v>Lương Mai Chi</v>
          </cell>
          <cell r="D103">
            <v>93.3</v>
          </cell>
          <cell r="L103">
            <v>0</v>
          </cell>
        </row>
        <row r="104">
          <cell r="B104" t="str">
            <v>B01-7.HA2</v>
          </cell>
          <cell r="C104" t="str">
            <v>NGUYỄN THỊ TUYẾT</v>
          </cell>
          <cell r="D104">
            <v>116.5</v>
          </cell>
          <cell r="E104" t="str">
            <v xml:space="preserve">0902.39.8989 TUYẾT </v>
          </cell>
          <cell r="L104">
            <v>2</v>
          </cell>
        </row>
        <row r="105">
          <cell r="B105" t="str">
            <v>B02-1.HA2</v>
          </cell>
          <cell r="C105" t="str">
            <v>Kiều Quốc Toàn</v>
          </cell>
          <cell r="D105">
            <v>117.8</v>
          </cell>
          <cell r="E105" t="str">
            <v>0913783891</v>
          </cell>
          <cell r="L105">
            <v>3</v>
          </cell>
        </row>
        <row r="106">
          <cell r="B106" t="str">
            <v>B02-2.HA2</v>
          </cell>
          <cell r="C106" t="str">
            <v>Nguyễn Thị Kim Linh</v>
          </cell>
          <cell r="D106">
            <v>96.1</v>
          </cell>
          <cell r="L106">
            <v>8</v>
          </cell>
        </row>
        <row r="107">
          <cell r="B107" t="str">
            <v>B02-3.HA2</v>
          </cell>
          <cell r="C107" t="str">
            <v>Ngô Lan Anh</v>
          </cell>
          <cell r="D107">
            <v>117.8</v>
          </cell>
          <cell r="E107" t="str">
            <v>0934185262/0862639394</v>
          </cell>
          <cell r="L107">
            <v>3</v>
          </cell>
        </row>
        <row r="108">
          <cell r="B108" t="str">
            <v>B02-4.HA2</v>
          </cell>
          <cell r="C108" t="str">
            <v>Huỳnh Thị Khả</v>
          </cell>
          <cell r="D108">
            <v>117.5</v>
          </cell>
          <cell r="I108" t="str">
            <v>ĐỖ CÔNG KHẢI</v>
          </cell>
          <cell r="J108" t="str">
            <v>0862623968/01683718787</v>
          </cell>
          <cell r="L108">
            <v>6</v>
          </cell>
        </row>
        <row r="109">
          <cell r="B109" t="str">
            <v>B02-5.HA2</v>
          </cell>
          <cell r="C109" t="str">
            <v>Nguyễn Thị Minh Thi</v>
          </cell>
          <cell r="D109">
            <v>93.8</v>
          </cell>
          <cell r="L109">
            <v>0</v>
          </cell>
        </row>
        <row r="110">
          <cell r="B110" t="str">
            <v>B02-6.HA2</v>
          </cell>
          <cell r="C110" t="str">
            <v>Trương Quỳnh Giao</v>
          </cell>
          <cell r="D110">
            <v>93.8</v>
          </cell>
          <cell r="L110">
            <v>4</v>
          </cell>
        </row>
        <row r="111">
          <cell r="B111" t="str">
            <v>B02-7.HA2</v>
          </cell>
          <cell r="C111" t="str">
            <v>Nguyễn Ngọc Linh</v>
          </cell>
          <cell r="D111">
            <v>118.7</v>
          </cell>
          <cell r="E111" t="str">
            <v>01255490929</v>
          </cell>
          <cell r="L111">
            <v>4</v>
          </cell>
        </row>
        <row r="112">
          <cell r="B112" t="str">
            <v>B03-1.HA2</v>
          </cell>
          <cell r="C112" t="str">
            <v>PHẠM VĂN SAO</v>
          </cell>
          <cell r="D112">
            <v>117.8</v>
          </cell>
          <cell r="E112" t="str">
            <v>0986306043</v>
          </cell>
          <cell r="L112">
            <v>6</v>
          </cell>
        </row>
        <row r="113">
          <cell r="B113" t="str">
            <v>B03-2.HA2</v>
          </cell>
          <cell r="C113" t="str">
            <v>Đặng Lê Anh Thư</v>
          </cell>
          <cell r="D113">
            <v>96.1</v>
          </cell>
          <cell r="L113">
            <v>0</v>
          </cell>
        </row>
        <row r="114">
          <cell r="B114" t="str">
            <v>B03-3.HA2</v>
          </cell>
          <cell r="C114" t="str">
            <v>Trần Thị Thúy Hằng</v>
          </cell>
          <cell r="D114">
            <v>117.8</v>
          </cell>
          <cell r="L114">
            <v>5</v>
          </cell>
        </row>
        <row r="115">
          <cell r="B115" t="str">
            <v>B03-4.HA2</v>
          </cell>
          <cell r="C115" t="str">
            <v>Vũ Việt Hùng</v>
          </cell>
          <cell r="D115">
            <v>117.5</v>
          </cell>
          <cell r="L115">
            <v>3</v>
          </cell>
        </row>
        <row r="116">
          <cell r="B116" t="str">
            <v>B03-5.HA2</v>
          </cell>
          <cell r="C116" t="str">
            <v>NGUYỄN ĐÔ THÀNH</v>
          </cell>
          <cell r="D116">
            <v>93.8</v>
          </cell>
          <cell r="E116" t="str">
            <v>0969.326.328</v>
          </cell>
          <cell r="L116">
            <v>6</v>
          </cell>
        </row>
        <row r="117">
          <cell r="B117" t="str">
            <v>B03-6.HA2</v>
          </cell>
          <cell r="C117" t="str">
            <v>Nguyễn Thị Hồng Vân</v>
          </cell>
          <cell r="D117">
            <v>93.8</v>
          </cell>
          <cell r="E117" t="str">
            <v>CK 0909 711 312</v>
          </cell>
          <cell r="I117" t="str">
            <v>HUỲNH THỊ NINH KIỀU</v>
          </cell>
          <cell r="J117" t="str">
            <v>0989654525</v>
          </cell>
          <cell r="L117">
            <v>0</v>
          </cell>
        </row>
        <row r="118">
          <cell r="B118" t="str">
            <v>B03-7.HA2</v>
          </cell>
          <cell r="C118" t="str">
            <v>Nguyễn Duy Tân</v>
          </cell>
          <cell r="D118">
            <v>118.7</v>
          </cell>
          <cell r="E118" t="str">
            <v>0983979855</v>
          </cell>
          <cell r="L118">
            <v>4</v>
          </cell>
        </row>
        <row r="119">
          <cell r="B119" t="str">
            <v>B04-1.HA2</v>
          </cell>
          <cell r="C119" t="str">
            <v>Nguyễn Văn Trần Huy</v>
          </cell>
          <cell r="D119">
            <v>117.8</v>
          </cell>
          <cell r="L119">
            <v>0</v>
          </cell>
        </row>
        <row r="120">
          <cell r="B120" t="str">
            <v>B04-2.HA2</v>
          </cell>
          <cell r="C120" t="str">
            <v>Tạ Hoàng Cần</v>
          </cell>
          <cell r="D120">
            <v>96.1</v>
          </cell>
          <cell r="E120" t="str">
            <v>0933.646.125 ( chú phong anh)</v>
          </cell>
          <cell r="L120">
            <v>1</v>
          </cell>
        </row>
        <row r="121">
          <cell r="B121" t="str">
            <v>B04-3.HA2</v>
          </cell>
          <cell r="C121" t="str">
            <v>Trần Dũng Trình</v>
          </cell>
          <cell r="D121">
            <v>117.8</v>
          </cell>
          <cell r="E121" t="str">
            <v>0909532292</v>
          </cell>
          <cell r="L121">
            <v>1</v>
          </cell>
        </row>
        <row r="122">
          <cell r="B122" t="str">
            <v>B04-4.HA2</v>
          </cell>
          <cell r="C122" t="str">
            <v xml:space="preserve">PHAN VĂN LƠI </v>
          </cell>
          <cell r="D122">
            <v>117.5</v>
          </cell>
          <cell r="L122">
            <v>0</v>
          </cell>
        </row>
        <row r="123">
          <cell r="B123" t="str">
            <v>B04-5.HA2</v>
          </cell>
          <cell r="C123" t="str">
            <v>Nguyễn Tú Tuấn</v>
          </cell>
          <cell r="D123">
            <v>93.8</v>
          </cell>
          <cell r="L123">
            <v>4</v>
          </cell>
        </row>
        <row r="124">
          <cell r="B124" t="str">
            <v>B04-6.HA2</v>
          </cell>
          <cell r="C124" t="str">
            <v>Lê Hồng Thắng</v>
          </cell>
          <cell r="D124">
            <v>93.8</v>
          </cell>
          <cell r="E124" t="str">
            <v>0908141147/0949209393</v>
          </cell>
          <cell r="L124">
            <v>2</v>
          </cell>
        </row>
        <row r="125">
          <cell r="B125" t="str">
            <v>B04-7.HA2</v>
          </cell>
          <cell r="C125" t="str">
            <v xml:space="preserve">NGUYỄN THỊ LÝ </v>
          </cell>
          <cell r="D125">
            <v>118.7</v>
          </cell>
          <cell r="L125">
            <v>0</v>
          </cell>
        </row>
        <row r="126">
          <cell r="B126" t="str">
            <v>B05-1.HA2</v>
          </cell>
          <cell r="C126" t="str">
            <v>Nguyễn Thùy Linh</v>
          </cell>
          <cell r="D126">
            <v>117.8</v>
          </cell>
          <cell r="L126">
            <v>5</v>
          </cell>
        </row>
        <row r="127">
          <cell r="B127" t="str">
            <v>B05-2.HA2</v>
          </cell>
          <cell r="C127" t="str">
            <v>Phan Châu Hoàng</v>
          </cell>
          <cell r="D127">
            <v>96.1</v>
          </cell>
          <cell r="L127">
            <v>0</v>
          </cell>
        </row>
        <row r="128">
          <cell r="B128" t="str">
            <v>B05-3.HA2</v>
          </cell>
          <cell r="C128" t="str">
            <v>Phạm Ngọc Tuyết Vân</v>
          </cell>
          <cell r="D128">
            <v>117.8</v>
          </cell>
          <cell r="E128" t="str">
            <v>ck: 0917 917 968</v>
          </cell>
          <cell r="L128">
            <v>0</v>
          </cell>
        </row>
        <row r="129">
          <cell r="B129" t="str">
            <v>B05-4.HA2</v>
          </cell>
          <cell r="C129" t="str">
            <v>Cù Khắc Dũng</v>
          </cell>
          <cell r="D129">
            <v>117.5</v>
          </cell>
          <cell r="L129">
            <v>0</v>
          </cell>
        </row>
        <row r="130">
          <cell r="B130" t="str">
            <v>B05-5.HA2</v>
          </cell>
          <cell r="C130" t="str">
            <v>VÕ HƯNG SƠN</v>
          </cell>
          <cell r="D130">
            <v>93.8</v>
          </cell>
          <cell r="E130" t="str">
            <v>0913717569</v>
          </cell>
          <cell r="L130">
            <v>5</v>
          </cell>
        </row>
        <row r="131">
          <cell r="B131" t="str">
            <v>B05-6.HA2</v>
          </cell>
          <cell r="C131" t="str">
            <v>ĐINH THỊ THU TRANG</v>
          </cell>
          <cell r="D131">
            <v>93.8</v>
          </cell>
          <cell r="L131">
            <v>0</v>
          </cell>
        </row>
        <row r="132">
          <cell r="B132" t="str">
            <v>B05-7.HA2</v>
          </cell>
          <cell r="C132" t="str">
            <v>Lâm Quang Nam</v>
          </cell>
          <cell r="D132">
            <v>118.7</v>
          </cell>
          <cell r="L132">
            <v>2</v>
          </cell>
        </row>
        <row r="133">
          <cell r="B133" t="str">
            <v>B06-1.HA2</v>
          </cell>
          <cell r="C133" t="str">
            <v>Trần Thanh Sơn</v>
          </cell>
          <cell r="D133">
            <v>117.8</v>
          </cell>
          <cell r="E133" t="str">
            <v>0903378159</v>
          </cell>
          <cell r="L133">
            <v>4</v>
          </cell>
        </row>
        <row r="134">
          <cell r="B134" t="str">
            <v>B06-2.HA2</v>
          </cell>
          <cell r="C134" t="str">
            <v>Đỗ Thị Lan Hương</v>
          </cell>
          <cell r="D134">
            <v>96.1</v>
          </cell>
          <cell r="L134">
            <v>4</v>
          </cell>
        </row>
        <row r="135">
          <cell r="B135" t="str">
            <v>B06-3.HA2</v>
          </cell>
          <cell r="C135" t="str">
            <v>Trương Huệ Siêu</v>
          </cell>
          <cell r="D135">
            <v>117.8</v>
          </cell>
          <cell r="L135">
            <v>1</v>
          </cell>
        </row>
        <row r="136">
          <cell r="B136" t="str">
            <v>B06-4.HA2</v>
          </cell>
          <cell r="C136" t="str">
            <v>Nguyễn Huy Hải</v>
          </cell>
          <cell r="D136">
            <v>117.5</v>
          </cell>
          <cell r="J136" t="str">
            <v>0902.048.081</v>
          </cell>
          <cell r="L136">
            <v>0</v>
          </cell>
        </row>
        <row r="137">
          <cell r="B137" t="str">
            <v>B06-5.HA2</v>
          </cell>
          <cell r="C137" t="str">
            <v>TRẦN HOÀNG VIỆT</v>
          </cell>
          <cell r="D137">
            <v>93.8</v>
          </cell>
          <cell r="L137">
            <v>3</v>
          </cell>
        </row>
        <row r="138">
          <cell r="B138" t="str">
            <v>B06-6.HA2</v>
          </cell>
          <cell r="C138" t="str">
            <v>NGUYỄN LÊ THANH KHOA</v>
          </cell>
          <cell r="D138">
            <v>93.8</v>
          </cell>
          <cell r="L138">
            <v>2</v>
          </cell>
        </row>
        <row r="139">
          <cell r="B139" t="str">
            <v>B06-7.HA2</v>
          </cell>
          <cell r="C139" t="str">
            <v>Cao Đức Vệ</v>
          </cell>
          <cell r="D139">
            <v>118.7</v>
          </cell>
          <cell r="E139" t="str">
            <v>0917388363</v>
          </cell>
          <cell r="L139">
            <v>0</v>
          </cell>
        </row>
        <row r="140">
          <cell r="B140" t="str">
            <v>B07-1.HA2</v>
          </cell>
          <cell r="C140" t="str">
            <v>Nguyễn Xuân Quang</v>
          </cell>
          <cell r="D140">
            <v>117.8</v>
          </cell>
          <cell r="E140" t="str">
            <v>0908.389.844 (Nga)</v>
          </cell>
          <cell r="L140">
            <v>2</v>
          </cell>
        </row>
        <row r="141">
          <cell r="B141" t="str">
            <v>B07-2.HA2</v>
          </cell>
          <cell r="C141" t="str">
            <v>Nguyễn Thị Hoà</v>
          </cell>
          <cell r="D141">
            <v>96.1</v>
          </cell>
          <cell r="E141" t="str">
            <v>0122.808.2166</v>
          </cell>
          <cell r="L141">
            <v>3</v>
          </cell>
        </row>
        <row r="142">
          <cell r="B142" t="str">
            <v>B07-3.HA2</v>
          </cell>
          <cell r="C142" t="str">
            <v>Huỳnh Tiểu Huê</v>
          </cell>
          <cell r="D142">
            <v>117.8</v>
          </cell>
          <cell r="L142">
            <v>3</v>
          </cell>
        </row>
        <row r="143">
          <cell r="B143" t="str">
            <v>B07-4.HA2</v>
          </cell>
          <cell r="C143" t="str">
            <v>Trần Huy Khương</v>
          </cell>
          <cell r="D143">
            <v>117.5</v>
          </cell>
          <cell r="L143">
            <v>0</v>
          </cell>
        </row>
        <row r="144">
          <cell r="B144" t="str">
            <v>B07-5.HA2</v>
          </cell>
          <cell r="C144" t="str">
            <v>Bùi Quang Anh</v>
          </cell>
          <cell r="D144">
            <v>93.8</v>
          </cell>
          <cell r="E144" t="str">
            <v>0903945320</v>
          </cell>
          <cell r="L144">
            <v>0</v>
          </cell>
        </row>
        <row r="145">
          <cell r="B145" t="str">
            <v>B07-6.HA2</v>
          </cell>
          <cell r="C145" t="str">
            <v>Lê Thị Thanh Nhàn</v>
          </cell>
          <cell r="D145">
            <v>93.8</v>
          </cell>
          <cell r="E145" t="str">
            <v>0936363837/0862623862</v>
          </cell>
          <cell r="L145">
            <v>5</v>
          </cell>
        </row>
        <row r="146">
          <cell r="B146" t="str">
            <v>B07-7.HA2</v>
          </cell>
          <cell r="C146" t="str">
            <v>Võ Thị Hồng Châu</v>
          </cell>
          <cell r="D146">
            <v>118.7</v>
          </cell>
          <cell r="L146">
            <v>5</v>
          </cell>
        </row>
        <row r="147">
          <cell r="B147" t="str">
            <v>B08-1.HA2</v>
          </cell>
          <cell r="C147" t="str">
            <v>Lê Hoàng Nhân</v>
          </cell>
          <cell r="D147">
            <v>117.8</v>
          </cell>
          <cell r="E147" t="str">
            <v>0918582582</v>
          </cell>
          <cell r="L147">
            <v>4</v>
          </cell>
        </row>
        <row r="148">
          <cell r="B148" t="str">
            <v>B08-2.HA2</v>
          </cell>
          <cell r="C148" t="str">
            <v>Lâm Kiệt Mai</v>
          </cell>
          <cell r="D148">
            <v>96.1</v>
          </cell>
          <cell r="L148">
            <v>3</v>
          </cell>
        </row>
        <row r="149">
          <cell r="B149" t="str">
            <v>B08-3.HA2</v>
          </cell>
          <cell r="C149" t="str">
            <v>Nguyễn Thị Bích Hồng</v>
          </cell>
          <cell r="D149">
            <v>117.8</v>
          </cell>
          <cell r="L149">
            <v>3</v>
          </cell>
        </row>
        <row r="150">
          <cell r="B150" t="str">
            <v>B08-4.HA2</v>
          </cell>
          <cell r="C150" t="str">
            <v>Nguyễn Việt Hà</v>
          </cell>
          <cell r="D150">
            <v>117.5</v>
          </cell>
          <cell r="L150">
            <v>2</v>
          </cell>
        </row>
        <row r="151">
          <cell r="B151" t="str">
            <v>B08-5.HA2</v>
          </cell>
          <cell r="C151" t="str">
            <v>TRỊNH QUỐC TUẤN</v>
          </cell>
          <cell r="D151">
            <v>93.8</v>
          </cell>
          <cell r="E151" t="str">
            <v>CHỦ HỘ: 01264187567/ CON: 0907367448</v>
          </cell>
          <cell r="J151" t="str">
            <v>01206801339</v>
          </cell>
          <cell r="L151">
            <v>4</v>
          </cell>
        </row>
        <row r="152">
          <cell r="B152" t="str">
            <v>B08-6.HA2</v>
          </cell>
          <cell r="C152" t="str">
            <v>HOÀNG NHƯ THANH TÂM</v>
          </cell>
          <cell r="D152">
            <v>93.8</v>
          </cell>
          <cell r="E152" t="str">
            <v>0982339739</v>
          </cell>
          <cell r="L152">
            <v>2</v>
          </cell>
        </row>
        <row r="153">
          <cell r="B153" t="str">
            <v>B08-7.HA2</v>
          </cell>
          <cell r="C153" t="str">
            <v>Trần Thị Ngọc Lệ</v>
          </cell>
          <cell r="D153">
            <v>118.7</v>
          </cell>
          <cell r="L153">
            <v>0</v>
          </cell>
        </row>
        <row r="154">
          <cell r="B154" t="str">
            <v>B09-1.HA2</v>
          </cell>
          <cell r="C154" t="str">
            <v>Đặng Việt Hoàng</v>
          </cell>
          <cell r="D154">
            <v>117.8</v>
          </cell>
          <cell r="E154" t="str">
            <v>0939557777</v>
          </cell>
          <cell r="L154">
            <v>4</v>
          </cell>
        </row>
        <row r="155">
          <cell r="B155" t="str">
            <v>B09-2.HA2</v>
          </cell>
          <cell r="C155" t="str">
            <v>Hà Mỹ Nhân</v>
          </cell>
          <cell r="D155">
            <v>96.1</v>
          </cell>
          <cell r="L155">
            <v>3</v>
          </cell>
        </row>
        <row r="156">
          <cell r="B156" t="str">
            <v>B09-3.HA2</v>
          </cell>
          <cell r="C156" t="str">
            <v>Võ Thị Hồng Việt</v>
          </cell>
          <cell r="D156">
            <v>117.8</v>
          </cell>
          <cell r="E156" t="str">
            <v>0912119490</v>
          </cell>
          <cell r="L156">
            <v>5</v>
          </cell>
        </row>
        <row r="157">
          <cell r="B157" t="str">
            <v>B09-4.HA2</v>
          </cell>
          <cell r="C157" t="str">
            <v>Nguyễn Văn Quyền</v>
          </cell>
          <cell r="D157">
            <v>117.5</v>
          </cell>
          <cell r="L157">
            <v>3</v>
          </cell>
        </row>
        <row r="158">
          <cell r="B158" t="str">
            <v>B09-5.HA2</v>
          </cell>
          <cell r="C158" t="str">
            <v>Lê Quốc Bửu</v>
          </cell>
          <cell r="D158">
            <v>93.8</v>
          </cell>
          <cell r="L158">
            <v>4</v>
          </cell>
        </row>
        <row r="159">
          <cell r="B159" t="str">
            <v>B09-6.HA2</v>
          </cell>
          <cell r="C159" t="str">
            <v>Vũ Mạnh Hà</v>
          </cell>
          <cell r="D159">
            <v>93.8</v>
          </cell>
          <cell r="E159" t="str">
            <v>0975833338</v>
          </cell>
          <cell r="L159">
            <v>8</v>
          </cell>
        </row>
        <row r="160">
          <cell r="B160" t="str">
            <v>B09-7.HA2</v>
          </cell>
          <cell r="C160" t="str">
            <v>Trần Hùng Dân</v>
          </cell>
          <cell r="D160">
            <v>118.7</v>
          </cell>
          <cell r="L160">
            <v>0</v>
          </cell>
        </row>
        <row r="161">
          <cell r="B161" t="str">
            <v>B10-1.HA2</v>
          </cell>
          <cell r="C161" t="str">
            <v>NGUYỄN PHƯỚC HẢI YẾN</v>
          </cell>
          <cell r="D161">
            <v>117.8</v>
          </cell>
          <cell r="E161" t="str">
            <v>0974 898 860 (CHỊ ThỦY)</v>
          </cell>
          <cell r="L161">
            <v>0</v>
          </cell>
        </row>
        <row r="162">
          <cell r="B162" t="str">
            <v>B10-2.HA2</v>
          </cell>
          <cell r="C162" t="str">
            <v>Ngô Thị Thu Hiền</v>
          </cell>
          <cell r="D162">
            <v>96.1</v>
          </cell>
          <cell r="L162">
            <v>3</v>
          </cell>
        </row>
        <row r="163">
          <cell r="B163" t="str">
            <v>B10-3.HA2</v>
          </cell>
          <cell r="C163" t="str">
            <v>Thái Quang Lâm</v>
          </cell>
          <cell r="D163">
            <v>117.8</v>
          </cell>
          <cell r="E163" t="str">
            <v>0903046996</v>
          </cell>
          <cell r="L163">
            <v>4</v>
          </cell>
        </row>
        <row r="164">
          <cell r="B164" t="str">
            <v>B10-4.HA2</v>
          </cell>
          <cell r="C164" t="str">
            <v>Nguyễn Văn Xuân Long</v>
          </cell>
          <cell r="D164">
            <v>117.5</v>
          </cell>
          <cell r="L164">
            <v>3</v>
          </cell>
        </row>
        <row r="165">
          <cell r="B165" t="str">
            <v>B10-5.HA2</v>
          </cell>
          <cell r="C165" t="str">
            <v>Nguyễn Minh Tâm</v>
          </cell>
          <cell r="D165">
            <v>93.8</v>
          </cell>
          <cell r="E165" t="str">
            <v>0916800072 (chị Mai)</v>
          </cell>
          <cell r="L165">
            <v>1</v>
          </cell>
        </row>
        <row r="166">
          <cell r="B166" t="str">
            <v>B10-6.HA2</v>
          </cell>
          <cell r="C166" t="str">
            <v>Ngô Chí Kiên</v>
          </cell>
          <cell r="D166">
            <v>93.8</v>
          </cell>
          <cell r="L166">
            <v>0</v>
          </cell>
        </row>
        <row r="167">
          <cell r="B167" t="str">
            <v>B10-7.HA2</v>
          </cell>
          <cell r="C167" t="str">
            <v>Cao Ngọc Nguyên Duy</v>
          </cell>
          <cell r="D167">
            <v>118.7</v>
          </cell>
          <cell r="J167" t="str">
            <v>0908.838.911</v>
          </cell>
          <cell r="L167">
            <v>3</v>
          </cell>
        </row>
        <row r="168">
          <cell r="B168" t="str">
            <v>B11-1.HA2</v>
          </cell>
          <cell r="C168" t="str">
            <v>Phạm Phú Xuân</v>
          </cell>
          <cell r="D168">
            <v>117.8</v>
          </cell>
          <cell r="E168" t="str">
            <v>0908899908</v>
          </cell>
          <cell r="L168">
            <v>0</v>
          </cell>
        </row>
        <row r="169">
          <cell r="B169" t="str">
            <v>B11-2.HA2</v>
          </cell>
          <cell r="C169" t="str">
            <v>Nguyễn Thị Hoàng Oanh</v>
          </cell>
          <cell r="D169">
            <v>96.1</v>
          </cell>
          <cell r="E169" t="str">
            <v>0918714559</v>
          </cell>
          <cell r="L169">
            <v>3</v>
          </cell>
        </row>
        <row r="170">
          <cell r="B170" t="str">
            <v>B11-3.HA2</v>
          </cell>
          <cell r="C170" t="str">
            <v>Dương Khải Trung</v>
          </cell>
          <cell r="D170">
            <v>117.8</v>
          </cell>
          <cell r="L170">
            <v>0</v>
          </cell>
        </row>
        <row r="171">
          <cell r="B171" t="str">
            <v>B11-4.HA2</v>
          </cell>
          <cell r="C171" t="str">
            <v>Lê Công Tiến</v>
          </cell>
          <cell r="D171">
            <v>117.5</v>
          </cell>
          <cell r="L171">
            <v>3</v>
          </cell>
        </row>
        <row r="172">
          <cell r="B172" t="str">
            <v>B11-5.HA2</v>
          </cell>
          <cell r="C172" t="str">
            <v>Trần Thị Lê Dung</v>
          </cell>
          <cell r="D172">
            <v>93.8</v>
          </cell>
          <cell r="E172" t="str">
            <v>0918785684</v>
          </cell>
          <cell r="L172">
            <v>3</v>
          </cell>
        </row>
        <row r="173">
          <cell r="B173" t="str">
            <v>B11-6.HA2</v>
          </cell>
          <cell r="C173" t="str">
            <v>NGUYỄN THỊ VÂN THANH</v>
          </cell>
          <cell r="D173">
            <v>93.8</v>
          </cell>
          <cell r="E173" t="str">
            <v>0908260257</v>
          </cell>
          <cell r="L173">
            <v>3</v>
          </cell>
        </row>
        <row r="174">
          <cell r="B174" t="str">
            <v>B11-7.HA2</v>
          </cell>
          <cell r="C174" t="str">
            <v>Vương An Hải</v>
          </cell>
          <cell r="D174">
            <v>118.7</v>
          </cell>
          <cell r="I174" t="str">
            <v>BÙI THỊ KIM THU</v>
          </cell>
          <cell r="J174" t="str">
            <v>0908499582</v>
          </cell>
          <cell r="L174">
            <v>0</v>
          </cell>
        </row>
        <row r="175">
          <cell r="B175" t="str">
            <v>B12-1.HA2</v>
          </cell>
          <cell r="C175" t="str">
            <v>DƯƠNG THỦY HOÁN</v>
          </cell>
          <cell r="D175">
            <v>117.8</v>
          </cell>
          <cell r="E175" t="str">
            <v>0903 964 700</v>
          </cell>
          <cell r="L175">
            <v>0</v>
          </cell>
        </row>
        <row r="176">
          <cell r="B176" t="str">
            <v>B12-2.HA2</v>
          </cell>
          <cell r="C176" t="str">
            <v>Bửu Liên</v>
          </cell>
          <cell r="D176">
            <v>96.1</v>
          </cell>
          <cell r="L176">
            <v>0</v>
          </cell>
        </row>
        <row r="177">
          <cell r="B177" t="str">
            <v>B12-3.HA2</v>
          </cell>
          <cell r="C177" t="str">
            <v>Ngô Ngọc Quang</v>
          </cell>
          <cell r="D177">
            <v>117.8</v>
          </cell>
          <cell r="L177">
            <v>0</v>
          </cell>
        </row>
        <row r="178">
          <cell r="B178" t="str">
            <v>B12-4.HA2</v>
          </cell>
          <cell r="C178" t="str">
            <v>Nguyễn Thị Xuân Mai</v>
          </cell>
          <cell r="D178">
            <v>117.5</v>
          </cell>
          <cell r="E178" t="str">
            <v>01217010918</v>
          </cell>
          <cell r="L178">
            <v>2</v>
          </cell>
        </row>
        <row r="179">
          <cell r="B179" t="str">
            <v>B12-5.HA2</v>
          </cell>
          <cell r="C179" t="str">
            <v>VÕ TUẤN CƯỜNG</v>
          </cell>
          <cell r="D179">
            <v>93.8</v>
          </cell>
          <cell r="E179" t="str">
            <v>0945.033.741/0932.033.479</v>
          </cell>
          <cell r="I179" t="str">
            <v xml:space="preserve">DT ANH CUONG </v>
          </cell>
          <cell r="J179" t="str">
            <v>0938.455.299</v>
          </cell>
          <cell r="L179">
            <v>2</v>
          </cell>
        </row>
        <row r="180">
          <cell r="B180" t="str">
            <v>B12-6.HA2</v>
          </cell>
          <cell r="C180" t="str">
            <v>Lê Hồng Phong</v>
          </cell>
          <cell r="D180">
            <v>93.8</v>
          </cell>
          <cell r="L180">
            <v>4</v>
          </cell>
        </row>
        <row r="181">
          <cell r="B181" t="str">
            <v>B12-7.HA2</v>
          </cell>
          <cell r="C181" t="str">
            <v>Đỗ Văn Cường</v>
          </cell>
          <cell r="D181">
            <v>118.7</v>
          </cell>
          <cell r="L181">
            <v>5</v>
          </cell>
        </row>
        <row r="182">
          <cell r="B182" t="str">
            <v>B13-1.HA2</v>
          </cell>
          <cell r="C182" t="str">
            <v>Hồ Thị Hồng Phương</v>
          </cell>
          <cell r="D182">
            <v>235.6</v>
          </cell>
          <cell r="I182" t="str">
            <v>Hồ Thị Hồng Phương</v>
          </cell>
          <cell r="J182" t="str">
            <v>0916090927</v>
          </cell>
          <cell r="L182">
            <v>0</v>
          </cell>
        </row>
        <row r="183">
          <cell r="B183" t="str">
            <v>B13-2.HA2</v>
          </cell>
          <cell r="C183" t="str">
            <v>Từ Thái Lộc</v>
          </cell>
          <cell r="D183">
            <v>192.2</v>
          </cell>
          <cell r="L183">
            <v>0</v>
          </cell>
        </row>
        <row r="184">
          <cell r="B184" t="str">
            <v>B13-3.HA2</v>
          </cell>
          <cell r="C184" t="str">
            <v>Trần Minh Trí</v>
          </cell>
          <cell r="D184">
            <v>235.6</v>
          </cell>
          <cell r="E184" t="str">
            <v>0909941416</v>
          </cell>
          <cell r="L184">
            <v>0</v>
          </cell>
        </row>
        <row r="185">
          <cell r="B185" t="str">
            <v>B13-4.HA2</v>
          </cell>
          <cell r="C185" t="str">
            <v xml:space="preserve">Nguyễn Như Cường </v>
          </cell>
          <cell r="D185">
            <v>235</v>
          </cell>
          <cell r="L185">
            <v>6</v>
          </cell>
        </row>
        <row r="186">
          <cell r="B186" t="str">
            <v>B13-5.HA2</v>
          </cell>
          <cell r="C186" t="str">
            <v>Tôn Nữ Mỹ Dung</v>
          </cell>
          <cell r="D186">
            <v>187.6</v>
          </cell>
          <cell r="L186">
            <v>0</v>
          </cell>
        </row>
        <row r="187">
          <cell r="B187" t="str">
            <v>B13-6.HA2</v>
          </cell>
          <cell r="C187" t="str">
            <v>Hà Thị Tân</v>
          </cell>
          <cell r="D187">
            <v>187.6</v>
          </cell>
          <cell r="L187">
            <v>3</v>
          </cell>
        </row>
        <row r="188">
          <cell r="B188" t="str">
            <v>B13-7.HA2</v>
          </cell>
          <cell r="C188" t="str">
            <v>Võ Thị Thu Nguyệt</v>
          </cell>
          <cell r="D188">
            <v>237.4</v>
          </cell>
          <cell r="E188" t="str">
            <v>0988202028</v>
          </cell>
          <cell r="L188">
            <v>1</v>
          </cell>
        </row>
        <row r="189">
          <cell r="B189" t="str">
            <v>B15-1.HA2</v>
          </cell>
          <cell r="C189" t="str">
            <v>Vũ Trọng Tuệ</v>
          </cell>
          <cell r="D189">
            <v>117.8</v>
          </cell>
          <cell r="L189">
            <v>4</v>
          </cell>
        </row>
        <row r="190">
          <cell r="B190" t="str">
            <v>B15-2.HA2</v>
          </cell>
          <cell r="C190" t="str">
            <v>Nguyễn Trung Tuấn</v>
          </cell>
          <cell r="D190">
            <v>96.1</v>
          </cell>
          <cell r="L190">
            <v>0</v>
          </cell>
        </row>
        <row r="191">
          <cell r="B191" t="str">
            <v>B15-3.HA2</v>
          </cell>
          <cell r="C191" t="str">
            <v>PHẠM ANH DŨNG</v>
          </cell>
          <cell r="D191">
            <v>117.8</v>
          </cell>
          <cell r="L191">
            <v>2</v>
          </cell>
        </row>
        <row r="192">
          <cell r="B192" t="str">
            <v>B15-4.HA2</v>
          </cell>
          <cell r="C192" t="str">
            <v>Lý Vịnh Ân</v>
          </cell>
          <cell r="D192">
            <v>117.5</v>
          </cell>
          <cell r="L192">
            <v>0</v>
          </cell>
        </row>
        <row r="193">
          <cell r="B193" t="str">
            <v>B15-5.HA2</v>
          </cell>
          <cell r="C193" t="str">
            <v>Nguyễn Bùi Hoàn</v>
          </cell>
          <cell r="D193">
            <v>93.8</v>
          </cell>
          <cell r="L193">
            <v>0</v>
          </cell>
        </row>
        <row r="194">
          <cell r="B194" t="str">
            <v>B15-6.HA2</v>
          </cell>
          <cell r="C194" t="str">
            <v>Nguyễn Kim Bằng</v>
          </cell>
          <cell r="D194">
            <v>93.8</v>
          </cell>
          <cell r="L194">
            <v>4</v>
          </cell>
        </row>
        <row r="195">
          <cell r="B195" t="str">
            <v>B15-7.HA2</v>
          </cell>
          <cell r="C195" t="str">
            <v>Huỳnh Ngọc Hải</v>
          </cell>
          <cell r="D195">
            <v>118.7</v>
          </cell>
          <cell r="L195">
            <v>4</v>
          </cell>
        </row>
        <row r="196">
          <cell r="B196" t="str">
            <v>B16-1.HA2</v>
          </cell>
          <cell r="C196" t="str">
            <v>Đái Huệ Ngân</v>
          </cell>
          <cell r="D196">
            <v>117.8</v>
          </cell>
          <cell r="L196">
            <v>4</v>
          </cell>
        </row>
        <row r="197">
          <cell r="B197" t="str">
            <v>B16-2.HA2</v>
          </cell>
          <cell r="C197" t="str">
            <v>Ngô Thị Thu Hiền</v>
          </cell>
          <cell r="D197">
            <v>96.1</v>
          </cell>
          <cell r="L197">
            <v>1</v>
          </cell>
        </row>
        <row r="198">
          <cell r="B198" t="str">
            <v>B16-3.HA2</v>
          </cell>
          <cell r="C198" t="str">
            <v>Võ Thị Phi Giao</v>
          </cell>
          <cell r="D198">
            <v>117.8</v>
          </cell>
          <cell r="L198">
            <v>6</v>
          </cell>
        </row>
        <row r="199">
          <cell r="B199" t="str">
            <v>B16-4.HA2</v>
          </cell>
          <cell r="C199" t="str">
            <v>NGUYỄN THỊ XUÂN MAI</v>
          </cell>
          <cell r="D199">
            <v>117.5</v>
          </cell>
          <cell r="L199">
            <v>0</v>
          </cell>
        </row>
        <row r="200">
          <cell r="B200" t="str">
            <v>B16-5.HA2</v>
          </cell>
          <cell r="C200" t="str">
            <v>Đào Minh Đức</v>
          </cell>
          <cell r="D200">
            <v>93.8</v>
          </cell>
          <cell r="L200">
            <v>5</v>
          </cell>
        </row>
        <row r="201">
          <cell r="B201" t="str">
            <v>B16-6.HA2</v>
          </cell>
          <cell r="C201" t="str">
            <v>Nguyễn Thiị Thủy</v>
          </cell>
          <cell r="D201">
            <v>93.8</v>
          </cell>
          <cell r="E201" t="str">
            <v>0908.841.186</v>
          </cell>
          <cell r="L201">
            <v>3</v>
          </cell>
        </row>
        <row r="202">
          <cell r="B202" t="str">
            <v>B16-7.HA2</v>
          </cell>
          <cell r="C202" t="str">
            <v>Tống Viết Sơn Quang</v>
          </cell>
          <cell r="D202">
            <v>118.7</v>
          </cell>
          <cell r="L202">
            <v>0</v>
          </cell>
        </row>
        <row r="203">
          <cell r="B203" t="str">
            <v>B17-1.HA2</v>
          </cell>
          <cell r="C203" t="str">
            <v>NGUYỄN TUẤN DŨNG (PHẠM THỊ THU NGA)</v>
          </cell>
          <cell r="D203">
            <v>117.8</v>
          </cell>
          <cell r="L203">
            <v>7</v>
          </cell>
        </row>
        <row r="204">
          <cell r="B204" t="str">
            <v>B17-2.HA2</v>
          </cell>
          <cell r="C204" t="str">
            <v>Lê Mỹ Nhung</v>
          </cell>
          <cell r="D204">
            <v>96.1</v>
          </cell>
          <cell r="L204">
            <v>0</v>
          </cell>
        </row>
        <row r="205">
          <cell r="B205" t="str">
            <v>B17-3.HA2</v>
          </cell>
          <cell r="C205" t="str">
            <v>Hà Đức Bảo</v>
          </cell>
          <cell r="D205">
            <v>117.8</v>
          </cell>
          <cell r="E205" t="str">
            <v>0908826789/01228226789/0862623954</v>
          </cell>
          <cell r="L205">
            <v>0</v>
          </cell>
        </row>
        <row r="206">
          <cell r="B206" t="str">
            <v>B17-4.HA2</v>
          </cell>
          <cell r="C206" t="str">
            <v>Lâm Thị Tú</v>
          </cell>
          <cell r="D206">
            <v>117.5</v>
          </cell>
          <cell r="E206" t="str">
            <v>0908100220</v>
          </cell>
          <cell r="L206">
            <v>0</v>
          </cell>
        </row>
        <row r="207">
          <cell r="B207" t="str">
            <v>B17-5.HA2</v>
          </cell>
          <cell r="C207" t="str">
            <v>Nguyễn Văn Kha</v>
          </cell>
          <cell r="D207">
            <v>93.8</v>
          </cell>
          <cell r="E207" t="str">
            <v>097.667.2222</v>
          </cell>
          <cell r="I207" t="str">
            <v>LÊ THỊ HOÀI</v>
          </cell>
          <cell r="J207" t="str">
            <v>0914398573</v>
          </cell>
          <cell r="L207">
            <v>2</v>
          </cell>
        </row>
        <row r="208">
          <cell r="B208" t="str">
            <v>B17-6.HA2</v>
          </cell>
          <cell r="C208" t="str">
            <v>VÕ HOÀNG ANH</v>
          </cell>
          <cell r="D208">
            <v>93.8</v>
          </cell>
          <cell r="E208" t="str">
            <v>0988.336.876</v>
          </cell>
          <cell r="L208">
            <v>0</v>
          </cell>
        </row>
        <row r="209">
          <cell r="B209" t="str">
            <v>B17-7.HA2</v>
          </cell>
          <cell r="C209" t="str">
            <v>TRẦN THỊ MỘNG TRÂM</v>
          </cell>
          <cell r="D209">
            <v>118.7</v>
          </cell>
          <cell r="E209" t="str">
            <v>0983366091</v>
          </cell>
          <cell r="L209">
            <v>4</v>
          </cell>
        </row>
        <row r="210">
          <cell r="B210" t="str">
            <v>B18-1.HA2</v>
          </cell>
          <cell r="C210" t="str">
            <v>VÕ HƯNG SƠN</v>
          </cell>
          <cell r="D210">
            <v>117.8</v>
          </cell>
          <cell r="L210">
            <v>4</v>
          </cell>
        </row>
        <row r="211">
          <cell r="B211" t="str">
            <v>B18-2.HA2</v>
          </cell>
          <cell r="C211" t="str">
            <v>Bùi Nguyên Thảo</v>
          </cell>
          <cell r="D211">
            <v>96.1</v>
          </cell>
          <cell r="L211">
            <v>4</v>
          </cell>
        </row>
        <row r="212">
          <cell r="B212" t="str">
            <v>B18-3.HA2</v>
          </cell>
          <cell r="C212" t="str">
            <v>NGUYỄN TỰ CƯỜNG</v>
          </cell>
          <cell r="D212">
            <v>117.8</v>
          </cell>
          <cell r="E212" t="str">
            <v>0903 989 701</v>
          </cell>
          <cell r="L212">
            <v>4</v>
          </cell>
        </row>
        <row r="213">
          <cell r="B213" t="str">
            <v>B18-4.HA2</v>
          </cell>
          <cell r="C213" t="str">
            <v>PHAN MẠNH TRƯỜNG</v>
          </cell>
          <cell r="D213">
            <v>117.5</v>
          </cell>
          <cell r="L213">
            <v>4</v>
          </cell>
        </row>
        <row r="214">
          <cell r="B214" t="str">
            <v>B18-5.HA2</v>
          </cell>
          <cell r="C214" t="str">
            <v>Nguyễn Mộng Sửu</v>
          </cell>
          <cell r="D214">
            <v>93.8</v>
          </cell>
          <cell r="L214">
            <v>0</v>
          </cell>
        </row>
        <row r="215">
          <cell r="B215" t="str">
            <v>B18-6.HA2</v>
          </cell>
          <cell r="C215" t="str">
            <v>Nguyễn Tường Kha</v>
          </cell>
          <cell r="D215">
            <v>93.8</v>
          </cell>
          <cell r="L215">
            <v>0</v>
          </cell>
        </row>
        <row r="216">
          <cell r="B216" t="str">
            <v>B18-7.HA2</v>
          </cell>
          <cell r="C216" t="str">
            <v>NGUYỄN THANH HÙNG</v>
          </cell>
          <cell r="D216">
            <v>118.7</v>
          </cell>
          <cell r="L216">
            <v>0</v>
          </cell>
        </row>
        <row r="217">
          <cell r="B217" t="str">
            <v>B19-1.HA2</v>
          </cell>
          <cell r="C217" t="str">
            <v>Nguyễn Hồng Hải</v>
          </cell>
          <cell r="D217">
            <v>117.8</v>
          </cell>
          <cell r="L217">
            <v>3</v>
          </cell>
        </row>
        <row r="218">
          <cell r="B218" t="str">
            <v>B19-2.HA2</v>
          </cell>
          <cell r="C218" t="str">
            <v>Hoàng Trọng Tuấn Ngọc</v>
          </cell>
          <cell r="D218">
            <v>96.1</v>
          </cell>
          <cell r="L218">
            <v>1</v>
          </cell>
        </row>
        <row r="219">
          <cell r="B219" t="str">
            <v>B19-3.HA2</v>
          </cell>
          <cell r="C219" t="str">
            <v>NGUYỄN TUẤN</v>
          </cell>
          <cell r="D219">
            <v>117.8</v>
          </cell>
          <cell r="E219" t="str">
            <v>0915724106</v>
          </cell>
          <cell r="L219">
            <v>3</v>
          </cell>
        </row>
        <row r="220">
          <cell r="B220" t="str">
            <v>B19-4.HA2</v>
          </cell>
          <cell r="C220" t="str">
            <v>VÕ THỊ ĐỨC HẠNH</v>
          </cell>
          <cell r="D220">
            <v>117.5</v>
          </cell>
          <cell r="L220">
            <v>7</v>
          </cell>
        </row>
        <row r="221">
          <cell r="B221" t="str">
            <v>B19-5.HA2</v>
          </cell>
          <cell r="C221" t="str">
            <v>Nguyễn Lê Minh Phương</v>
          </cell>
          <cell r="D221">
            <v>93.8</v>
          </cell>
          <cell r="E221" t="str">
            <v>0938 647 277</v>
          </cell>
          <cell r="L221">
            <v>0</v>
          </cell>
        </row>
        <row r="222">
          <cell r="B222" t="str">
            <v>B19-6.HA2</v>
          </cell>
          <cell r="C222" t="str">
            <v>Nguyễn Xuân Quang Tuyến</v>
          </cell>
          <cell r="D222">
            <v>93.8</v>
          </cell>
          <cell r="E222" t="str">
            <v>0983847002</v>
          </cell>
          <cell r="L222">
            <v>0</v>
          </cell>
        </row>
        <row r="223">
          <cell r="B223" t="str">
            <v>B19-7.HA2</v>
          </cell>
          <cell r="C223" t="str">
            <v>Nguyễn Mạnh Hà</v>
          </cell>
          <cell r="D223">
            <v>118.7</v>
          </cell>
          <cell r="L223">
            <v>0</v>
          </cell>
        </row>
        <row r="224">
          <cell r="B224" t="str">
            <v>B20-1.HA2</v>
          </cell>
          <cell r="C224" t="str">
            <v>Trần Văn Chương</v>
          </cell>
          <cell r="D224">
            <v>117.8</v>
          </cell>
          <cell r="L224">
            <v>4</v>
          </cell>
        </row>
        <row r="225">
          <cell r="B225" t="str">
            <v>B20-2.HA2</v>
          </cell>
          <cell r="C225" t="str">
            <v>Nguyễn Hữu Thịnh</v>
          </cell>
          <cell r="D225">
            <v>96.1</v>
          </cell>
          <cell r="L225">
            <v>1</v>
          </cell>
        </row>
        <row r="226">
          <cell r="B226" t="str">
            <v>B20-3.HA2</v>
          </cell>
          <cell r="C226" t="str">
            <v>Trần Quang Minh</v>
          </cell>
          <cell r="D226">
            <v>117.8</v>
          </cell>
          <cell r="L226">
            <v>4</v>
          </cell>
        </row>
        <row r="227">
          <cell r="B227" t="str">
            <v>B20-4.HA2</v>
          </cell>
          <cell r="C227" t="str">
            <v>Nguyễn Thanh Chiến</v>
          </cell>
          <cell r="D227">
            <v>117.5</v>
          </cell>
          <cell r="E227" t="str">
            <v>0938 170 253</v>
          </cell>
          <cell r="L227">
            <v>0</v>
          </cell>
        </row>
        <row r="228">
          <cell r="B228" t="str">
            <v>B20-5.HA2</v>
          </cell>
          <cell r="C228" t="str">
            <v>Đào Thúy Quỳnh</v>
          </cell>
          <cell r="D228">
            <v>93.8</v>
          </cell>
          <cell r="I228" t="str">
            <v>NGUYỄN NAM THÁI</v>
          </cell>
          <cell r="J228" t="str">
            <v>0908346441</v>
          </cell>
          <cell r="L228">
            <v>0</v>
          </cell>
        </row>
        <row r="229">
          <cell r="B229" t="str">
            <v>B20-6.HA2</v>
          </cell>
          <cell r="C229" t="str">
            <v>Trần Quang Tuấn</v>
          </cell>
          <cell r="D229">
            <v>93.8</v>
          </cell>
          <cell r="L229">
            <v>3</v>
          </cell>
        </row>
        <row r="230">
          <cell r="B230" t="str">
            <v>B20-7.HA2</v>
          </cell>
          <cell r="C230" t="str">
            <v>TRƯƠNG THỊ THU</v>
          </cell>
          <cell r="D230">
            <v>118.7</v>
          </cell>
          <cell r="E230" t="str">
            <v>BÙI TƯỜNG SƠN (0908.440.483)</v>
          </cell>
          <cell r="L230">
            <v>5</v>
          </cell>
        </row>
        <row r="231">
          <cell r="B231" t="str">
            <v>B21-1.HA2</v>
          </cell>
          <cell r="C231" t="str">
            <v>LÊ TRUNG HẬU</v>
          </cell>
          <cell r="D231">
            <v>235.6</v>
          </cell>
          <cell r="L231">
            <v>0</v>
          </cell>
        </row>
        <row r="232">
          <cell r="B232" t="str">
            <v>B21-2.HA2</v>
          </cell>
          <cell r="C232" t="str">
            <v>NGUYỄN THỊ DIỆU LOAN</v>
          </cell>
          <cell r="D232">
            <v>192.2</v>
          </cell>
          <cell r="L232">
            <v>4</v>
          </cell>
        </row>
        <row r="233">
          <cell r="B233" t="str">
            <v>B21-3.HA2</v>
          </cell>
          <cell r="C233" t="str">
            <v>Lâm Bửu Du</v>
          </cell>
          <cell r="D233">
            <v>235.6</v>
          </cell>
          <cell r="L233">
            <v>0</v>
          </cell>
        </row>
        <row r="234">
          <cell r="B234" t="str">
            <v>B21-4.HA2</v>
          </cell>
          <cell r="C234" t="str">
            <v xml:space="preserve">Nguyễn Trung Anh </v>
          </cell>
          <cell r="D234">
            <v>235</v>
          </cell>
          <cell r="I234" t="str">
            <v>LÊ HỒNG THÚY</v>
          </cell>
          <cell r="L234">
            <v>0</v>
          </cell>
        </row>
        <row r="235">
          <cell r="B235" t="str">
            <v>B21-5.HA2</v>
          </cell>
          <cell r="C235" t="str">
            <v>Bùi Bá NGuyên Khanh</v>
          </cell>
          <cell r="D235">
            <v>187.6</v>
          </cell>
          <cell r="L235">
            <v>6</v>
          </cell>
        </row>
        <row r="236">
          <cell r="B236" t="str">
            <v>B21-6.HA2</v>
          </cell>
          <cell r="C236" t="str">
            <v>Lê Chánh Duy</v>
          </cell>
          <cell r="D236">
            <v>187.6</v>
          </cell>
          <cell r="L236">
            <v>5</v>
          </cell>
        </row>
        <row r="237">
          <cell r="B237" t="str">
            <v>B21-7.HA2</v>
          </cell>
          <cell r="C237" t="str">
            <v>Phạm Duy Linh</v>
          </cell>
          <cell r="D237">
            <v>237.4</v>
          </cell>
          <cell r="E237" t="str">
            <v>0969 659 789</v>
          </cell>
          <cell r="L237">
            <v>4</v>
          </cell>
        </row>
        <row r="238">
          <cell r="B238" t="str">
            <v>C01-1.HA2</v>
          </cell>
          <cell r="C238" t="str">
            <v>NGUYỄN THỊ HOÀNG NGÂN</v>
          </cell>
          <cell r="D238">
            <v>93.3</v>
          </cell>
          <cell r="E238" t="str">
            <v>0943587706</v>
          </cell>
          <cell r="L238">
            <v>0</v>
          </cell>
        </row>
        <row r="239">
          <cell r="B239" t="str">
            <v>C01-4.HA2</v>
          </cell>
          <cell r="C239" t="str">
            <v>Đinh Triều Quang</v>
          </cell>
          <cell r="D239">
            <v>113.6</v>
          </cell>
          <cell r="E239" t="str">
            <v>0903365006</v>
          </cell>
          <cell r="L239">
            <v>7</v>
          </cell>
        </row>
        <row r="240">
          <cell r="B240" t="str">
            <v>C01-5.HA2</v>
          </cell>
          <cell r="C240" t="str">
            <v>Đái Kiệt Dũng</v>
          </cell>
          <cell r="D240">
            <v>113.1</v>
          </cell>
          <cell r="L240">
            <v>4</v>
          </cell>
        </row>
        <row r="241">
          <cell r="B241" t="str">
            <v>C01-6.HA2</v>
          </cell>
          <cell r="C241" t="str">
            <v>Trần Văn Bình</v>
          </cell>
          <cell r="D241">
            <v>115.5</v>
          </cell>
          <cell r="L241">
            <v>0</v>
          </cell>
        </row>
        <row r="242">
          <cell r="B242" t="str">
            <v>C01-7.HA2</v>
          </cell>
          <cell r="C242" t="str">
            <v>Trần Văn Bình</v>
          </cell>
          <cell r="D242">
            <v>116.5</v>
          </cell>
          <cell r="I242" t="str">
            <v>CÔNG TY QUÊ HƯƠNG ViỆT</v>
          </cell>
          <cell r="J242" t="str">
            <v>862639377</v>
          </cell>
          <cell r="L242">
            <v>0</v>
          </cell>
        </row>
        <row r="243">
          <cell r="B243" t="str">
            <v>C02-1.HA2</v>
          </cell>
          <cell r="C243" t="str">
            <v>Trần Quang Túc</v>
          </cell>
          <cell r="D243">
            <v>93.8</v>
          </cell>
          <cell r="L243">
            <v>0</v>
          </cell>
        </row>
        <row r="244">
          <cell r="B244" t="str">
            <v>C02-2.HA2</v>
          </cell>
          <cell r="C244" t="str">
            <v>Văn Xuân Hiếu</v>
          </cell>
          <cell r="D244">
            <v>93.8</v>
          </cell>
          <cell r="L244">
            <v>0</v>
          </cell>
        </row>
        <row r="245">
          <cell r="B245" t="str">
            <v>C02-3.HA2</v>
          </cell>
          <cell r="C245" t="str">
            <v>ĐÀO THANH SƠN</v>
          </cell>
          <cell r="D245">
            <v>98.5</v>
          </cell>
          <cell r="L245">
            <v>0</v>
          </cell>
        </row>
        <row r="246">
          <cell r="B246" t="str">
            <v>C02-4.HA2</v>
          </cell>
          <cell r="C246" t="str">
            <v>Hoàng Hoà Bình</v>
          </cell>
          <cell r="D246">
            <v>113.5</v>
          </cell>
          <cell r="L246">
            <v>0</v>
          </cell>
        </row>
        <row r="247">
          <cell r="B247" t="str">
            <v>C02-5.HA2</v>
          </cell>
          <cell r="C247" t="str">
            <v>Nguyễn Hữu Cường</v>
          </cell>
          <cell r="D247">
            <v>108.1</v>
          </cell>
          <cell r="L247">
            <v>0</v>
          </cell>
        </row>
        <row r="248">
          <cell r="B248" t="str">
            <v>C02-6.HA2</v>
          </cell>
          <cell r="C248" t="str">
            <v xml:space="preserve">Trịnh Quốc Cường </v>
          </cell>
          <cell r="D248">
            <v>118.2</v>
          </cell>
          <cell r="E248" t="str">
            <v>01653868026</v>
          </cell>
          <cell r="L248">
            <v>0</v>
          </cell>
        </row>
        <row r="249">
          <cell r="B249" t="str">
            <v>C02-7.HA2</v>
          </cell>
          <cell r="C249" t="str">
            <v>Nguyễn Phương Nam</v>
          </cell>
          <cell r="D249">
            <v>118.7</v>
          </cell>
          <cell r="E249" t="str">
            <v>0913.832.333</v>
          </cell>
          <cell r="L249">
            <v>5</v>
          </cell>
        </row>
        <row r="250">
          <cell r="B250" t="str">
            <v>C03-1.HA2</v>
          </cell>
          <cell r="C250" t="str">
            <v>LÊ NGỌC TẤN</v>
          </cell>
          <cell r="D250">
            <v>93.8</v>
          </cell>
          <cell r="E250" t="str">
            <v>0909503751</v>
          </cell>
          <cell r="L250">
            <v>5</v>
          </cell>
        </row>
        <row r="251">
          <cell r="B251" t="str">
            <v>C03-2.HA2</v>
          </cell>
          <cell r="C251" t="str">
            <v>NGUYỄN LÂM VƯƠNG</v>
          </cell>
          <cell r="D251">
            <v>93.8</v>
          </cell>
          <cell r="E251" t="str">
            <v>0982110540</v>
          </cell>
          <cell r="L251">
            <v>2</v>
          </cell>
        </row>
        <row r="252">
          <cell r="B252" t="str">
            <v>C03-3.HA2</v>
          </cell>
          <cell r="C252" t="str">
            <v>Nguyễn Thị Hồng Mai</v>
          </cell>
          <cell r="D252">
            <v>98.5</v>
          </cell>
          <cell r="E252" t="str">
            <v>0918.870.888</v>
          </cell>
          <cell r="L252">
            <v>0</v>
          </cell>
        </row>
        <row r="253">
          <cell r="B253" t="str">
            <v>C03-4.HA2</v>
          </cell>
          <cell r="C253" t="str">
            <v>Phạm Xuân Ngoạn</v>
          </cell>
          <cell r="D253">
            <v>113.5</v>
          </cell>
          <cell r="L253">
            <v>4</v>
          </cell>
        </row>
        <row r="254">
          <cell r="B254" t="str">
            <v>C03-5.HA2</v>
          </cell>
          <cell r="C254" t="str">
            <v>Nguyễn Hồng Quân</v>
          </cell>
          <cell r="D254">
            <v>108.1</v>
          </cell>
          <cell r="E254" t="str">
            <v>0908108060</v>
          </cell>
          <cell r="L254">
            <v>7</v>
          </cell>
        </row>
        <row r="255">
          <cell r="B255" t="str">
            <v>C03-6.HA2</v>
          </cell>
          <cell r="C255" t="str">
            <v>Trương Ngọc Tiến</v>
          </cell>
          <cell r="D255">
            <v>118.2</v>
          </cell>
          <cell r="E255" t="str">
            <v>0903 887 772</v>
          </cell>
          <cell r="L255">
            <v>3</v>
          </cell>
        </row>
        <row r="256">
          <cell r="B256" t="str">
            <v>C03-7.HA2</v>
          </cell>
          <cell r="C256" t="str">
            <v>TRƯƠNG MẠNH HÙNG</v>
          </cell>
          <cell r="D256">
            <v>118.7</v>
          </cell>
          <cell r="E256" t="str">
            <v>01268980055/0902642246 (V.ANH)</v>
          </cell>
          <cell r="L256">
            <v>7</v>
          </cell>
        </row>
        <row r="257">
          <cell r="B257" t="str">
            <v>C04-1.HA2</v>
          </cell>
          <cell r="C257" t="str">
            <v>Lê Thị Hồng Vinh</v>
          </cell>
          <cell r="D257">
            <v>93.8</v>
          </cell>
          <cell r="L257">
            <v>4</v>
          </cell>
        </row>
        <row r="258">
          <cell r="B258" t="str">
            <v>C04-2.HA2</v>
          </cell>
          <cell r="C258" t="str">
            <v>Lê Thị Xuân Trinh</v>
          </cell>
          <cell r="D258">
            <v>93.8</v>
          </cell>
          <cell r="E258" t="str">
            <v>0163 245 8200</v>
          </cell>
          <cell r="L258">
            <v>0</v>
          </cell>
        </row>
        <row r="259">
          <cell r="B259" t="str">
            <v>C04-3.HA2</v>
          </cell>
          <cell r="C259" t="str">
            <v>Trần Thị Ngọc Tuyền</v>
          </cell>
          <cell r="D259">
            <v>98.5</v>
          </cell>
          <cell r="E259" t="str">
            <v>0908158998</v>
          </cell>
          <cell r="L259">
            <v>3</v>
          </cell>
        </row>
        <row r="260">
          <cell r="B260" t="str">
            <v>C04-4.HA2</v>
          </cell>
          <cell r="C260" t="str">
            <v>Nguyễn Trần Hồng Vân</v>
          </cell>
          <cell r="D260">
            <v>113.5</v>
          </cell>
          <cell r="E260" t="str">
            <v>0903.368.997</v>
          </cell>
          <cell r="L260">
            <v>6</v>
          </cell>
        </row>
        <row r="261">
          <cell r="B261" t="str">
            <v>C04-5.HA2</v>
          </cell>
          <cell r="C261" t="str">
            <v>NGUYỄN THỊ CAO LY</v>
          </cell>
          <cell r="D261">
            <v>108.1</v>
          </cell>
          <cell r="E261" t="str">
            <v>0903 058 989</v>
          </cell>
          <cell r="L261">
            <v>4</v>
          </cell>
        </row>
        <row r="262">
          <cell r="B262" t="str">
            <v>C04-6.HA2</v>
          </cell>
          <cell r="C262" t="str">
            <v>ĐẶNG ĐỨC QUÝ</v>
          </cell>
          <cell r="D262">
            <v>118.2</v>
          </cell>
          <cell r="E262" t="str">
            <v>0904637383</v>
          </cell>
          <cell r="L262">
            <v>0</v>
          </cell>
        </row>
        <row r="263">
          <cell r="B263" t="str">
            <v>C04-7.HA2</v>
          </cell>
          <cell r="C263" t="str">
            <v>Nguyễn Minh Nhật</v>
          </cell>
          <cell r="D263">
            <v>118.7</v>
          </cell>
          <cell r="E263" t="str">
            <v>0918 672 976</v>
          </cell>
          <cell r="L263">
            <v>0</v>
          </cell>
        </row>
        <row r="264">
          <cell r="B264" t="str">
            <v>C05-1.HA2</v>
          </cell>
          <cell r="C264" t="str">
            <v>Nguyễn Huy Hoàng</v>
          </cell>
          <cell r="D264">
            <v>93.8</v>
          </cell>
          <cell r="L264">
            <v>0</v>
          </cell>
        </row>
        <row r="265">
          <cell r="B265" t="str">
            <v>C05-2.HA2</v>
          </cell>
          <cell r="C265" t="str">
            <v>Nguyễn Xuân Sơn</v>
          </cell>
          <cell r="D265">
            <v>93.8</v>
          </cell>
          <cell r="L265">
            <v>0</v>
          </cell>
        </row>
        <row r="266">
          <cell r="B266" t="str">
            <v>C05-3.HA2</v>
          </cell>
          <cell r="C266" t="str">
            <v>Lê Thị Thúy An</v>
          </cell>
          <cell r="D266">
            <v>98.5</v>
          </cell>
          <cell r="E266" t="str">
            <v>0904 991 958</v>
          </cell>
          <cell r="L266">
            <v>1</v>
          </cell>
        </row>
        <row r="267">
          <cell r="B267" t="str">
            <v>C05-4.HA2</v>
          </cell>
          <cell r="C267" t="str">
            <v>VŨ VĂN  DƯỠNG</v>
          </cell>
          <cell r="D267">
            <v>113.5</v>
          </cell>
          <cell r="E267" t="str">
            <v>0938536108</v>
          </cell>
          <cell r="L267">
            <v>4</v>
          </cell>
        </row>
        <row r="268">
          <cell r="B268" t="str">
            <v>C05-5.HA2</v>
          </cell>
          <cell r="C268" t="str">
            <v>Nguyễn Thanh Mai</v>
          </cell>
          <cell r="D268">
            <v>108.1</v>
          </cell>
          <cell r="L268">
            <v>5</v>
          </cell>
        </row>
        <row r="269">
          <cell r="B269" t="str">
            <v>C05-6.HA2</v>
          </cell>
          <cell r="C269" t="str">
            <v>Nguyễn Quang Huy</v>
          </cell>
          <cell r="D269">
            <v>118.2</v>
          </cell>
          <cell r="L269">
            <v>5</v>
          </cell>
        </row>
        <row r="270">
          <cell r="B270" t="str">
            <v>C05-7.HA2</v>
          </cell>
          <cell r="C270" t="str">
            <v>Lý Ngọc Hiếu</v>
          </cell>
          <cell r="D270">
            <v>118.7</v>
          </cell>
          <cell r="L270">
            <v>0</v>
          </cell>
        </row>
        <row r="271">
          <cell r="B271" t="str">
            <v>C06-1.HA2</v>
          </cell>
          <cell r="C271" t="str">
            <v>Ngô Vũ Quang Huy</v>
          </cell>
          <cell r="D271">
            <v>93.8</v>
          </cell>
          <cell r="L271">
            <v>5</v>
          </cell>
        </row>
        <row r="272">
          <cell r="B272" t="str">
            <v>C06-2.HA2</v>
          </cell>
          <cell r="C272" t="str">
            <v>Phan Hải</v>
          </cell>
          <cell r="D272">
            <v>93.8</v>
          </cell>
          <cell r="E272" t="str">
            <v>0933465475</v>
          </cell>
          <cell r="L272">
            <v>4</v>
          </cell>
        </row>
        <row r="273">
          <cell r="B273" t="str">
            <v>C06-3.HA2</v>
          </cell>
          <cell r="C273" t="str">
            <v>Bùi Đoàn Xuân Thảo</v>
          </cell>
          <cell r="D273">
            <v>98.5</v>
          </cell>
          <cell r="L273">
            <v>1</v>
          </cell>
        </row>
        <row r="274">
          <cell r="B274" t="str">
            <v>C06-4.HA2</v>
          </cell>
          <cell r="C274" t="str">
            <v>Nguyễn Thị Hoàng Linh</v>
          </cell>
          <cell r="D274">
            <v>113.5</v>
          </cell>
          <cell r="L274">
            <v>0</v>
          </cell>
        </row>
        <row r="275">
          <cell r="B275" t="str">
            <v>C06-5.HA2</v>
          </cell>
          <cell r="C275" t="str">
            <v>Ngô Minh Sương</v>
          </cell>
          <cell r="D275">
            <v>108.1</v>
          </cell>
          <cell r="L275">
            <v>5</v>
          </cell>
        </row>
        <row r="276">
          <cell r="B276" t="str">
            <v>C06-6.HA2</v>
          </cell>
          <cell r="C276" t="str">
            <v xml:space="preserve">Thân Công Truyền </v>
          </cell>
          <cell r="D276">
            <v>118.2</v>
          </cell>
          <cell r="E276" t="str">
            <v>0988545117</v>
          </cell>
          <cell r="G276">
            <v>42333</v>
          </cell>
          <cell r="L276">
            <v>0</v>
          </cell>
        </row>
        <row r="277">
          <cell r="B277" t="str">
            <v>C06-7.HA2</v>
          </cell>
          <cell r="C277" t="str">
            <v>Nguyễn Võ Đăng Khoa</v>
          </cell>
          <cell r="D277">
            <v>118.7</v>
          </cell>
          <cell r="L277">
            <v>0</v>
          </cell>
        </row>
        <row r="278">
          <cell r="B278" t="str">
            <v>C07-1.HA2</v>
          </cell>
          <cell r="C278" t="str">
            <v>Nguyễn Ngọc Duy</v>
          </cell>
          <cell r="D278">
            <v>93.8</v>
          </cell>
          <cell r="E278" t="str">
            <v>0919980928/0913.776.220</v>
          </cell>
          <cell r="L278">
            <v>7</v>
          </cell>
        </row>
        <row r="279">
          <cell r="B279" t="str">
            <v>C07-2.HA2</v>
          </cell>
          <cell r="C279" t="str">
            <v>Nguyễn Thị Thu Lan</v>
          </cell>
          <cell r="D279">
            <v>93.8</v>
          </cell>
          <cell r="E279" t="str">
            <v>0916565574</v>
          </cell>
          <cell r="L279">
            <v>0</v>
          </cell>
        </row>
        <row r="280">
          <cell r="B280" t="str">
            <v>C07-3.HA2</v>
          </cell>
          <cell r="C280" t="str">
            <v>Lê Xuân Mạnh</v>
          </cell>
          <cell r="D280">
            <v>98.5</v>
          </cell>
          <cell r="E280" t="str">
            <v>0906977060/ vk 0907 533 993</v>
          </cell>
          <cell r="L280">
            <v>4</v>
          </cell>
        </row>
        <row r="281">
          <cell r="B281" t="str">
            <v>C07-4.HA2</v>
          </cell>
          <cell r="C281" t="str">
            <v>Nguyễn Hữu Thư</v>
          </cell>
          <cell r="D281">
            <v>113.5</v>
          </cell>
          <cell r="L281">
            <v>0</v>
          </cell>
        </row>
        <row r="282">
          <cell r="B282" t="str">
            <v>C07-5.HA2</v>
          </cell>
          <cell r="C282" t="str">
            <v>Nguyễn Văn Hải</v>
          </cell>
          <cell r="D282">
            <v>108.1</v>
          </cell>
          <cell r="L282">
            <v>3</v>
          </cell>
        </row>
        <row r="283">
          <cell r="B283" t="str">
            <v>C07-6.HA2</v>
          </cell>
          <cell r="C283" t="str">
            <v>VÕ NHIÊN ĐỊNH</v>
          </cell>
          <cell r="D283">
            <v>118.2</v>
          </cell>
          <cell r="I283" t="str">
            <v>NGUYỄN THẢO NGUYÊN</v>
          </cell>
          <cell r="J283" t="str">
            <v>0165.686.6026</v>
          </cell>
          <cell r="L283">
            <v>0</v>
          </cell>
        </row>
        <row r="284">
          <cell r="B284" t="str">
            <v>C07-7.HA2</v>
          </cell>
          <cell r="C284" t="str">
            <v>Bùi Hữu Chương</v>
          </cell>
          <cell r="D284">
            <v>118.7</v>
          </cell>
          <cell r="E284" t="str">
            <v>0913158408</v>
          </cell>
          <cell r="L284">
            <v>0</v>
          </cell>
        </row>
        <row r="285">
          <cell r="B285" t="str">
            <v>C08-1.HA2</v>
          </cell>
          <cell r="C285" t="str">
            <v>Đỗ Ngọc Quang</v>
          </cell>
          <cell r="D285">
            <v>93.8</v>
          </cell>
          <cell r="L285">
            <v>4</v>
          </cell>
        </row>
        <row r="286">
          <cell r="B286" t="str">
            <v>C08-2.HA2</v>
          </cell>
          <cell r="C286" t="str">
            <v>TRẦN NGỌC VĂN</v>
          </cell>
          <cell r="D286">
            <v>93.8</v>
          </cell>
          <cell r="E286" t="str">
            <v>0121 4459 216</v>
          </cell>
          <cell r="L286">
            <v>0</v>
          </cell>
        </row>
        <row r="287">
          <cell r="B287" t="str">
            <v>C08-3.HA2</v>
          </cell>
          <cell r="C287" t="str">
            <v>NGUYỄN ĐỨC QUANG</v>
          </cell>
          <cell r="D287">
            <v>98.5</v>
          </cell>
          <cell r="L287">
            <v>4</v>
          </cell>
        </row>
        <row r="288">
          <cell r="B288" t="str">
            <v>C08-4.HA2</v>
          </cell>
          <cell r="C288" t="str">
            <v>NGUYỄN ĐĂNG CƯỜNG</v>
          </cell>
          <cell r="D288">
            <v>113.5</v>
          </cell>
          <cell r="E288" t="str">
            <v>0936.436.113</v>
          </cell>
          <cell r="I288" t="str">
            <v>Nguyễn Đăng Quang</v>
          </cell>
          <cell r="L288">
            <v>0</v>
          </cell>
        </row>
        <row r="289">
          <cell r="B289" t="str">
            <v>C08-5.HA2</v>
          </cell>
          <cell r="C289" t="str">
            <v>Nguyễn Thị Thu Thảo</v>
          </cell>
          <cell r="D289">
            <v>108.1</v>
          </cell>
          <cell r="L289">
            <v>0</v>
          </cell>
        </row>
        <row r="290">
          <cell r="B290" t="str">
            <v>C08-6.HA2</v>
          </cell>
          <cell r="C290" t="str">
            <v>Hồ Thị Kim Khánh</v>
          </cell>
          <cell r="D290">
            <v>118.2</v>
          </cell>
          <cell r="L290">
            <v>4</v>
          </cell>
        </row>
        <row r="291">
          <cell r="B291" t="str">
            <v>C08-7.HA2</v>
          </cell>
          <cell r="C291" t="str">
            <v>NGUYỄN HỮU HẢO</v>
          </cell>
          <cell r="D291">
            <v>118.7</v>
          </cell>
          <cell r="E291" t="str">
            <v>0903031411 - 0933031411</v>
          </cell>
          <cell r="L291">
            <v>4</v>
          </cell>
        </row>
        <row r="292">
          <cell r="B292" t="str">
            <v>C09-1.HA2</v>
          </cell>
          <cell r="C292" t="str">
            <v>Bùi Thị Kim Loan</v>
          </cell>
          <cell r="D292">
            <v>93.8</v>
          </cell>
          <cell r="E292" t="str">
            <v>08.6262.39.63</v>
          </cell>
          <cell r="L292">
            <v>2</v>
          </cell>
        </row>
        <row r="293">
          <cell r="B293" t="str">
            <v>C09-2.HA2</v>
          </cell>
          <cell r="C293" t="str">
            <v>Phạm Hồng Nhật</v>
          </cell>
          <cell r="D293">
            <v>93.8</v>
          </cell>
          <cell r="L293">
            <v>0</v>
          </cell>
        </row>
        <row r="294">
          <cell r="B294" t="str">
            <v>C09-3.HA2</v>
          </cell>
          <cell r="C294" t="str">
            <v>Nguyễn Đình Hùng</v>
          </cell>
          <cell r="D294">
            <v>98.5</v>
          </cell>
          <cell r="L294">
            <v>2</v>
          </cell>
        </row>
        <row r="295">
          <cell r="B295" t="str">
            <v>C09-4.HA2</v>
          </cell>
          <cell r="C295" t="str">
            <v>Bùi Quang Thức</v>
          </cell>
          <cell r="D295">
            <v>113.5</v>
          </cell>
          <cell r="E295" t="str">
            <v>0913732236</v>
          </cell>
          <cell r="L295">
            <v>3</v>
          </cell>
        </row>
        <row r="296">
          <cell r="B296" t="str">
            <v>C09-5.HA2</v>
          </cell>
          <cell r="C296" t="str">
            <v>Nguyễn Thị Ngọc Hoa</v>
          </cell>
          <cell r="D296">
            <v>108.1</v>
          </cell>
          <cell r="E296" t="str">
            <v>0983708099</v>
          </cell>
          <cell r="L296">
            <v>2</v>
          </cell>
        </row>
        <row r="297">
          <cell r="B297" t="str">
            <v>C09-6.HA2</v>
          </cell>
          <cell r="C297" t="str">
            <v>Đỗ Nam Phương</v>
          </cell>
          <cell r="D297">
            <v>118.2</v>
          </cell>
          <cell r="L297">
            <v>5</v>
          </cell>
        </row>
        <row r="298">
          <cell r="B298" t="str">
            <v>C09-7.HA2</v>
          </cell>
          <cell r="C298" t="str">
            <v>Lương Diệu Bình</v>
          </cell>
          <cell r="D298">
            <v>118.7</v>
          </cell>
          <cell r="L298">
            <v>0</v>
          </cell>
        </row>
        <row r="299">
          <cell r="B299" t="str">
            <v>C10-1.HA2</v>
          </cell>
          <cell r="C299" t="str">
            <v>Nguyễn Minh Bửu</v>
          </cell>
          <cell r="D299">
            <v>93.8</v>
          </cell>
          <cell r="L299">
            <v>3</v>
          </cell>
        </row>
        <row r="300">
          <cell r="B300" t="str">
            <v>C10-2.HA2</v>
          </cell>
          <cell r="C300" t="str">
            <v>Trần Thanh Sơn</v>
          </cell>
          <cell r="D300">
            <v>93.8</v>
          </cell>
          <cell r="L300">
            <v>0</v>
          </cell>
        </row>
        <row r="301">
          <cell r="B301" t="str">
            <v>C10-3.HA2</v>
          </cell>
          <cell r="C301" t="str">
            <v>Đoàn Thị Hồng Vân</v>
          </cell>
          <cell r="D301">
            <v>98.5</v>
          </cell>
          <cell r="E301" t="str">
            <v>0909128844</v>
          </cell>
          <cell r="L301">
            <v>4</v>
          </cell>
        </row>
        <row r="302">
          <cell r="B302" t="str">
            <v>C10-4.HA2</v>
          </cell>
          <cell r="C302" t="str">
            <v>NGUYỄN HỮU ĐIỀN</v>
          </cell>
          <cell r="D302">
            <v>113.5</v>
          </cell>
          <cell r="E302" t="str">
            <v>0913.734.356</v>
          </cell>
          <cell r="L302">
            <v>0</v>
          </cell>
        </row>
        <row r="303">
          <cell r="B303" t="str">
            <v>C10-5.HA2</v>
          </cell>
          <cell r="C303" t="str">
            <v>VŨ MINH TRÍ</v>
          </cell>
          <cell r="D303">
            <v>108.1</v>
          </cell>
          <cell r="E303" t="str">
            <v>01632067445</v>
          </cell>
          <cell r="L303">
            <v>2</v>
          </cell>
        </row>
        <row r="304">
          <cell r="B304" t="str">
            <v>C10-6.HA2</v>
          </cell>
          <cell r="C304" t="str">
            <v>Võ Thanh Vinh</v>
          </cell>
          <cell r="D304">
            <v>118.2</v>
          </cell>
          <cell r="I304" t="str">
            <v>CHỊ PHÍ</v>
          </cell>
          <cell r="J304" t="str">
            <v>01672472902/0933554866</v>
          </cell>
          <cell r="L304">
            <v>0</v>
          </cell>
        </row>
        <row r="305">
          <cell r="B305" t="str">
            <v>C10-7.HA2</v>
          </cell>
          <cell r="C305" t="str">
            <v>Nguyễn Thị Cẩm Thu</v>
          </cell>
          <cell r="D305">
            <v>118.7</v>
          </cell>
          <cell r="L305">
            <v>2</v>
          </cell>
        </row>
        <row r="306">
          <cell r="B306" t="str">
            <v>C11-1.HA2</v>
          </cell>
          <cell r="C306" t="str">
            <v>Phạm Đăng Quang</v>
          </cell>
          <cell r="D306">
            <v>93.8</v>
          </cell>
          <cell r="E306" t="str">
            <v>0913121656 (CHÚ HẬU)</v>
          </cell>
          <cell r="L306">
            <v>0</v>
          </cell>
        </row>
        <row r="307">
          <cell r="B307" t="str">
            <v>C11-2.HA2</v>
          </cell>
          <cell r="C307" t="str">
            <v>Lê Thị Thu Chung</v>
          </cell>
          <cell r="D307">
            <v>93.8</v>
          </cell>
          <cell r="L307">
            <v>2</v>
          </cell>
        </row>
        <row r="308">
          <cell r="B308" t="str">
            <v>C11-3.HA2</v>
          </cell>
          <cell r="C308" t="str">
            <v>Trần Thị Thanh Loan</v>
          </cell>
          <cell r="D308">
            <v>98.5</v>
          </cell>
          <cell r="L308">
            <v>0</v>
          </cell>
        </row>
        <row r="309">
          <cell r="B309" t="str">
            <v>C11-4.HA2</v>
          </cell>
          <cell r="C309" t="str">
            <v>NGUYỄN HÙNG LINH</v>
          </cell>
          <cell r="D309">
            <v>113.5</v>
          </cell>
          <cell r="E309" t="str">
            <v>0975 625 600</v>
          </cell>
          <cell r="L309">
            <v>3</v>
          </cell>
        </row>
        <row r="310">
          <cell r="B310" t="str">
            <v>C11-5.HA2</v>
          </cell>
          <cell r="C310" t="str">
            <v>Nguyễn Thị Ngọc Anh</v>
          </cell>
          <cell r="D310">
            <v>108.1</v>
          </cell>
          <cell r="L310">
            <v>0</v>
          </cell>
        </row>
        <row r="311">
          <cell r="B311" t="str">
            <v>C11-6.HA2</v>
          </cell>
          <cell r="C311" t="str">
            <v>Lê Tấn Huynh</v>
          </cell>
          <cell r="D311">
            <v>118.2</v>
          </cell>
          <cell r="L311">
            <v>7</v>
          </cell>
        </row>
        <row r="312">
          <cell r="B312" t="str">
            <v>C11-7.HA2</v>
          </cell>
          <cell r="C312" t="str">
            <v>Nguyễn Thị Liên</v>
          </cell>
          <cell r="D312">
            <v>118.7</v>
          </cell>
          <cell r="L312">
            <v>0</v>
          </cell>
        </row>
        <row r="313">
          <cell r="B313" t="str">
            <v>C12-1.HA2</v>
          </cell>
          <cell r="C313" t="str">
            <v>Nguyễn Thị Thúy An</v>
          </cell>
          <cell r="D313">
            <v>93.8</v>
          </cell>
          <cell r="L313">
            <v>0</v>
          </cell>
        </row>
        <row r="314">
          <cell r="B314" t="str">
            <v>C12-2.HA2</v>
          </cell>
          <cell r="C314" t="str">
            <v>Phan Anh Đào</v>
          </cell>
          <cell r="D314">
            <v>93.8</v>
          </cell>
          <cell r="L314">
            <v>1</v>
          </cell>
        </row>
        <row r="315">
          <cell r="B315" t="str">
            <v>C12-3.HA2</v>
          </cell>
          <cell r="C315" t="str">
            <v>Đào Diễm Trang</v>
          </cell>
          <cell r="D315">
            <v>98.5</v>
          </cell>
          <cell r="L315">
            <v>0</v>
          </cell>
        </row>
        <row r="316">
          <cell r="B316" t="str">
            <v>C12-4.HA2</v>
          </cell>
          <cell r="C316" t="str">
            <v>Lê Thanh Hiền</v>
          </cell>
          <cell r="D316">
            <v>113.5</v>
          </cell>
          <cell r="L316">
            <v>3</v>
          </cell>
        </row>
        <row r="317">
          <cell r="B317" t="str">
            <v>C12-5.HA2</v>
          </cell>
          <cell r="C317" t="str">
            <v>LƯƠNG THẢO NGÂN HiỀN (PHƯƠNG HiỀN)</v>
          </cell>
          <cell r="D317">
            <v>108.1</v>
          </cell>
          <cell r="E317" t="str">
            <v>0905244171 (NGÂN HiỀN) - 0905512616 (PHƯƠNG HiỀN)</v>
          </cell>
          <cell r="L317">
            <v>2</v>
          </cell>
        </row>
        <row r="318">
          <cell r="B318" t="str">
            <v>C12-6.HA2</v>
          </cell>
          <cell r="C318" t="str">
            <v xml:space="preserve">Văn Kim Loan </v>
          </cell>
          <cell r="D318">
            <v>118.2</v>
          </cell>
          <cell r="E318" t="str">
            <v>0913826438</v>
          </cell>
          <cell r="L318">
            <v>0</v>
          </cell>
        </row>
        <row r="319">
          <cell r="B319" t="str">
            <v>C12-7.HA2</v>
          </cell>
          <cell r="C319" t="str">
            <v>Phạm Quốc Bình</v>
          </cell>
          <cell r="D319">
            <v>118.7</v>
          </cell>
          <cell r="E319" t="str">
            <v>0983858458</v>
          </cell>
          <cell r="L319">
            <v>0</v>
          </cell>
        </row>
        <row r="320">
          <cell r="B320" t="str">
            <v>C13-1.HA2</v>
          </cell>
          <cell r="C320" t="str">
            <v>Nguyễn Anh Hòa</v>
          </cell>
          <cell r="D320">
            <v>187.6</v>
          </cell>
          <cell r="L320">
            <v>0</v>
          </cell>
        </row>
        <row r="321">
          <cell r="B321" t="str">
            <v>C13-2.HA2</v>
          </cell>
          <cell r="C321" t="str">
            <v>VŨ THUÝ ANH</v>
          </cell>
          <cell r="D321">
            <v>187.6</v>
          </cell>
          <cell r="L321">
            <v>3</v>
          </cell>
        </row>
        <row r="322">
          <cell r="B322" t="str">
            <v>C13-3.HA2</v>
          </cell>
          <cell r="C322" t="str">
            <v>Thiệu Ánh Dương</v>
          </cell>
          <cell r="D322">
            <v>197</v>
          </cell>
          <cell r="L322">
            <v>2</v>
          </cell>
        </row>
        <row r="323">
          <cell r="B323" t="str">
            <v>C13-4.HA2</v>
          </cell>
          <cell r="C323" t="str">
            <v>LÊ Thị Minh Thiện</v>
          </cell>
          <cell r="D323">
            <v>227</v>
          </cell>
          <cell r="L323">
            <v>2</v>
          </cell>
        </row>
        <row r="324">
          <cell r="B324" t="str">
            <v>C13-5.HA2</v>
          </cell>
          <cell r="C324" t="str">
            <v>ĐỖ THỊ HƯƠNG GIANG</v>
          </cell>
          <cell r="D324">
            <v>216.2</v>
          </cell>
          <cell r="E324" t="str">
            <v>0908066878</v>
          </cell>
          <cell r="L324">
            <v>3</v>
          </cell>
        </row>
        <row r="325">
          <cell r="B325" t="str">
            <v>C13-6.HA2</v>
          </cell>
          <cell r="C325" t="str">
            <v>Nguyễn Quang Vinh</v>
          </cell>
          <cell r="D325">
            <v>236.4</v>
          </cell>
          <cell r="L325">
            <v>6</v>
          </cell>
        </row>
        <row r="326">
          <cell r="B326" t="str">
            <v>C13-7.HA2</v>
          </cell>
          <cell r="C326" t="str">
            <v xml:space="preserve">Hồ Kim Bác Ái </v>
          </cell>
          <cell r="D326">
            <v>237.4</v>
          </cell>
          <cell r="L326">
            <v>5</v>
          </cell>
        </row>
        <row r="327">
          <cell r="B327" t="str">
            <v>C15-1.HA2</v>
          </cell>
          <cell r="C327" t="str">
            <v>Phạm Thanh Tùng</v>
          </cell>
          <cell r="D327">
            <v>93.8</v>
          </cell>
          <cell r="L327">
            <v>5</v>
          </cell>
        </row>
        <row r="328">
          <cell r="B328" t="str">
            <v>C15-2.HA2</v>
          </cell>
          <cell r="C328" t="str">
            <v>NGUYỄN THÁI QUYANH2</v>
          </cell>
          <cell r="D328">
            <v>93.8</v>
          </cell>
          <cell r="E328" t="str">
            <v>0983 057 217</v>
          </cell>
          <cell r="L328">
            <v>5</v>
          </cell>
        </row>
        <row r="329">
          <cell r="B329" t="str">
            <v>C15-3.HA2</v>
          </cell>
          <cell r="C329" t="str">
            <v>ĐỖ VŨ THÙY TRANG</v>
          </cell>
          <cell r="D329">
            <v>98.5</v>
          </cell>
          <cell r="L329">
            <v>4</v>
          </cell>
        </row>
        <row r="330">
          <cell r="B330" t="str">
            <v>C15-4.HA2</v>
          </cell>
          <cell r="C330" t="str">
            <v>Phan Thị Thanh Trà</v>
          </cell>
          <cell r="D330">
            <v>113.5</v>
          </cell>
          <cell r="L330">
            <v>0</v>
          </cell>
        </row>
        <row r="331">
          <cell r="B331" t="str">
            <v>C15-5.HA2</v>
          </cell>
          <cell r="C331" t="str">
            <v>Ôn Như Thanh</v>
          </cell>
          <cell r="D331">
            <v>108.1</v>
          </cell>
          <cell r="L331">
            <v>0</v>
          </cell>
        </row>
        <row r="332">
          <cell r="B332" t="str">
            <v>C15-6.HA2</v>
          </cell>
          <cell r="C332" t="str">
            <v>Vũ Thế Minh</v>
          </cell>
          <cell r="D332">
            <v>118.2</v>
          </cell>
          <cell r="L332">
            <v>4</v>
          </cell>
        </row>
        <row r="333">
          <cell r="B333" t="str">
            <v>C15-7.HA2</v>
          </cell>
          <cell r="C333" t="str">
            <v>Trần Thị Hồng Gấm</v>
          </cell>
          <cell r="D333">
            <v>118.7</v>
          </cell>
          <cell r="L333">
            <v>0</v>
          </cell>
        </row>
        <row r="334">
          <cell r="B334" t="str">
            <v>C16-1.HA2</v>
          </cell>
          <cell r="C334" t="str">
            <v>Nguyễn Hữu Bính</v>
          </cell>
          <cell r="D334">
            <v>93.8</v>
          </cell>
          <cell r="E334" t="str">
            <v>0908262982</v>
          </cell>
          <cell r="J334" t="str">
            <v>0908262982</v>
          </cell>
          <cell r="L334">
            <v>3</v>
          </cell>
        </row>
        <row r="335">
          <cell r="B335" t="str">
            <v>C16-2.HA2</v>
          </cell>
          <cell r="C335" t="str">
            <v>Đỗ Ngọc Thanh</v>
          </cell>
          <cell r="D335">
            <v>93.8</v>
          </cell>
          <cell r="L335">
            <v>4</v>
          </cell>
        </row>
        <row r="336">
          <cell r="B336" t="str">
            <v>C16-3.HA2</v>
          </cell>
          <cell r="C336" t="str">
            <v>Phạm Hoàng Uyên</v>
          </cell>
          <cell r="D336">
            <v>98.5</v>
          </cell>
          <cell r="I336" t="str">
            <v>TRẦN THỊ HOA</v>
          </cell>
          <cell r="J336" t="str">
            <v>0962646768</v>
          </cell>
          <cell r="L336">
            <v>0</v>
          </cell>
        </row>
        <row r="337">
          <cell r="B337" t="str">
            <v>C16-4.HA2</v>
          </cell>
          <cell r="C337" t="str">
            <v xml:space="preserve">Nguyễn Mai Anh </v>
          </cell>
          <cell r="D337">
            <v>113.5</v>
          </cell>
          <cell r="L337">
            <v>0</v>
          </cell>
        </row>
        <row r="338">
          <cell r="B338" t="str">
            <v>C16-5.HA2</v>
          </cell>
          <cell r="C338" t="str">
            <v>Phan Quang Đán</v>
          </cell>
          <cell r="D338">
            <v>108.1</v>
          </cell>
          <cell r="L338">
            <v>3</v>
          </cell>
        </row>
        <row r="339">
          <cell r="B339" t="str">
            <v>C16-6.HA2</v>
          </cell>
          <cell r="C339" t="str">
            <v>CAO XUÂN TRUNG</v>
          </cell>
          <cell r="D339">
            <v>118.2</v>
          </cell>
          <cell r="E339" t="str">
            <v>0903955437</v>
          </cell>
          <cell r="L339">
            <v>0</v>
          </cell>
        </row>
        <row r="340">
          <cell r="B340" t="str">
            <v>C16-7.HA2</v>
          </cell>
          <cell r="C340" t="str">
            <v>Nguyễn Đăng Huy</v>
          </cell>
          <cell r="D340">
            <v>118.7</v>
          </cell>
          <cell r="E340" t="str">
            <v>0932784568</v>
          </cell>
          <cell r="L340">
            <v>3</v>
          </cell>
        </row>
        <row r="341">
          <cell r="B341" t="str">
            <v>C17-1.HA2</v>
          </cell>
          <cell r="C341" t="str">
            <v>NGÔ THỊ MỸ NGỌC</v>
          </cell>
          <cell r="D341">
            <v>93.8</v>
          </cell>
          <cell r="L341">
            <v>0</v>
          </cell>
        </row>
        <row r="342">
          <cell r="B342" t="str">
            <v>C17-2.HA2</v>
          </cell>
          <cell r="C342" t="str">
            <v>Nguyễn Đình Hùng</v>
          </cell>
          <cell r="D342">
            <v>93.8</v>
          </cell>
          <cell r="E342" t="str">
            <v>0913778276 (CHỊ VINH)</v>
          </cell>
          <cell r="L342">
            <v>3</v>
          </cell>
        </row>
        <row r="343">
          <cell r="B343" t="str">
            <v>C17-3.HA2</v>
          </cell>
          <cell r="C343" t="str">
            <v>NGUYỄN THANH TOÀN</v>
          </cell>
          <cell r="D343">
            <v>98.5</v>
          </cell>
          <cell r="L343">
            <v>0</v>
          </cell>
        </row>
        <row r="344">
          <cell r="B344" t="str">
            <v>C17-4.HA2</v>
          </cell>
          <cell r="C344" t="str">
            <v>Thân Trọng Nguyên</v>
          </cell>
          <cell r="D344">
            <v>113.5</v>
          </cell>
          <cell r="E344" t="str">
            <v>0973378592</v>
          </cell>
          <cell r="L344">
            <v>0</v>
          </cell>
        </row>
        <row r="345">
          <cell r="B345" t="str">
            <v>C17-5.HA2</v>
          </cell>
          <cell r="C345" t="str">
            <v>Trần Việt Huy</v>
          </cell>
          <cell r="D345">
            <v>108.1</v>
          </cell>
          <cell r="L345">
            <v>3</v>
          </cell>
        </row>
        <row r="346">
          <cell r="B346" t="str">
            <v>C17-6.HA2</v>
          </cell>
          <cell r="C346" t="str">
            <v>NGUYỄN MẠNH CHIẾN</v>
          </cell>
          <cell r="D346">
            <v>118.2</v>
          </cell>
          <cell r="I346" t="str">
            <v>LƯU THỊ NGỌC LIÊN</v>
          </cell>
          <cell r="J346" t="str">
            <v>0905.092.362</v>
          </cell>
          <cell r="L346">
            <v>0</v>
          </cell>
        </row>
        <row r="347">
          <cell r="B347" t="str">
            <v>C17-7.HA2</v>
          </cell>
          <cell r="C347" t="str">
            <v>PHẠM XUÂN HOÀNG</v>
          </cell>
          <cell r="D347">
            <v>118.7</v>
          </cell>
          <cell r="E347" t="str">
            <v>0903 349 964</v>
          </cell>
          <cell r="L347">
            <v>4</v>
          </cell>
        </row>
        <row r="348">
          <cell r="B348" t="str">
            <v>C18-1.HA2</v>
          </cell>
          <cell r="C348" t="str">
            <v>Đinh Văn Trường</v>
          </cell>
          <cell r="D348">
            <v>93.8</v>
          </cell>
          <cell r="E348" t="str">
            <v>0918720993</v>
          </cell>
          <cell r="L348">
            <v>4</v>
          </cell>
        </row>
        <row r="349">
          <cell r="B349" t="str">
            <v>C18-2.HA2</v>
          </cell>
          <cell r="C349" t="str">
            <v>Lê Tấn Long/ Phạm thị kiều Minh</v>
          </cell>
          <cell r="D349">
            <v>93.8</v>
          </cell>
          <cell r="E349" t="str">
            <v>090522388</v>
          </cell>
          <cell r="L349">
            <v>1</v>
          </cell>
        </row>
        <row r="350">
          <cell r="B350" t="str">
            <v>C18-3.HA2</v>
          </cell>
          <cell r="C350" t="str">
            <v>LÊ THỊ XUÂN DUNG</v>
          </cell>
          <cell r="D350">
            <v>98.5</v>
          </cell>
          <cell r="E350" t="str">
            <v>0908630996</v>
          </cell>
          <cell r="L350">
            <v>0</v>
          </cell>
        </row>
        <row r="351">
          <cell r="B351" t="str">
            <v>C18-4.HA2</v>
          </cell>
          <cell r="C351" t="str">
            <v>Xuân Dung</v>
          </cell>
          <cell r="D351">
            <v>113.5</v>
          </cell>
          <cell r="E351" t="str">
            <v>0918.228.126</v>
          </cell>
          <cell r="L351">
            <v>0</v>
          </cell>
        </row>
        <row r="352">
          <cell r="B352" t="str">
            <v>C18-5.HA2</v>
          </cell>
          <cell r="C352" t="str">
            <v xml:space="preserve">Nguyễn Thiên Phú </v>
          </cell>
          <cell r="D352">
            <v>108.1</v>
          </cell>
          <cell r="E352" t="str">
            <v>093.287.1111</v>
          </cell>
          <cell r="L352">
            <v>5</v>
          </cell>
        </row>
        <row r="353">
          <cell r="B353" t="str">
            <v>C18-6.HA2</v>
          </cell>
          <cell r="C353" t="str">
            <v>Lê Thanh Nhàn</v>
          </cell>
          <cell r="D353">
            <v>118.2</v>
          </cell>
          <cell r="E353" t="str">
            <v>01676008744</v>
          </cell>
          <cell r="L353">
            <v>4</v>
          </cell>
        </row>
        <row r="354">
          <cell r="B354" t="str">
            <v>C18-7.HA2</v>
          </cell>
          <cell r="C354" t="str">
            <v>Trần Thanh Định</v>
          </cell>
          <cell r="D354">
            <v>118.7</v>
          </cell>
          <cell r="L354">
            <v>3</v>
          </cell>
        </row>
        <row r="355">
          <cell r="B355" t="str">
            <v>C19-1.HA2</v>
          </cell>
          <cell r="C355" t="str">
            <v>ANH QUÂN</v>
          </cell>
          <cell r="D355">
            <v>93.8</v>
          </cell>
          <cell r="E355" t="str">
            <v>0908 136 858</v>
          </cell>
          <cell r="L355">
            <v>3</v>
          </cell>
        </row>
        <row r="356">
          <cell r="B356" t="str">
            <v>C19-2.HA2</v>
          </cell>
          <cell r="C356" t="str">
            <v>Bùi Thành Huấn</v>
          </cell>
          <cell r="D356">
            <v>93.8</v>
          </cell>
          <cell r="L356">
            <v>0</v>
          </cell>
        </row>
        <row r="357">
          <cell r="B357" t="str">
            <v>C19-3.HA2</v>
          </cell>
          <cell r="C357" t="str">
            <v>Trần Ngọc Tú</v>
          </cell>
          <cell r="D357">
            <v>98.5</v>
          </cell>
          <cell r="E357" t="str">
            <v>0948644171</v>
          </cell>
          <cell r="L357">
            <v>3</v>
          </cell>
        </row>
        <row r="358">
          <cell r="B358" t="str">
            <v>C19-4.HA2</v>
          </cell>
          <cell r="C358" t="str">
            <v>Đặng Thị Lan Anh</v>
          </cell>
          <cell r="D358">
            <v>113.5</v>
          </cell>
          <cell r="L358">
            <v>1</v>
          </cell>
        </row>
        <row r="359">
          <cell r="B359" t="str">
            <v>C19-5.HA2</v>
          </cell>
          <cell r="C359" t="str">
            <v>Trần Đức Minh</v>
          </cell>
          <cell r="D359">
            <v>108.1</v>
          </cell>
          <cell r="L359">
            <v>0</v>
          </cell>
        </row>
        <row r="360">
          <cell r="B360" t="str">
            <v>C19-6.HA2</v>
          </cell>
          <cell r="C360" t="str">
            <v xml:space="preserve">NGUYỄN THÁI SƠN </v>
          </cell>
          <cell r="D360">
            <v>118.2</v>
          </cell>
          <cell r="L360">
            <v>3</v>
          </cell>
        </row>
        <row r="361">
          <cell r="B361" t="str">
            <v>C19-7.HA2</v>
          </cell>
          <cell r="C361" t="str">
            <v>Nguyễn Hữu Cư</v>
          </cell>
          <cell r="D361">
            <v>118.7</v>
          </cell>
          <cell r="E361" t="str">
            <v>0909949428</v>
          </cell>
          <cell r="L361">
            <v>0</v>
          </cell>
        </row>
        <row r="362">
          <cell r="B362" t="str">
            <v>C20-1.HA2</v>
          </cell>
          <cell r="C362" t="str">
            <v>Trần Lê Ngân Hà</v>
          </cell>
          <cell r="D362">
            <v>93.8</v>
          </cell>
          <cell r="L362">
            <v>0</v>
          </cell>
        </row>
        <row r="363">
          <cell r="B363" t="str">
            <v>C20-2.HA2</v>
          </cell>
          <cell r="C363" t="str">
            <v>Trần Hoàng Nhật</v>
          </cell>
          <cell r="D363">
            <v>93.8</v>
          </cell>
          <cell r="E363" t="str">
            <v>0982125484 (CHỊ ANH)</v>
          </cell>
          <cell r="L363">
            <v>4</v>
          </cell>
        </row>
        <row r="364">
          <cell r="B364" t="str">
            <v>C20-3.HA2</v>
          </cell>
          <cell r="C364" t="str">
            <v>LÊ VIẾT HÙNG</v>
          </cell>
          <cell r="D364">
            <v>98.5</v>
          </cell>
          <cell r="L364">
            <v>4</v>
          </cell>
        </row>
        <row r="365">
          <cell r="B365" t="str">
            <v>C20-4.HA2</v>
          </cell>
          <cell r="C365" t="str">
            <v>NGUYỄN VIỆT HÙNG</v>
          </cell>
          <cell r="D365">
            <v>113.5</v>
          </cell>
          <cell r="L365">
            <v>2</v>
          </cell>
        </row>
        <row r="366">
          <cell r="B366" t="str">
            <v>C20-5.HA2</v>
          </cell>
          <cell r="C366" t="str">
            <v>Nguyễn Hữu Thắng</v>
          </cell>
          <cell r="D366">
            <v>108.1</v>
          </cell>
          <cell r="E366" t="str">
            <v>0903802365</v>
          </cell>
          <cell r="L366">
            <v>3</v>
          </cell>
        </row>
        <row r="367">
          <cell r="B367" t="str">
            <v>C20-6.HA2</v>
          </cell>
          <cell r="C367" t="str">
            <v>PHƯƠNG THỊ HIẾU</v>
          </cell>
          <cell r="D367">
            <v>118.2</v>
          </cell>
          <cell r="E367" t="str">
            <v>0167 8380 725</v>
          </cell>
          <cell r="L367">
            <v>4</v>
          </cell>
        </row>
        <row r="368">
          <cell r="B368" t="str">
            <v>C20-7.HA2</v>
          </cell>
          <cell r="C368" t="str">
            <v>VŨ  MINH TÂN ( HUỲNH THỊ LỆ EM)</v>
          </cell>
          <cell r="D368">
            <v>118.7</v>
          </cell>
          <cell r="L368">
            <v>3</v>
          </cell>
        </row>
        <row r="369">
          <cell r="B369" t="str">
            <v>C21-1.HA2</v>
          </cell>
          <cell r="C369" t="str">
            <v>Nguyễn Thị Phương Oanh</v>
          </cell>
          <cell r="D369">
            <v>187.6</v>
          </cell>
          <cell r="E369" t="str">
            <v>091.888.1965</v>
          </cell>
          <cell r="I369" t="str">
            <v>CHỊ THANH</v>
          </cell>
          <cell r="J369" t="str">
            <v>0906.488.516</v>
          </cell>
          <cell r="L369">
            <v>0</v>
          </cell>
        </row>
        <row r="370">
          <cell r="B370" t="str">
            <v>C21-2.HA2</v>
          </cell>
          <cell r="C370" t="str">
            <v>Dương Thế Quang</v>
          </cell>
          <cell r="D370">
            <v>187.6</v>
          </cell>
          <cell r="L370">
            <v>0</v>
          </cell>
        </row>
        <row r="371">
          <cell r="B371" t="str">
            <v>C21-3.HA2</v>
          </cell>
          <cell r="C371" t="str">
            <v xml:space="preserve">NGUYỄN CHÍ VINH </v>
          </cell>
          <cell r="D371">
            <v>197</v>
          </cell>
          <cell r="G371" t="str">
            <v>( HUỲNH THỊ LỆ CHI)</v>
          </cell>
          <cell r="L371">
            <v>0</v>
          </cell>
        </row>
        <row r="372">
          <cell r="B372" t="str">
            <v>C21-4.HA2</v>
          </cell>
          <cell r="C372" t="str">
            <v>Ngô Trư</v>
          </cell>
          <cell r="D372">
            <v>227</v>
          </cell>
          <cell r="L372">
            <v>0</v>
          </cell>
        </row>
        <row r="373">
          <cell r="B373" t="str">
            <v>C21-5.HA2</v>
          </cell>
          <cell r="C373" t="str">
            <v>Thiệu Thu Hương</v>
          </cell>
          <cell r="D373">
            <v>216.2</v>
          </cell>
          <cell r="L373">
            <v>0</v>
          </cell>
        </row>
        <row r="374">
          <cell r="B374" t="str">
            <v>C21-6.HA2</v>
          </cell>
          <cell r="C374" t="str">
            <v>Trần Thị Tuyết Trâm</v>
          </cell>
          <cell r="D374">
            <v>236.4</v>
          </cell>
          <cell r="L374">
            <v>5</v>
          </cell>
        </row>
        <row r="375">
          <cell r="B375" t="str">
            <v>C21-7.HA2</v>
          </cell>
          <cell r="C375" t="str">
            <v>Đỗ Văn Việt Em</v>
          </cell>
          <cell r="D375">
            <v>237.4</v>
          </cell>
          <cell r="E375" t="str">
            <v>0862623866</v>
          </cell>
          <cell r="L375">
            <v>4</v>
          </cell>
        </row>
        <row r="376">
          <cell r="B376" t="str">
            <v>D02-1.HA2</v>
          </cell>
          <cell r="C376" t="str">
            <v>Nguyễn Chí Phong</v>
          </cell>
          <cell r="D376">
            <v>86.8</v>
          </cell>
          <cell r="L376">
            <v>4</v>
          </cell>
        </row>
        <row r="377">
          <cell r="B377" t="str">
            <v>D02-2.HA2</v>
          </cell>
          <cell r="C377" t="str">
            <v>Nguyễn Gia Linh</v>
          </cell>
          <cell r="D377">
            <v>91.7</v>
          </cell>
          <cell r="I377" t="str">
            <v>NGUYỄN HỮU NHIÊN</v>
          </cell>
          <cell r="J377" t="str">
            <v>0907.260.489</v>
          </cell>
          <cell r="L377">
            <v>0</v>
          </cell>
        </row>
        <row r="378">
          <cell r="B378" t="str">
            <v>D02-3.HA2</v>
          </cell>
          <cell r="C378" t="str">
            <v>Masalec Noriyane - Diễm Hà</v>
          </cell>
          <cell r="D378">
            <v>83.6</v>
          </cell>
          <cell r="L378">
            <v>3</v>
          </cell>
        </row>
        <row r="379">
          <cell r="B379" t="str">
            <v>D02-4.HA2</v>
          </cell>
          <cell r="C379" t="str">
            <v>NGUYỄN THỊ HƯƠNG THU</v>
          </cell>
          <cell r="D379">
            <v>104.5</v>
          </cell>
          <cell r="E379" t="str">
            <v>0938 778 027/ 0909 878 796</v>
          </cell>
          <cell r="L379">
            <v>4</v>
          </cell>
        </row>
        <row r="380">
          <cell r="B380" t="str">
            <v>D02-5.HA2</v>
          </cell>
          <cell r="C380" t="str">
            <v>Lê Thị Mai</v>
          </cell>
          <cell r="D380">
            <v>114.5</v>
          </cell>
          <cell r="E380" t="str">
            <v>62623932</v>
          </cell>
          <cell r="L380">
            <v>5</v>
          </cell>
        </row>
        <row r="381">
          <cell r="B381" t="str">
            <v>D02-6.HA2</v>
          </cell>
          <cell r="C381" t="str">
            <v>Nguyễn Xuân Quý</v>
          </cell>
          <cell r="D381">
            <v>86.8</v>
          </cell>
          <cell r="E381" t="str">
            <v>01696918272</v>
          </cell>
          <cell r="L381">
            <v>5</v>
          </cell>
        </row>
        <row r="382">
          <cell r="B382" t="str">
            <v>D03-1.HA2</v>
          </cell>
          <cell r="C382" t="str">
            <v>Lâm Mỹ Thụy Ca</v>
          </cell>
          <cell r="D382">
            <v>86.8</v>
          </cell>
          <cell r="L382">
            <v>3</v>
          </cell>
        </row>
        <row r="383">
          <cell r="B383" t="str">
            <v>D03-2.HA2</v>
          </cell>
          <cell r="C383" t="str">
            <v>NGUYỄN PHƯƠNG DUNG</v>
          </cell>
          <cell r="D383">
            <v>91.7</v>
          </cell>
          <cell r="E383" t="str">
            <v>0934670548</v>
          </cell>
          <cell r="L383">
            <v>2</v>
          </cell>
        </row>
        <row r="384">
          <cell r="B384" t="str">
            <v>D03-3.HA2</v>
          </cell>
          <cell r="C384" t="str">
            <v>Phạm Thị Hoàng Yến</v>
          </cell>
          <cell r="D384">
            <v>83.6</v>
          </cell>
          <cell r="L384">
            <v>1</v>
          </cell>
        </row>
        <row r="385">
          <cell r="B385" t="str">
            <v>D03-4.HA2</v>
          </cell>
          <cell r="C385" t="str">
            <v>Võ Phương Trang</v>
          </cell>
          <cell r="D385">
            <v>104.5</v>
          </cell>
          <cell r="E385" t="str">
            <v>0918.304.612</v>
          </cell>
          <cell r="L385">
            <v>0</v>
          </cell>
        </row>
        <row r="386">
          <cell r="B386" t="str">
            <v>D03-5.HA2</v>
          </cell>
          <cell r="C386" t="str">
            <v>Nguyễn Phan Quang</v>
          </cell>
          <cell r="D386">
            <v>114.5</v>
          </cell>
          <cell r="E386" t="str">
            <v>0918305080</v>
          </cell>
          <cell r="L386">
            <v>3</v>
          </cell>
        </row>
        <row r="387">
          <cell r="B387" t="str">
            <v>D03-6.HA2</v>
          </cell>
          <cell r="C387" t="str">
            <v>Lê Thị Tuyết</v>
          </cell>
          <cell r="D387">
            <v>86.8</v>
          </cell>
          <cell r="L387">
            <v>2</v>
          </cell>
        </row>
        <row r="388">
          <cell r="B388" t="str">
            <v>D04-1.HA2</v>
          </cell>
          <cell r="C388" t="str">
            <v>Phạm Thị Mai Khoa</v>
          </cell>
          <cell r="D388">
            <v>86.8</v>
          </cell>
          <cell r="L388">
            <v>4</v>
          </cell>
        </row>
        <row r="389">
          <cell r="B389" t="str">
            <v>D04-2.HA2</v>
          </cell>
          <cell r="C389" t="str">
            <v>Hoàng Ngọc Tuấn</v>
          </cell>
          <cell r="D389">
            <v>91.7</v>
          </cell>
          <cell r="L389">
            <v>0</v>
          </cell>
        </row>
        <row r="390">
          <cell r="B390" t="str">
            <v>D04-3.HA2</v>
          </cell>
          <cell r="C390" t="str">
            <v>Đỗ Thanh Hải</v>
          </cell>
          <cell r="D390">
            <v>83.6</v>
          </cell>
          <cell r="L390">
            <v>3</v>
          </cell>
        </row>
        <row r="391">
          <cell r="B391" t="str">
            <v>D04-4.HA2</v>
          </cell>
          <cell r="C391" t="str">
            <v>Thái Thanh Huyền</v>
          </cell>
          <cell r="D391">
            <v>104.5</v>
          </cell>
          <cell r="L391">
            <v>4</v>
          </cell>
        </row>
        <row r="392">
          <cell r="B392" t="str">
            <v>D04-5.HA2</v>
          </cell>
          <cell r="C392" t="str">
            <v>Hồ Yến Ngọc</v>
          </cell>
          <cell r="D392">
            <v>114.5</v>
          </cell>
          <cell r="E392" t="str">
            <v>0908368144</v>
          </cell>
          <cell r="L392">
            <v>4</v>
          </cell>
        </row>
        <row r="393">
          <cell r="B393" t="str">
            <v>D04-6.HA2</v>
          </cell>
          <cell r="C393" t="str">
            <v>NGUYỄN HÙNG LINH</v>
          </cell>
          <cell r="D393">
            <v>86.8</v>
          </cell>
          <cell r="I393" t="str">
            <v>0975625600</v>
          </cell>
          <cell r="L393">
            <v>0</v>
          </cell>
        </row>
        <row r="394">
          <cell r="B394" t="str">
            <v>D05-1.HA2</v>
          </cell>
          <cell r="C394" t="str">
            <v>Vương Quốc Hùng</v>
          </cell>
          <cell r="D394">
            <v>86.8</v>
          </cell>
          <cell r="L394">
            <v>4</v>
          </cell>
        </row>
        <row r="395">
          <cell r="B395" t="str">
            <v>D05-2.HA2</v>
          </cell>
          <cell r="C395" t="str">
            <v>Hoàng Hữu Nhật</v>
          </cell>
          <cell r="D395">
            <v>91.7</v>
          </cell>
          <cell r="L395">
            <v>4</v>
          </cell>
        </row>
        <row r="396">
          <cell r="B396" t="str">
            <v>D05-3.HA2</v>
          </cell>
          <cell r="C396" t="str">
            <v>Trần Lê Thao</v>
          </cell>
          <cell r="D396">
            <v>83.6</v>
          </cell>
          <cell r="L396">
            <v>3</v>
          </cell>
        </row>
        <row r="397">
          <cell r="B397" t="str">
            <v>D05-4.HA2</v>
          </cell>
          <cell r="C397" t="str">
            <v>VŨ THANH TRÚC</v>
          </cell>
          <cell r="D397">
            <v>104.5</v>
          </cell>
          <cell r="L397">
            <v>4</v>
          </cell>
        </row>
        <row r="398">
          <cell r="B398" t="str">
            <v>D05-5.HA2</v>
          </cell>
          <cell r="C398" t="str">
            <v>Bùi Thế Dũng</v>
          </cell>
          <cell r="D398">
            <v>114.5</v>
          </cell>
          <cell r="L398">
            <v>6</v>
          </cell>
        </row>
        <row r="399">
          <cell r="B399" t="str">
            <v>D05-6.HA2</v>
          </cell>
          <cell r="C399" t="str">
            <v>Hồ Thị Bích Hằng</v>
          </cell>
          <cell r="D399">
            <v>86.8</v>
          </cell>
          <cell r="E399" t="str">
            <v>0982528401/0</v>
          </cell>
          <cell r="L399">
            <v>2</v>
          </cell>
        </row>
        <row r="400">
          <cell r="B400" t="str">
            <v>D06-1.HA2</v>
          </cell>
          <cell r="C400" t="str">
            <v>Nguyễn Thế An</v>
          </cell>
          <cell r="D400">
            <v>86.8</v>
          </cell>
          <cell r="L400">
            <v>0</v>
          </cell>
        </row>
        <row r="401">
          <cell r="B401" t="str">
            <v>D06-2.HA2</v>
          </cell>
          <cell r="C401" t="str">
            <v>Lê Quốc Bửu</v>
          </cell>
          <cell r="D401">
            <v>91.7</v>
          </cell>
          <cell r="L401">
            <v>4</v>
          </cell>
        </row>
        <row r="402">
          <cell r="B402" t="str">
            <v>D06-3.HA2</v>
          </cell>
          <cell r="C402" t="str">
            <v>Lô Ly Linh Uyên</v>
          </cell>
          <cell r="D402">
            <v>83.6</v>
          </cell>
          <cell r="L402">
            <v>2</v>
          </cell>
        </row>
        <row r="403">
          <cell r="B403" t="str">
            <v>D06-4.HA2</v>
          </cell>
          <cell r="C403" t="str">
            <v>VÕ TÁ CHÂU</v>
          </cell>
          <cell r="D403">
            <v>104.5</v>
          </cell>
          <cell r="L403">
            <v>7</v>
          </cell>
        </row>
        <row r="404">
          <cell r="B404" t="str">
            <v>D06-5.HA2</v>
          </cell>
          <cell r="C404" t="str">
            <v>Võ Thị Hoà Bình</v>
          </cell>
          <cell r="D404">
            <v>114.5</v>
          </cell>
          <cell r="E404" t="str">
            <v>0907 457 075</v>
          </cell>
          <cell r="L404">
            <v>3</v>
          </cell>
        </row>
        <row r="405">
          <cell r="B405" t="str">
            <v>D06-6.HA2</v>
          </cell>
          <cell r="C405" t="str">
            <v>Phạm Thị Phương Hà</v>
          </cell>
          <cell r="D405">
            <v>86.8</v>
          </cell>
          <cell r="L405">
            <v>7</v>
          </cell>
        </row>
        <row r="406">
          <cell r="B406" t="str">
            <v>D07-1.HA2</v>
          </cell>
          <cell r="C406" t="str">
            <v>Lê Thị Ánh Hồng</v>
          </cell>
          <cell r="D406">
            <v>86.8</v>
          </cell>
          <cell r="E406" t="str">
            <v>0908802050</v>
          </cell>
          <cell r="L406">
            <v>0</v>
          </cell>
        </row>
        <row r="407">
          <cell r="B407" t="str">
            <v>D07-2.HA2</v>
          </cell>
          <cell r="C407" t="str">
            <v>Bùi Thị Việt Hồng</v>
          </cell>
          <cell r="D407">
            <v>91.7</v>
          </cell>
          <cell r="L407">
            <v>4</v>
          </cell>
        </row>
        <row r="408">
          <cell r="B408" t="str">
            <v>D07-3.HA2</v>
          </cell>
          <cell r="C408" t="str">
            <v>Nguyễn Việt Hà</v>
          </cell>
          <cell r="D408">
            <v>83.6</v>
          </cell>
          <cell r="L408">
            <v>3</v>
          </cell>
        </row>
        <row r="409">
          <cell r="B409" t="str">
            <v>D07-4.HA2</v>
          </cell>
          <cell r="C409" t="str">
            <v>Bùi Văn Bình</v>
          </cell>
          <cell r="D409">
            <v>104.5</v>
          </cell>
          <cell r="E409" t="str">
            <v>0933.6699.77</v>
          </cell>
          <cell r="L409">
            <v>2</v>
          </cell>
        </row>
        <row r="410">
          <cell r="B410" t="str">
            <v>D07-5.HA2</v>
          </cell>
          <cell r="C410" t="str">
            <v>LƯƠNG THỊ LAN</v>
          </cell>
          <cell r="D410">
            <v>114.5</v>
          </cell>
          <cell r="L410">
            <v>0</v>
          </cell>
        </row>
        <row r="411">
          <cell r="B411" t="str">
            <v>D07-6.HA2</v>
          </cell>
          <cell r="C411" t="str">
            <v>TRẦN DŨ HUÂN</v>
          </cell>
          <cell r="D411">
            <v>86.8</v>
          </cell>
          <cell r="L411">
            <v>4</v>
          </cell>
        </row>
        <row r="412">
          <cell r="B412" t="str">
            <v>D08-1.HA2</v>
          </cell>
          <cell r="C412" t="str">
            <v>BUI VAN KHOI</v>
          </cell>
          <cell r="D412">
            <v>86.8</v>
          </cell>
          <cell r="L412">
            <v>0</v>
          </cell>
        </row>
        <row r="413">
          <cell r="B413" t="str">
            <v>D08-2.HA2</v>
          </cell>
          <cell r="C413" t="str">
            <v>NGUYỄN ĐÔNG HÒA</v>
          </cell>
          <cell r="D413">
            <v>91.7</v>
          </cell>
          <cell r="L413">
            <v>0</v>
          </cell>
        </row>
        <row r="414">
          <cell r="B414" t="str">
            <v>D08-3.HA2</v>
          </cell>
          <cell r="C414" t="str">
            <v>Nguyễn Hữu Quỳnh Thư</v>
          </cell>
          <cell r="D414">
            <v>83.6</v>
          </cell>
          <cell r="L414">
            <v>2</v>
          </cell>
        </row>
        <row r="415">
          <cell r="B415" t="str">
            <v>D08-4.HA2</v>
          </cell>
          <cell r="C415" t="str">
            <v>VÕ THANH TÙNG (CÔNG HUYỀN TÔN NỮ MAI HƯƠNG)</v>
          </cell>
          <cell r="D415">
            <v>104.5</v>
          </cell>
          <cell r="E415" t="str">
            <v>0903713751</v>
          </cell>
          <cell r="L415">
            <v>0</v>
          </cell>
        </row>
        <row r="416">
          <cell r="B416" t="str">
            <v>D08-5.HA2</v>
          </cell>
          <cell r="C416" t="str">
            <v>Trương Ngọc Hiền</v>
          </cell>
          <cell r="D416">
            <v>114.5</v>
          </cell>
          <cell r="L416">
            <v>3</v>
          </cell>
        </row>
        <row r="417">
          <cell r="B417" t="str">
            <v>D08-6.HA2</v>
          </cell>
          <cell r="C417" t="str">
            <v>Phạm Trọng Anh Khôi</v>
          </cell>
          <cell r="D417">
            <v>86.8</v>
          </cell>
          <cell r="L417">
            <v>0</v>
          </cell>
        </row>
        <row r="418">
          <cell r="B418" t="str">
            <v>D09-1.HA2</v>
          </cell>
          <cell r="C418" t="str">
            <v>Tăng Thị Tuyết Nga</v>
          </cell>
          <cell r="D418">
            <v>86.8</v>
          </cell>
          <cell r="L418">
            <v>4</v>
          </cell>
        </row>
        <row r="419">
          <cell r="B419" t="str">
            <v>D09-2.HA2</v>
          </cell>
          <cell r="C419" t="str">
            <v>Nguyễn Thùy Dương</v>
          </cell>
          <cell r="D419">
            <v>91.7</v>
          </cell>
          <cell r="L419">
            <v>3</v>
          </cell>
        </row>
        <row r="420">
          <cell r="B420" t="str">
            <v>D09-3.HA2</v>
          </cell>
          <cell r="C420" t="str">
            <v>Nguyễn Thị Hồng Hạnh</v>
          </cell>
          <cell r="D420">
            <v>83.6</v>
          </cell>
          <cell r="E420" t="str">
            <v>0933689912</v>
          </cell>
          <cell r="L420">
            <v>4</v>
          </cell>
        </row>
        <row r="421">
          <cell r="B421" t="str">
            <v>D09-4.HA2</v>
          </cell>
          <cell r="C421" t="str">
            <v>Đặng Mai Hương</v>
          </cell>
          <cell r="D421">
            <v>104.5</v>
          </cell>
          <cell r="I421" t="str">
            <v>LƯU THỊ HÒA</v>
          </cell>
          <cell r="J421" t="str">
            <v>0988.530.940</v>
          </cell>
          <cell r="L421">
            <v>5</v>
          </cell>
        </row>
        <row r="422">
          <cell r="B422" t="str">
            <v>D09-5.HA2</v>
          </cell>
          <cell r="C422" t="str">
            <v>Ngô Thị Bích Tiên</v>
          </cell>
          <cell r="D422">
            <v>114.5</v>
          </cell>
          <cell r="J422" t="str">
            <v>0909.695.389</v>
          </cell>
          <cell r="L422">
            <v>2</v>
          </cell>
        </row>
        <row r="423">
          <cell r="B423" t="str">
            <v>D09-6.HA2</v>
          </cell>
          <cell r="C423" t="str">
            <v>Trần Thị Thanh Lan</v>
          </cell>
          <cell r="D423">
            <v>86.8</v>
          </cell>
          <cell r="L423">
            <v>2</v>
          </cell>
        </row>
        <row r="424">
          <cell r="B424" t="str">
            <v>D10-1.HA2</v>
          </cell>
          <cell r="C424" t="str">
            <v>Vũ Thu Hằng</v>
          </cell>
          <cell r="D424">
            <v>86.8</v>
          </cell>
          <cell r="L424">
            <v>2</v>
          </cell>
        </row>
        <row r="425">
          <cell r="B425" t="str">
            <v>D10-2.HA2</v>
          </cell>
          <cell r="C425" t="str">
            <v>Ngô Khánh Sơn</v>
          </cell>
          <cell r="D425">
            <v>91.7</v>
          </cell>
          <cell r="L425">
            <v>3</v>
          </cell>
        </row>
        <row r="426">
          <cell r="B426" t="str">
            <v>D10-3.HA2</v>
          </cell>
          <cell r="C426" t="str">
            <v>Đặng Cao Phong</v>
          </cell>
          <cell r="D426">
            <v>83.6</v>
          </cell>
          <cell r="E426" t="str">
            <v>0989770799</v>
          </cell>
          <cell r="L426">
            <v>3</v>
          </cell>
        </row>
        <row r="427">
          <cell r="B427" t="str">
            <v>D10-4.HA2</v>
          </cell>
          <cell r="C427" t="str">
            <v>Phạm Xuân Thanh</v>
          </cell>
          <cell r="D427">
            <v>104.5</v>
          </cell>
          <cell r="L427">
            <v>3</v>
          </cell>
        </row>
        <row r="428">
          <cell r="B428" t="str">
            <v>D10-5.HA2</v>
          </cell>
          <cell r="C428" t="str">
            <v>Tô Anh Tuấn</v>
          </cell>
          <cell r="D428">
            <v>114.5</v>
          </cell>
          <cell r="E428" t="str">
            <v>0971876868</v>
          </cell>
          <cell r="L428">
            <v>4</v>
          </cell>
        </row>
        <row r="429">
          <cell r="B429" t="str">
            <v>D10-6.HA2</v>
          </cell>
          <cell r="C429" t="str">
            <v>Nguyễn Anh Trang</v>
          </cell>
          <cell r="D429">
            <v>86.8</v>
          </cell>
          <cell r="L429">
            <v>0</v>
          </cell>
        </row>
        <row r="430">
          <cell r="B430" t="str">
            <v>D11-1.HA2</v>
          </cell>
          <cell r="C430" t="str">
            <v>Nguyễn Bùi Nam Quân</v>
          </cell>
          <cell r="D430">
            <v>86.8</v>
          </cell>
          <cell r="E430" t="str">
            <v>01255490929</v>
          </cell>
          <cell r="L430">
            <v>0</v>
          </cell>
        </row>
        <row r="431">
          <cell r="B431" t="str">
            <v>D11-2.HA2</v>
          </cell>
          <cell r="C431" t="str">
            <v>Trần Lê Thao</v>
          </cell>
          <cell r="D431">
            <v>91.7</v>
          </cell>
          <cell r="L431">
            <v>3</v>
          </cell>
        </row>
        <row r="432">
          <cell r="B432" t="str">
            <v>D11-3.HA2</v>
          </cell>
          <cell r="C432" t="str">
            <v>Trần Thị Thủy</v>
          </cell>
          <cell r="D432">
            <v>83.6</v>
          </cell>
          <cell r="L432">
            <v>0</v>
          </cell>
        </row>
        <row r="433">
          <cell r="B433" t="str">
            <v>D11-4.HA2</v>
          </cell>
          <cell r="C433" t="str">
            <v>Chu Minh Đức</v>
          </cell>
          <cell r="D433">
            <v>104.5</v>
          </cell>
          <cell r="E433" t="str">
            <v>0983170782</v>
          </cell>
          <cell r="L433">
            <v>3</v>
          </cell>
        </row>
        <row r="434">
          <cell r="B434" t="str">
            <v>D11-5.HA2</v>
          </cell>
          <cell r="C434" t="str">
            <v>Nguyễn Hồng Nga</v>
          </cell>
          <cell r="D434">
            <v>114.5</v>
          </cell>
          <cell r="E434" t="str">
            <v>cháu: Đặng Tấn Hồng Việt : 0918075882/ 0989500059</v>
          </cell>
          <cell r="L434">
            <v>0</v>
          </cell>
        </row>
        <row r="435">
          <cell r="B435" t="str">
            <v>D11-6.HA2</v>
          </cell>
          <cell r="C435" t="str">
            <v>ĐỖ TRUNG KIÊN</v>
          </cell>
          <cell r="D435">
            <v>86.8</v>
          </cell>
          <cell r="E435" t="str">
            <v>0903828587</v>
          </cell>
          <cell r="L435">
            <v>0</v>
          </cell>
        </row>
        <row r="436">
          <cell r="B436" t="str">
            <v>D12-1.HA2</v>
          </cell>
          <cell r="C436" t="str">
            <v>Nguyễn Thị Quỳnh An</v>
          </cell>
          <cell r="D436">
            <v>86.8</v>
          </cell>
          <cell r="E436" t="str">
            <v>08 62639382 (01672666171 CHỊ AN)</v>
          </cell>
          <cell r="L436">
            <v>4</v>
          </cell>
        </row>
        <row r="437">
          <cell r="B437" t="str">
            <v>D12-2.HA2</v>
          </cell>
          <cell r="C437" t="str">
            <v>Nguyễn Cao Vân</v>
          </cell>
          <cell r="D437">
            <v>91.7</v>
          </cell>
          <cell r="L437">
            <v>4</v>
          </cell>
        </row>
        <row r="438">
          <cell r="B438" t="str">
            <v>D12-3.HA2</v>
          </cell>
          <cell r="C438" t="str">
            <v>LÊ HOÀNG ANH</v>
          </cell>
          <cell r="D438">
            <v>83.6</v>
          </cell>
          <cell r="L438">
            <v>5</v>
          </cell>
        </row>
        <row r="439">
          <cell r="B439" t="str">
            <v>D12-4.HA2</v>
          </cell>
          <cell r="C439" t="str">
            <v>Nguyễn Bùi Hoàn</v>
          </cell>
          <cell r="D439">
            <v>104.5</v>
          </cell>
          <cell r="L439">
            <v>5</v>
          </cell>
        </row>
        <row r="440">
          <cell r="B440" t="str">
            <v>D12-5.HA2</v>
          </cell>
          <cell r="C440" t="str">
            <v>Vũ Thị Đỗ</v>
          </cell>
          <cell r="D440">
            <v>114.5</v>
          </cell>
          <cell r="L440">
            <v>0</v>
          </cell>
        </row>
        <row r="441">
          <cell r="B441" t="str">
            <v>D12-6.HA2</v>
          </cell>
          <cell r="C441" t="str">
            <v>Hoàng Thị Thanh Nga</v>
          </cell>
          <cell r="D441">
            <v>86.8</v>
          </cell>
          <cell r="E441" t="str">
            <v>0912280092</v>
          </cell>
          <cell r="L441">
            <v>5</v>
          </cell>
        </row>
        <row r="442">
          <cell r="B442" t="str">
            <v>D13-1.HA2</v>
          </cell>
          <cell r="C442" t="str">
            <v xml:space="preserve">Lê Ngọc Trang </v>
          </cell>
          <cell r="D442">
            <v>86.8</v>
          </cell>
          <cell r="E442" t="str">
            <v>0907490888</v>
          </cell>
          <cell r="L442">
            <v>2</v>
          </cell>
        </row>
        <row r="443">
          <cell r="B443" t="str">
            <v>D13-2.HA2</v>
          </cell>
          <cell r="C443" t="str">
            <v>Phạm Ngọc Lan</v>
          </cell>
          <cell r="D443">
            <v>183.4</v>
          </cell>
          <cell r="L443">
            <v>5</v>
          </cell>
        </row>
        <row r="444">
          <cell r="B444" t="str">
            <v>D13-3.HA2</v>
          </cell>
          <cell r="C444" t="str">
            <v>Phạm Thị Kim Dung</v>
          </cell>
          <cell r="D444">
            <v>167.2</v>
          </cell>
          <cell r="L444">
            <v>0</v>
          </cell>
        </row>
        <row r="445">
          <cell r="B445" t="str">
            <v>D13-4.HA2</v>
          </cell>
          <cell r="C445" t="str">
            <v>Kham Vong</v>
          </cell>
          <cell r="D445">
            <v>209</v>
          </cell>
          <cell r="E445" t="str">
            <v>0903806683</v>
          </cell>
          <cell r="L445">
            <v>0</v>
          </cell>
        </row>
        <row r="446">
          <cell r="B446" t="str">
            <v>D13-5.HA2</v>
          </cell>
          <cell r="C446" t="str">
            <v>Võ Tấn Thành</v>
          </cell>
          <cell r="D446">
            <v>229</v>
          </cell>
          <cell r="L446">
            <v>0</v>
          </cell>
        </row>
        <row r="447">
          <cell r="B447" t="str">
            <v>D13-6.HA2</v>
          </cell>
          <cell r="C447" t="str">
            <v>Nguyễn Thị Liên Hương</v>
          </cell>
          <cell r="D447">
            <v>86.8</v>
          </cell>
          <cell r="L447">
            <v>3</v>
          </cell>
        </row>
        <row r="448">
          <cell r="B448" t="str">
            <v>D14-1.HA2</v>
          </cell>
          <cell r="C448" t="str">
            <v>Trần Lưu Dũng</v>
          </cell>
          <cell r="D448">
            <v>86.8</v>
          </cell>
          <cell r="L448">
            <v>2</v>
          </cell>
        </row>
        <row r="449">
          <cell r="B449" t="str">
            <v>D14-6.HA2</v>
          </cell>
          <cell r="C449" t="str">
            <v>Huỳnh Văn Hoà</v>
          </cell>
          <cell r="D449">
            <v>86.8</v>
          </cell>
          <cell r="L449">
            <v>3</v>
          </cell>
        </row>
        <row r="450">
          <cell r="B450" t="str">
            <v>D15-1.HA2</v>
          </cell>
          <cell r="C450" t="str">
            <v>Lê Thị Như Uyên</v>
          </cell>
          <cell r="D450">
            <v>86.8</v>
          </cell>
          <cell r="L450">
            <v>0</v>
          </cell>
        </row>
        <row r="451">
          <cell r="B451" t="str">
            <v>D15-2.HA2</v>
          </cell>
          <cell r="C451" t="str">
            <v>Phạm Huy Quốc</v>
          </cell>
          <cell r="D451">
            <v>91.7</v>
          </cell>
          <cell r="E451" t="str">
            <v>0908432880 (chị Hạnh)</v>
          </cell>
          <cell r="L451">
            <v>0</v>
          </cell>
        </row>
        <row r="452">
          <cell r="B452" t="str">
            <v>D15-3.HA2</v>
          </cell>
          <cell r="C452" t="str">
            <v>LÂM LỆ LINH</v>
          </cell>
          <cell r="D452">
            <v>83.6</v>
          </cell>
          <cell r="L452">
            <v>2</v>
          </cell>
        </row>
        <row r="453">
          <cell r="B453" t="str">
            <v>D15-4.HA2</v>
          </cell>
          <cell r="C453" t="str">
            <v>Nguyễn Thị Mai Hương</v>
          </cell>
          <cell r="D453">
            <v>104.5</v>
          </cell>
          <cell r="L453">
            <v>4</v>
          </cell>
        </row>
        <row r="454">
          <cell r="B454" t="str">
            <v>D15-5.HA2</v>
          </cell>
          <cell r="C454" t="str">
            <v>Nguyễn Bích Liên</v>
          </cell>
          <cell r="D454">
            <v>114.5</v>
          </cell>
          <cell r="L454">
            <v>0</v>
          </cell>
        </row>
        <row r="455">
          <cell r="B455" t="str">
            <v>D15-6.HA2</v>
          </cell>
          <cell r="C455" t="str">
            <v>LÊ DUY HƯNG</v>
          </cell>
          <cell r="D455">
            <v>86.8</v>
          </cell>
          <cell r="L455">
            <v>4</v>
          </cell>
        </row>
        <row r="456">
          <cell r="B456" t="str">
            <v>D16-1.HA2</v>
          </cell>
          <cell r="C456" t="str">
            <v>Nguyễn Thị Mỹ Phượng</v>
          </cell>
          <cell r="D456">
            <v>86.8</v>
          </cell>
          <cell r="L456">
            <v>0</v>
          </cell>
        </row>
        <row r="457">
          <cell r="B457" t="str">
            <v>D16-2.HA2</v>
          </cell>
          <cell r="C457" t="str">
            <v>Lê Trương Nhật Trường</v>
          </cell>
          <cell r="D457">
            <v>91.7</v>
          </cell>
          <cell r="L457">
            <v>3</v>
          </cell>
        </row>
        <row r="458">
          <cell r="B458" t="str">
            <v>D16-3.HA2</v>
          </cell>
          <cell r="C458" t="str">
            <v>Trịnh Việt Cường</v>
          </cell>
          <cell r="D458">
            <v>83.6</v>
          </cell>
          <cell r="L458">
            <v>4</v>
          </cell>
        </row>
        <row r="459">
          <cell r="B459" t="str">
            <v>D16-4.HA2</v>
          </cell>
          <cell r="C459" t="str">
            <v>Nguyễn Nam Doanh</v>
          </cell>
          <cell r="D459">
            <v>104.5</v>
          </cell>
          <cell r="I459" t="str">
            <v>Võ Việt Hoàng Dung</v>
          </cell>
          <cell r="J459" t="str">
            <v>0983.220.589</v>
          </cell>
          <cell r="L459">
            <v>0</v>
          </cell>
        </row>
        <row r="460">
          <cell r="B460" t="str">
            <v>D16-5.HA2</v>
          </cell>
          <cell r="C460" t="str">
            <v>Thi Thanh Nhã</v>
          </cell>
          <cell r="D460">
            <v>114.5</v>
          </cell>
          <cell r="L460">
            <v>0</v>
          </cell>
        </row>
        <row r="461">
          <cell r="B461" t="str">
            <v>D16-6.HA2</v>
          </cell>
          <cell r="C461" t="str">
            <v>TRẦN THỊ DIỆU HUYỀN</v>
          </cell>
          <cell r="D461">
            <v>86.8</v>
          </cell>
          <cell r="E461" t="str">
            <v>0127.674.8646</v>
          </cell>
          <cell r="L461">
            <v>3</v>
          </cell>
        </row>
        <row r="462">
          <cell r="B462" t="str">
            <v>D17-1.HA2</v>
          </cell>
          <cell r="C462" t="str">
            <v>Nguyễn Tấn Trường</v>
          </cell>
          <cell r="D462">
            <v>86.8</v>
          </cell>
          <cell r="L462">
            <v>0</v>
          </cell>
        </row>
        <row r="463">
          <cell r="B463" t="str">
            <v>D17-2.HA2</v>
          </cell>
          <cell r="C463" t="str">
            <v xml:space="preserve">LÊ THỊ HẠ UYÊN </v>
          </cell>
          <cell r="D463">
            <v>183.4</v>
          </cell>
          <cell r="L463">
            <v>4</v>
          </cell>
        </row>
        <row r="464">
          <cell r="B464" t="str">
            <v>D17-3.HA2</v>
          </cell>
          <cell r="C464" t="str">
            <v>Nguyễn Ngọc Việt</v>
          </cell>
          <cell r="D464">
            <v>167.2</v>
          </cell>
          <cell r="L464">
            <v>0</v>
          </cell>
        </row>
        <row r="465">
          <cell r="B465" t="str">
            <v>D17-4.HA2</v>
          </cell>
          <cell r="C465" t="str">
            <v>Lý Thục Trân( Chú Thạch)</v>
          </cell>
          <cell r="D465">
            <v>209</v>
          </cell>
          <cell r="E465" t="str">
            <v>0903722579, 01693972026</v>
          </cell>
          <cell r="L465">
            <v>0</v>
          </cell>
        </row>
        <row r="466">
          <cell r="B466" t="str">
            <v>D17-5.HA2</v>
          </cell>
          <cell r="C466" t="str">
            <v>NGUYỄN KHÁNH LINH</v>
          </cell>
          <cell r="D466">
            <v>229</v>
          </cell>
          <cell r="E466" t="str">
            <v>0913911027 (LINH) - 01694384692 (Cô Kiều)</v>
          </cell>
          <cell r="L466">
            <v>4</v>
          </cell>
        </row>
        <row r="467">
          <cell r="B467" t="str">
            <v>D17-6.HA2</v>
          </cell>
          <cell r="C467" t="str">
            <v>Nguyễn Thị Kim Hoàng</v>
          </cell>
          <cell r="D467">
            <v>173.6</v>
          </cell>
          <cell r="L467">
            <v>0</v>
          </cell>
        </row>
        <row r="468">
          <cell r="B468" t="str">
            <v>D18-1.HA2</v>
          </cell>
          <cell r="C468" t="str">
            <v>BÙI BẮC NINH</v>
          </cell>
          <cell r="D468">
            <v>86.8</v>
          </cell>
          <cell r="L468">
            <v>3</v>
          </cell>
        </row>
        <row r="469">
          <cell r="B469" t="str">
            <v>B01-4.HA2</v>
          </cell>
          <cell r="C469" t="str">
            <v>TÓC TIÊN</v>
          </cell>
          <cell r="D469">
            <v>90</v>
          </cell>
          <cell r="L469">
            <v>0</v>
          </cell>
        </row>
        <row r="470">
          <cell r="B470" t="str">
            <v>D01-1.HA2</v>
          </cell>
          <cell r="C470" t="str">
            <v>Nhà Trẻ</v>
          </cell>
          <cell r="D470">
            <v>67</v>
          </cell>
          <cell r="L470">
            <v>0</v>
          </cell>
        </row>
        <row r="471">
          <cell r="B471" t="str">
            <v>D01-2.HA2</v>
          </cell>
          <cell r="C471" t="str">
            <v>Nhà Trẻ</v>
          </cell>
          <cell r="D471">
            <v>78</v>
          </cell>
        </row>
        <row r="472">
          <cell r="B472" t="str">
            <v>D01-3.HA2</v>
          </cell>
          <cell r="C472" t="str">
            <v>Nhà Trẻ</v>
          </cell>
          <cell r="D472">
            <v>84</v>
          </cell>
        </row>
        <row r="473">
          <cell r="B473" t="str">
            <v>D01-4A.HA2</v>
          </cell>
          <cell r="C473" t="str">
            <v>Nhà Trẻ</v>
          </cell>
          <cell r="D473">
            <v>89</v>
          </cell>
        </row>
        <row r="474">
          <cell r="B474" t="str">
            <v>D01-4B.HA2</v>
          </cell>
          <cell r="C474" t="str">
            <v>Nhà Trẻ</v>
          </cell>
          <cell r="D474">
            <v>48</v>
          </cell>
        </row>
        <row r="475">
          <cell r="B475" t="str">
            <v>D01-5.HA2</v>
          </cell>
          <cell r="C475" t="str">
            <v>Nhà Trẻ</v>
          </cell>
          <cell r="D475">
            <v>24</v>
          </cell>
        </row>
        <row r="476">
          <cell r="B476" t="str">
            <v>D01-6.HA2</v>
          </cell>
          <cell r="C476" t="str">
            <v>Nhà Trẻ</v>
          </cell>
          <cell r="D476">
            <v>62</v>
          </cell>
        </row>
        <row r="477">
          <cell r="B477" t="str">
            <v>B01-3.HA2</v>
          </cell>
          <cell r="C477" t="str">
            <v>Phòng GYM</v>
          </cell>
          <cell r="D477">
            <v>120</v>
          </cell>
          <cell r="E477" t="str">
            <v>0938 969 680</v>
          </cell>
          <cell r="L477">
            <v>0</v>
          </cell>
        </row>
        <row r="478">
          <cell r="B478" t="str">
            <v>A13-1T.HA2</v>
          </cell>
          <cell r="C478" t="str">
            <v>TRẦN VĂN THUẬN</v>
          </cell>
          <cell r="E478" t="str">
            <v>0934 185 589</v>
          </cell>
        </row>
        <row r="479">
          <cell r="B479" t="str">
            <v>B01-5.HA2</v>
          </cell>
          <cell r="C479" t="str">
            <v>SHOP MINH NHẬT</v>
          </cell>
          <cell r="D479">
            <v>60</v>
          </cell>
        </row>
        <row r="480">
          <cell r="B480" t="str">
            <v>C01-2.HA2</v>
          </cell>
          <cell r="C480" t="str">
            <v xml:space="preserve">NHÀ CỘNG ĐỒNG </v>
          </cell>
          <cell r="D480">
            <v>0</v>
          </cell>
        </row>
        <row r="481">
          <cell r="B481" t="str">
            <v>D03-4T.HA2</v>
          </cell>
          <cell r="C481" t="str">
            <v>Phạm Thẩm Huyền Anh</v>
          </cell>
          <cell r="D481">
            <v>0</v>
          </cell>
        </row>
        <row r="482">
          <cell r="B482" t="str">
            <v>C20-3T.HA2</v>
          </cell>
          <cell r="D482">
            <v>0</v>
          </cell>
        </row>
        <row r="483">
          <cell r="B483" t="str">
            <v>B22-3.HA2</v>
          </cell>
          <cell r="C483" t="str">
            <v>VÕ THỊ HỒNG NHUNG</v>
          </cell>
          <cell r="D483">
            <v>0</v>
          </cell>
        </row>
        <row r="484">
          <cell r="B484" t="str">
            <v>A14-7.HA2</v>
          </cell>
          <cell r="C484" t="str">
            <v>PENHOUSE A13-7</v>
          </cell>
          <cell r="D484">
            <v>0</v>
          </cell>
        </row>
        <row r="485">
          <cell r="B485" t="str">
            <v>D14-3.HA2</v>
          </cell>
          <cell r="C485" t="str">
            <v>PENHOUSE D13-3</v>
          </cell>
          <cell r="D485">
            <v>0</v>
          </cell>
        </row>
        <row r="486">
          <cell r="B486" t="str">
            <v>D18-6.HA2</v>
          </cell>
          <cell r="C486" t="str">
            <v>PENHOUSE D17-6</v>
          </cell>
          <cell r="D486">
            <v>0</v>
          </cell>
        </row>
        <row r="487">
          <cell r="B487" t="str">
            <v>B01-1T.HA2</v>
          </cell>
        </row>
        <row r="490">
          <cell r="D490">
            <v>55559.399999999929</v>
          </cell>
          <cell r="L490">
            <v>1037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9">
          <cell r="B9" t="str">
            <v>A01-1.HA2</v>
          </cell>
          <cell r="C9" t="str">
            <v>Trần Nhựt Huy</v>
          </cell>
          <cell r="D9">
            <v>388125</v>
          </cell>
          <cell r="E9">
            <v>388125</v>
          </cell>
          <cell r="F9">
            <v>388125</v>
          </cell>
          <cell r="G9">
            <v>0</v>
          </cell>
          <cell r="H9">
            <v>388125</v>
          </cell>
          <cell r="I9">
            <v>0</v>
          </cell>
          <cell r="J9">
            <v>0</v>
          </cell>
        </row>
        <row r="10">
          <cell r="B10" t="str">
            <v>A01-2.HA2</v>
          </cell>
          <cell r="C10" t="str">
            <v>Trần Quang Vinh</v>
          </cell>
          <cell r="D10">
            <v>0</v>
          </cell>
          <cell r="E10">
            <v>388125</v>
          </cell>
          <cell r="F10">
            <v>0</v>
          </cell>
          <cell r="G10">
            <v>0</v>
          </cell>
          <cell r="H10">
            <v>388125</v>
          </cell>
          <cell r="I10">
            <v>0</v>
          </cell>
          <cell r="J10">
            <v>0</v>
          </cell>
        </row>
        <row r="11">
          <cell r="B11" t="str">
            <v>A01-3.HA2</v>
          </cell>
          <cell r="C11" t="str">
            <v>Đỗ Xuân Nguyễn</v>
          </cell>
          <cell r="D11">
            <v>252130</v>
          </cell>
          <cell r="E11">
            <v>357696</v>
          </cell>
          <cell r="F11">
            <v>252130</v>
          </cell>
          <cell r="G11">
            <v>0</v>
          </cell>
          <cell r="H11">
            <v>0</v>
          </cell>
          <cell r="I11">
            <v>0</v>
          </cell>
          <cell r="J11">
            <v>357696</v>
          </cell>
        </row>
        <row r="12">
          <cell r="B12" t="str">
            <v>A01-6.HA2</v>
          </cell>
          <cell r="C12" t="str">
            <v>Lê Hồng Danh</v>
          </cell>
          <cell r="D12">
            <v>1075882</v>
          </cell>
          <cell r="E12">
            <v>358627.5</v>
          </cell>
          <cell r="F12">
            <v>0</v>
          </cell>
          <cell r="G12">
            <v>0</v>
          </cell>
          <cell r="H12">
            <v>358627.5</v>
          </cell>
          <cell r="I12">
            <v>0</v>
          </cell>
          <cell r="J12">
            <v>1075882</v>
          </cell>
        </row>
        <row r="13">
          <cell r="B13" t="str">
            <v>A01-7.HA2</v>
          </cell>
          <cell r="C13" t="str">
            <v>Nguyễn Hồng Vân</v>
          </cell>
          <cell r="D13">
            <v>361732.5</v>
          </cell>
          <cell r="E13">
            <v>361732.5</v>
          </cell>
          <cell r="F13">
            <v>361732.5</v>
          </cell>
          <cell r="G13">
            <v>0</v>
          </cell>
          <cell r="H13">
            <v>361732.5</v>
          </cell>
          <cell r="I13">
            <v>0</v>
          </cell>
          <cell r="J13">
            <v>0</v>
          </cell>
        </row>
        <row r="14">
          <cell r="B14" t="str">
            <v>A02-1.HA2</v>
          </cell>
          <cell r="C14" t="str">
            <v>Huỳnh Kim Ngân</v>
          </cell>
          <cell r="D14">
            <v>0</v>
          </cell>
          <cell r="E14">
            <v>380983.5</v>
          </cell>
          <cell r="F14">
            <v>0</v>
          </cell>
          <cell r="G14">
            <v>0</v>
          </cell>
          <cell r="H14">
            <v>380983.5</v>
          </cell>
          <cell r="I14">
            <v>0</v>
          </cell>
          <cell r="J14">
            <v>0</v>
          </cell>
        </row>
        <row r="15">
          <cell r="B15" t="str">
            <v>A02-2.HA2</v>
          </cell>
          <cell r="C15" t="str">
            <v>Nguyễn Thế Hồng</v>
          </cell>
          <cell r="D15">
            <v>0</v>
          </cell>
          <cell r="E15">
            <v>380983.5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380983.5</v>
          </cell>
        </row>
        <row r="16">
          <cell r="B16" t="str">
            <v>A02-3.HA2</v>
          </cell>
          <cell r="C16" t="str">
            <v>Vũ Duy Quyên</v>
          </cell>
          <cell r="D16">
            <v>0</v>
          </cell>
          <cell r="E16">
            <v>364837.5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364837.5</v>
          </cell>
        </row>
        <row r="17">
          <cell r="B17" t="str">
            <v>A02-4.HA2</v>
          </cell>
          <cell r="C17" t="str">
            <v>Hoàng Thị Hồng Phúc</v>
          </cell>
          <cell r="D17">
            <v>365769</v>
          </cell>
          <cell r="E17">
            <v>365769</v>
          </cell>
          <cell r="F17">
            <v>365769</v>
          </cell>
          <cell r="G17">
            <v>0</v>
          </cell>
          <cell r="H17">
            <v>365769</v>
          </cell>
          <cell r="I17">
            <v>0</v>
          </cell>
          <cell r="J17">
            <v>0</v>
          </cell>
        </row>
        <row r="18">
          <cell r="B18" t="str">
            <v>A02-5.HA2</v>
          </cell>
          <cell r="C18" t="str">
            <v>Hà Thị Phương Thu</v>
          </cell>
          <cell r="D18">
            <v>298390.5</v>
          </cell>
          <cell r="E18">
            <v>298390.5</v>
          </cell>
          <cell r="F18">
            <v>298390.5</v>
          </cell>
          <cell r="G18">
            <v>0</v>
          </cell>
          <cell r="H18">
            <v>298390.5</v>
          </cell>
          <cell r="I18">
            <v>0</v>
          </cell>
          <cell r="J18">
            <v>0</v>
          </cell>
        </row>
        <row r="19">
          <cell r="B19" t="str">
            <v>A02-6.HA2</v>
          </cell>
          <cell r="C19" t="str">
            <v>Đặng Thu Trang</v>
          </cell>
          <cell r="D19">
            <v>365769</v>
          </cell>
          <cell r="E19">
            <v>365769</v>
          </cell>
          <cell r="F19">
            <v>365769</v>
          </cell>
          <cell r="G19">
            <v>0</v>
          </cell>
          <cell r="H19">
            <v>365769</v>
          </cell>
          <cell r="I19">
            <v>0</v>
          </cell>
          <cell r="J19">
            <v>0</v>
          </cell>
        </row>
        <row r="20">
          <cell r="B20" t="str">
            <v>A02-7.HA2</v>
          </cell>
          <cell r="C20" t="str">
            <v>LÝ MINH QUANG</v>
          </cell>
          <cell r="D20">
            <v>0</v>
          </cell>
          <cell r="E20">
            <v>368563.5</v>
          </cell>
          <cell r="F20">
            <v>0</v>
          </cell>
          <cell r="G20">
            <v>0</v>
          </cell>
          <cell r="H20">
            <v>368563.5</v>
          </cell>
          <cell r="I20">
            <v>0</v>
          </cell>
          <cell r="J20">
            <v>0</v>
          </cell>
        </row>
        <row r="21">
          <cell r="B21" t="str">
            <v>A03-1.HA2</v>
          </cell>
          <cell r="C21" t="str">
            <v>Đào Bích Thảo</v>
          </cell>
          <cell r="D21">
            <v>0</v>
          </cell>
          <cell r="E21">
            <v>380983.5</v>
          </cell>
          <cell r="F21">
            <v>0</v>
          </cell>
          <cell r="G21">
            <v>0</v>
          </cell>
          <cell r="H21">
            <v>380983.5</v>
          </cell>
          <cell r="I21">
            <v>0</v>
          </cell>
          <cell r="J21">
            <v>0</v>
          </cell>
        </row>
        <row r="22">
          <cell r="B22" t="str">
            <v>A03-2.HA2</v>
          </cell>
          <cell r="C22" t="str">
            <v>Nguyễn Huy Hinh</v>
          </cell>
          <cell r="D22">
            <v>0</v>
          </cell>
          <cell r="E22">
            <v>380983.5</v>
          </cell>
          <cell r="F22">
            <v>0</v>
          </cell>
          <cell r="G22">
            <v>0</v>
          </cell>
          <cell r="H22">
            <v>380983.5</v>
          </cell>
          <cell r="I22">
            <v>0</v>
          </cell>
          <cell r="J22">
            <v>0</v>
          </cell>
        </row>
        <row r="23">
          <cell r="B23" t="str">
            <v>A03-3.HA2</v>
          </cell>
          <cell r="C23" t="str">
            <v>TRẦN NGỌC TRÂN</v>
          </cell>
          <cell r="D23">
            <v>0</v>
          </cell>
          <cell r="E23">
            <v>364837.5</v>
          </cell>
          <cell r="F23">
            <v>0</v>
          </cell>
          <cell r="G23">
            <v>0</v>
          </cell>
          <cell r="H23">
            <v>364837.5</v>
          </cell>
          <cell r="I23">
            <v>0</v>
          </cell>
          <cell r="J23">
            <v>0</v>
          </cell>
        </row>
        <row r="24">
          <cell r="B24" t="str">
            <v>A03-4.HA2</v>
          </cell>
          <cell r="C24" t="str">
            <v>Nguyễn Thị Ngọc Diệp</v>
          </cell>
          <cell r="D24">
            <v>0</v>
          </cell>
          <cell r="E24">
            <v>365769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365769</v>
          </cell>
        </row>
        <row r="25">
          <cell r="B25" t="str">
            <v>A03-5.HA2</v>
          </cell>
          <cell r="C25" t="str">
            <v>Võ Thị Ly Ly</v>
          </cell>
          <cell r="D25">
            <v>0</v>
          </cell>
          <cell r="E25">
            <v>298390.5</v>
          </cell>
          <cell r="F25">
            <v>0</v>
          </cell>
          <cell r="G25">
            <v>0</v>
          </cell>
          <cell r="H25">
            <v>298390.5</v>
          </cell>
          <cell r="I25">
            <v>0</v>
          </cell>
          <cell r="J25">
            <v>0</v>
          </cell>
        </row>
        <row r="26">
          <cell r="B26" t="str">
            <v>A03-6.HA2</v>
          </cell>
          <cell r="C26" t="str">
            <v>Viên Đức Khôi</v>
          </cell>
          <cell r="D26">
            <v>365769</v>
          </cell>
          <cell r="E26">
            <v>365769</v>
          </cell>
          <cell r="F26">
            <v>365769</v>
          </cell>
          <cell r="G26">
            <v>0</v>
          </cell>
          <cell r="H26">
            <v>365769</v>
          </cell>
          <cell r="I26">
            <v>0</v>
          </cell>
          <cell r="J26">
            <v>0</v>
          </cell>
        </row>
        <row r="27">
          <cell r="B27" t="str">
            <v>A03-7.HA2</v>
          </cell>
          <cell r="C27" t="str">
            <v>TRẦN HỮU KÍNH</v>
          </cell>
          <cell r="D27">
            <v>0</v>
          </cell>
          <cell r="E27">
            <v>368563.5</v>
          </cell>
          <cell r="F27">
            <v>0</v>
          </cell>
          <cell r="G27">
            <v>0</v>
          </cell>
          <cell r="H27">
            <v>368563.5</v>
          </cell>
          <cell r="I27">
            <v>0</v>
          </cell>
          <cell r="J27">
            <v>0</v>
          </cell>
        </row>
        <row r="28">
          <cell r="B28" t="str">
            <v>A04-1.HA2</v>
          </cell>
          <cell r="C28" t="str">
            <v>Cao Thế Khang</v>
          </cell>
          <cell r="D28">
            <v>0</v>
          </cell>
          <cell r="E28">
            <v>380983.5</v>
          </cell>
          <cell r="F28">
            <v>0</v>
          </cell>
          <cell r="G28">
            <v>0</v>
          </cell>
          <cell r="H28">
            <v>380983.5</v>
          </cell>
          <cell r="I28">
            <v>0</v>
          </cell>
          <cell r="J28">
            <v>0</v>
          </cell>
        </row>
        <row r="29">
          <cell r="B29" t="str">
            <v>A04-2.HA2</v>
          </cell>
          <cell r="C29" t="str">
            <v>Đỗ Duy Minh</v>
          </cell>
          <cell r="D29">
            <v>0</v>
          </cell>
          <cell r="E29">
            <v>380983.5</v>
          </cell>
          <cell r="F29">
            <v>0</v>
          </cell>
          <cell r="G29">
            <v>0</v>
          </cell>
          <cell r="H29">
            <v>380983.5</v>
          </cell>
          <cell r="I29">
            <v>0</v>
          </cell>
          <cell r="J29">
            <v>0</v>
          </cell>
        </row>
        <row r="30">
          <cell r="B30" t="str">
            <v>A04-3.HA2</v>
          </cell>
          <cell r="C30" t="str">
            <v>Nguyễn Thị Kim Huyền</v>
          </cell>
          <cell r="D30">
            <v>-20</v>
          </cell>
          <cell r="E30">
            <v>364837.5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364817.5</v>
          </cell>
        </row>
        <row r="31">
          <cell r="B31" t="str">
            <v>A04-4.HA2</v>
          </cell>
          <cell r="C31" t="str">
            <v>Hoàng Văn Nguyện</v>
          </cell>
          <cell r="D31">
            <v>365769</v>
          </cell>
          <cell r="E31">
            <v>365769</v>
          </cell>
          <cell r="F31">
            <v>365769</v>
          </cell>
          <cell r="G31">
            <v>0</v>
          </cell>
          <cell r="H31">
            <v>365769</v>
          </cell>
          <cell r="I31">
            <v>0</v>
          </cell>
          <cell r="J31">
            <v>0</v>
          </cell>
        </row>
        <row r="32">
          <cell r="B32" t="str">
            <v>A04-5.HA2</v>
          </cell>
          <cell r="C32" t="str">
            <v>HOÀNG THỊ KHÁNH HỘI</v>
          </cell>
          <cell r="D32">
            <v>298391</v>
          </cell>
          <cell r="E32">
            <v>298390.5</v>
          </cell>
          <cell r="F32">
            <v>298391</v>
          </cell>
          <cell r="G32">
            <v>0</v>
          </cell>
          <cell r="H32">
            <v>298390.5</v>
          </cell>
          <cell r="I32">
            <v>0</v>
          </cell>
          <cell r="J32">
            <v>0</v>
          </cell>
        </row>
        <row r="33">
          <cell r="B33" t="str">
            <v>A04-6.HA2</v>
          </cell>
          <cell r="C33" t="str">
            <v>Mai Tường Long</v>
          </cell>
          <cell r="D33">
            <v>0</v>
          </cell>
          <cell r="E33">
            <v>365769</v>
          </cell>
          <cell r="F33">
            <v>0</v>
          </cell>
          <cell r="G33">
            <v>0</v>
          </cell>
          <cell r="H33">
            <v>365769</v>
          </cell>
          <cell r="I33">
            <v>0</v>
          </cell>
          <cell r="J33">
            <v>0</v>
          </cell>
        </row>
        <row r="34">
          <cell r="B34" t="str">
            <v>A04-7.HA2</v>
          </cell>
          <cell r="C34" t="str">
            <v>Lê Văn Dũng</v>
          </cell>
          <cell r="D34">
            <v>0</v>
          </cell>
          <cell r="E34">
            <v>368563.5</v>
          </cell>
          <cell r="F34">
            <v>0</v>
          </cell>
          <cell r="G34">
            <v>0</v>
          </cell>
          <cell r="H34">
            <v>368563.5</v>
          </cell>
          <cell r="I34">
            <v>0</v>
          </cell>
          <cell r="J34">
            <v>0</v>
          </cell>
        </row>
        <row r="35">
          <cell r="B35" t="str">
            <v>A05-1.HA2</v>
          </cell>
          <cell r="C35" t="str">
            <v>Dương Thị Tuyết</v>
          </cell>
          <cell r="D35">
            <v>380983.5</v>
          </cell>
          <cell r="E35">
            <v>380983.5</v>
          </cell>
          <cell r="F35">
            <v>380983.5</v>
          </cell>
          <cell r="G35">
            <v>0</v>
          </cell>
          <cell r="H35">
            <v>380983.5</v>
          </cell>
          <cell r="I35">
            <v>0</v>
          </cell>
          <cell r="J35">
            <v>0</v>
          </cell>
        </row>
        <row r="36">
          <cell r="B36" t="str">
            <v>A05-2.HA2</v>
          </cell>
          <cell r="C36" t="str">
            <v>LÊ TUẤN ANH</v>
          </cell>
          <cell r="D36">
            <v>0</v>
          </cell>
          <cell r="E36">
            <v>380983.5</v>
          </cell>
          <cell r="F36">
            <v>0</v>
          </cell>
          <cell r="G36">
            <v>0</v>
          </cell>
          <cell r="H36">
            <v>0</v>
          </cell>
          <cell r="I36">
            <v>380984</v>
          </cell>
          <cell r="J36">
            <v>-0.5</v>
          </cell>
        </row>
        <row r="37">
          <cell r="B37" t="str">
            <v>A05-3.HA2</v>
          </cell>
          <cell r="C37" t="str">
            <v>Nguyễn Thị Hương</v>
          </cell>
          <cell r="D37">
            <v>0</v>
          </cell>
          <cell r="E37">
            <v>364837.5</v>
          </cell>
          <cell r="F37">
            <v>0</v>
          </cell>
          <cell r="G37">
            <v>0</v>
          </cell>
          <cell r="H37">
            <v>364837.5</v>
          </cell>
          <cell r="I37">
            <v>0</v>
          </cell>
          <cell r="J37">
            <v>0</v>
          </cell>
        </row>
        <row r="38">
          <cell r="B38" t="str">
            <v>A05-4.HA2</v>
          </cell>
          <cell r="C38" t="str">
            <v>Nguyễn Văn Xuân</v>
          </cell>
          <cell r="D38">
            <v>365769</v>
          </cell>
          <cell r="E38">
            <v>365769</v>
          </cell>
          <cell r="F38">
            <v>365769</v>
          </cell>
          <cell r="G38">
            <v>0</v>
          </cell>
          <cell r="H38">
            <v>365769</v>
          </cell>
          <cell r="I38">
            <v>0</v>
          </cell>
          <cell r="J38">
            <v>0</v>
          </cell>
        </row>
        <row r="39">
          <cell r="B39" t="str">
            <v>A05-5.HA2</v>
          </cell>
          <cell r="C39" t="str">
            <v>Trần Nhựt Trung</v>
          </cell>
          <cell r="D39">
            <v>0</v>
          </cell>
          <cell r="E39">
            <v>298390.5</v>
          </cell>
          <cell r="F39">
            <v>0</v>
          </cell>
          <cell r="G39">
            <v>0</v>
          </cell>
          <cell r="H39">
            <v>298390.5</v>
          </cell>
          <cell r="I39">
            <v>0</v>
          </cell>
          <cell r="J39">
            <v>0</v>
          </cell>
        </row>
        <row r="40">
          <cell r="B40" t="str">
            <v>A05-6.HA2</v>
          </cell>
          <cell r="C40" t="str">
            <v>Hà Thị Thanh Tâm</v>
          </cell>
          <cell r="D40">
            <v>0</v>
          </cell>
          <cell r="E40">
            <v>365769</v>
          </cell>
          <cell r="F40">
            <v>0</v>
          </cell>
          <cell r="G40">
            <v>0</v>
          </cell>
          <cell r="H40">
            <v>365769</v>
          </cell>
          <cell r="I40">
            <v>0</v>
          </cell>
          <cell r="J40">
            <v>0</v>
          </cell>
        </row>
        <row r="41">
          <cell r="B41" t="str">
            <v>A05-7.HA2</v>
          </cell>
          <cell r="C41" t="str">
            <v>Cù Thị Diễm</v>
          </cell>
          <cell r="D41">
            <v>0</v>
          </cell>
          <cell r="E41">
            <v>368563.5</v>
          </cell>
          <cell r="F41">
            <v>0</v>
          </cell>
          <cell r="G41">
            <v>0</v>
          </cell>
          <cell r="H41">
            <v>368563.5</v>
          </cell>
          <cell r="I41">
            <v>0</v>
          </cell>
          <cell r="J41">
            <v>0</v>
          </cell>
        </row>
        <row r="42">
          <cell r="B42" t="str">
            <v>A06-1.HA2</v>
          </cell>
          <cell r="C42" t="str">
            <v>Võ Thị Xuân Trang</v>
          </cell>
          <cell r="D42">
            <v>0</v>
          </cell>
          <cell r="E42">
            <v>380983.5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380983.5</v>
          </cell>
        </row>
        <row r="43">
          <cell r="B43" t="str">
            <v>A06-2.HA2</v>
          </cell>
          <cell r="C43" t="str">
            <v>Trịnh Thị Thắm</v>
          </cell>
          <cell r="D43">
            <v>0</v>
          </cell>
          <cell r="E43">
            <v>380983.5</v>
          </cell>
          <cell r="F43">
            <v>0</v>
          </cell>
          <cell r="G43">
            <v>0</v>
          </cell>
          <cell r="H43">
            <v>380983.5</v>
          </cell>
          <cell r="I43">
            <v>0</v>
          </cell>
          <cell r="J43">
            <v>0</v>
          </cell>
        </row>
        <row r="44">
          <cell r="B44" t="str">
            <v>A06-3.HA2</v>
          </cell>
          <cell r="C44" t="str">
            <v>Nguyễn Thị Thu Thuỷ</v>
          </cell>
          <cell r="D44">
            <v>0</v>
          </cell>
          <cell r="E44">
            <v>364837.5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364837.5</v>
          </cell>
        </row>
        <row r="45">
          <cell r="B45" t="str">
            <v>A06-4.HA2</v>
          </cell>
          <cell r="C45" t="str">
            <v>Nguyễn Chí Dũng</v>
          </cell>
          <cell r="D45">
            <v>0</v>
          </cell>
          <cell r="E45">
            <v>365769</v>
          </cell>
          <cell r="F45">
            <v>0</v>
          </cell>
          <cell r="G45">
            <v>0</v>
          </cell>
          <cell r="H45">
            <v>365769</v>
          </cell>
          <cell r="I45">
            <v>0</v>
          </cell>
          <cell r="J45">
            <v>0</v>
          </cell>
        </row>
        <row r="46">
          <cell r="B46" t="str">
            <v>A06-5.HA2</v>
          </cell>
          <cell r="C46" t="str">
            <v xml:space="preserve">Nguyễn Thị Ngọc Tuyền  </v>
          </cell>
          <cell r="D46">
            <v>0</v>
          </cell>
          <cell r="E46">
            <v>298390.5</v>
          </cell>
          <cell r="F46">
            <v>0</v>
          </cell>
          <cell r="G46">
            <v>0</v>
          </cell>
          <cell r="H46">
            <v>298390.5</v>
          </cell>
          <cell r="I46">
            <v>0</v>
          </cell>
          <cell r="J46">
            <v>0</v>
          </cell>
        </row>
        <row r="47">
          <cell r="B47" t="str">
            <v>A06-6.HA2</v>
          </cell>
          <cell r="C47" t="str">
            <v>Nguyễn Thị Huyền Trang</v>
          </cell>
          <cell r="D47">
            <v>0</v>
          </cell>
          <cell r="E47">
            <v>365769</v>
          </cell>
          <cell r="F47">
            <v>0</v>
          </cell>
          <cell r="G47">
            <v>0</v>
          </cell>
          <cell r="H47">
            <v>365769</v>
          </cell>
          <cell r="I47">
            <v>0</v>
          </cell>
          <cell r="J47">
            <v>0</v>
          </cell>
        </row>
        <row r="48">
          <cell r="B48" t="str">
            <v>A06-7.HA2</v>
          </cell>
          <cell r="C48" t="str">
            <v>Nguyễn Thị Minh Nhật</v>
          </cell>
          <cell r="D48">
            <v>368563.5</v>
          </cell>
          <cell r="E48">
            <v>368563.5</v>
          </cell>
          <cell r="F48">
            <v>368563.5</v>
          </cell>
          <cell r="G48">
            <v>0</v>
          </cell>
          <cell r="H48">
            <v>368563.5</v>
          </cell>
          <cell r="I48">
            <v>0</v>
          </cell>
          <cell r="J48">
            <v>0</v>
          </cell>
        </row>
        <row r="49">
          <cell r="B49" t="str">
            <v>A07-1.HA2</v>
          </cell>
          <cell r="C49" t="str">
            <v>Hình Thại Thanh</v>
          </cell>
          <cell r="D49">
            <v>0</v>
          </cell>
          <cell r="E49">
            <v>380983.5</v>
          </cell>
          <cell r="F49">
            <v>0</v>
          </cell>
          <cell r="G49">
            <v>0</v>
          </cell>
          <cell r="H49">
            <v>380983.5</v>
          </cell>
          <cell r="I49">
            <v>0</v>
          </cell>
          <cell r="J49">
            <v>0</v>
          </cell>
        </row>
        <row r="50">
          <cell r="B50" t="str">
            <v>A07-2.HA2</v>
          </cell>
          <cell r="C50" t="str">
            <v>Nguyễn Thị Phương Nga</v>
          </cell>
          <cell r="D50">
            <v>0</v>
          </cell>
          <cell r="E50">
            <v>380983.5</v>
          </cell>
          <cell r="F50">
            <v>0</v>
          </cell>
          <cell r="G50">
            <v>0</v>
          </cell>
          <cell r="H50">
            <v>380983.5</v>
          </cell>
          <cell r="I50">
            <v>0</v>
          </cell>
          <cell r="J50">
            <v>0</v>
          </cell>
        </row>
        <row r="51">
          <cell r="B51" t="str">
            <v>A07-3.HA2</v>
          </cell>
          <cell r="C51" t="str">
            <v>Mai Thị Hồng</v>
          </cell>
          <cell r="D51">
            <v>0</v>
          </cell>
          <cell r="E51">
            <v>364837.5</v>
          </cell>
          <cell r="F51">
            <v>0</v>
          </cell>
          <cell r="G51">
            <v>0</v>
          </cell>
          <cell r="H51">
            <v>364837.5</v>
          </cell>
          <cell r="I51">
            <v>0</v>
          </cell>
          <cell r="J51">
            <v>0</v>
          </cell>
        </row>
        <row r="52">
          <cell r="B52" t="str">
            <v>A07-4.HA2</v>
          </cell>
          <cell r="C52" t="str">
            <v>Lư Phú Chí</v>
          </cell>
          <cell r="D52">
            <v>0</v>
          </cell>
          <cell r="E52">
            <v>365769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365769</v>
          </cell>
        </row>
        <row r="53">
          <cell r="B53" t="str">
            <v>A07-5.HA2</v>
          </cell>
          <cell r="C53" t="str">
            <v>Tôn Thất Hải</v>
          </cell>
          <cell r="D53">
            <v>298390.5</v>
          </cell>
          <cell r="E53">
            <v>298390.5</v>
          </cell>
          <cell r="F53">
            <v>298390.5</v>
          </cell>
          <cell r="G53">
            <v>0</v>
          </cell>
          <cell r="H53">
            <v>298390.5</v>
          </cell>
          <cell r="I53">
            <v>0</v>
          </cell>
          <cell r="J53">
            <v>0</v>
          </cell>
        </row>
        <row r="54">
          <cell r="B54" t="str">
            <v>A07-6.HA2</v>
          </cell>
          <cell r="C54" t="str">
            <v>Ngô Hồng Quân</v>
          </cell>
          <cell r="D54">
            <v>0</v>
          </cell>
          <cell r="E54">
            <v>365769</v>
          </cell>
          <cell r="F54">
            <v>0</v>
          </cell>
          <cell r="G54">
            <v>0</v>
          </cell>
          <cell r="H54">
            <v>365769</v>
          </cell>
          <cell r="I54">
            <v>0</v>
          </cell>
          <cell r="J54">
            <v>0</v>
          </cell>
        </row>
        <row r="55">
          <cell r="B55" t="str">
            <v>A07-7.HA2</v>
          </cell>
          <cell r="C55" t="str">
            <v>Trần Thị Ngọc Mai</v>
          </cell>
          <cell r="D55">
            <v>0</v>
          </cell>
          <cell r="E55">
            <v>368563.5</v>
          </cell>
          <cell r="F55">
            <v>0</v>
          </cell>
          <cell r="G55">
            <v>0</v>
          </cell>
          <cell r="H55">
            <v>0</v>
          </cell>
          <cell r="I55">
            <v>368340</v>
          </cell>
          <cell r="J55">
            <v>223.5</v>
          </cell>
        </row>
        <row r="56">
          <cell r="B56" t="str">
            <v>A08-1.HA2</v>
          </cell>
          <cell r="C56" t="str">
            <v>Lê Huy Tới</v>
          </cell>
          <cell r="D56">
            <v>0</v>
          </cell>
          <cell r="E56">
            <v>380983.5</v>
          </cell>
          <cell r="F56">
            <v>0</v>
          </cell>
          <cell r="G56">
            <v>0</v>
          </cell>
          <cell r="H56">
            <v>380983.5</v>
          </cell>
          <cell r="I56">
            <v>0</v>
          </cell>
          <cell r="J56">
            <v>0</v>
          </cell>
        </row>
        <row r="57">
          <cell r="B57" t="str">
            <v>A08-2.HA2</v>
          </cell>
          <cell r="C57" t="str">
            <v>Đào Anh Tuấn</v>
          </cell>
          <cell r="D57">
            <v>0</v>
          </cell>
          <cell r="E57">
            <v>380983.5</v>
          </cell>
          <cell r="F57">
            <v>0</v>
          </cell>
          <cell r="G57">
            <v>0</v>
          </cell>
          <cell r="H57">
            <v>380983.5</v>
          </cell>
          <cell r="I57">
            <v>0</v>
          </cell>
          <cell r="J57">
            <v>0</v>
          </cell>
        </row>
        <row r="58">
          <cell r="B58" t="str">
            <v>A08-3.HA2</v>
          </cell>
          <cell r="C58" t="str">
            <v>Mai Trương Hoài Thu</v>
          </cell>
          <cell r="D58">
            <v>0</v>
          </cell>
          <cell r="E58">
            <v>364837.5</v>
          </cell>
          <cell r="F58">
            <v>0</v>
          </cell>
          <cell r="G58">
            <v>0</v>
          </cell>
          <cell r="H58">
            <v>364837.5</v>
          </cell>
          <cell r="I58">
            <v>0</v>
          </cell>
          <cell r="J58">
            <v>0</v>
          </cell>
        </row>
        <row r="59">
          <cell r="B59" t="str">
            <v>A08-4.HA2</v>
          </cell>
          <cell r="C59" t="str">
            <v xml:space="preserve">Lê Minh Đạo </v>
          </cell>
          <cell r="D59">
            <v>0</v>
          </cell>
          <cell r="E59">
            <v>365769</v>
          </cell>
          <cell r="F59">
            <v>0</v>
          </cell>
          <cell r="G59">
            <v>0</v>
          </cell>
          <cell r="H59">
            <v>365769</v>
          </cell>
          <cell r="I59">
            <v>0</v>
          </cell>
          <cell r="J59">
            <v>0</v>
          </cell>
        </row>
        <row r="60">
          <cell r="B60" t="str">
            <v>A08-5.HA2</v>
          </cell>
          <cell r="C60" t="str">
            <v>Khổng Việt Hùng</v>
          </cell>
          <cell r="D60">
            <v>0</v>
          </cell>
          <cell r="E60">
            <v>298390.5</v>
          </cell>
          <cell r="F60">
            <v>0</v>
          </cell>
          <cell r="G60">
            <v>0</v>
          </cell>
          <cell r="H60">
            <v>298390.5</v>
          </cell>
          <cell r="I60">
            <v>0</v>
          </cell>
          <cell r="J60">
            <v>0</v>
          </cell>
        </row>
        <row r="61">
          <cell r="B61" t="str">
            <v>A08-6.HA2</v>
          </cell>
          <cell r="C61" t="str">
            <v>Lê Huy Mô</v>
          </cell>
          <cell r="D61">
            <v>0</v>
          </cell>
          <cell r="E61">
            <v>365769</v>
          </cell>
          <cell r="F61">
            <v>0</v>
          </cell>
          <cell r="G61">
            <v>0</v>
          </cell>
          <cell r="H61">
            <v>365769</v>
          </cell>
          <cell r="I61">
            <v>0</v>
          </cell>
          <cell r="J61">
            <v>0</v>
          </cell>
        </row>
        <row r="62">
          <cell r="B62" t="str">
            <v>A08-7.HA2</v>
          </cell>
          <cell r="C62" t="str">
            <v>Lương Kim Bằng</v>
          </cell>
          <cell r="D62">
            <v>0</v>
          </cell>
          <cell r="E62">
            <v>368563.5</v>
          </cell>
          <cell r="F62">
            <v>0</v>
          </cell>
          <cell r="G62">
            <v>0</v>
          </cell>
          <cell r="H62">
            <v>368563.5</v>
          </cell>
          <cell r="I62">
            <v>0</v>
          </cell>
          <cell r="J62">
            <v>0</v>
          </cell>
        </row>
        <row r="63">
          <cell r="B63" t="str">
            <v>A09-1.HA2</v>
          </cell>
          <cell r="C63" t="str">
            <v>Nguyễn Nhất Sơn</v>
          </cell>
          <cell r="D63">
            <v>0</v>
          </cell>
          <cell r="E63">
            <v>380983.5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380983.5</v>
          </cell>
        </row>
        <row r="64">
          <cell r="B64" t="str">
            <v>A09-2.HA2</v>
          </cell>
          <cell r="C64" t="str">
            <v>NGUYỄN THO</v>
          </cell>
          <cell r="D64">
            <v>1151012.5</v>
          </cell>
          <cell r="E64">
            <v>380983.5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1531996</v>
          </cell>
        </row>
        <row r="65">
          <cell r="B65" t="str">
            <v>A09-3.HA2</v>
          </cell>
          <cell r="C65" t="str">
            <v>Hoàng Xuân Linh</v>
          </cell>
          <cell r="D65">
            <v>0</v>
          </cell>
          <cell r="E65">
            <v>364837.5</v>
          </cell>
          <cell r="F65">
            <v>0</v>
          </cell>
          <cell r="G65">
            <v>0</v>
          </cell>
          <cell r="H65">
            <v>364837.5</v>
          </cell>
          <cell r="I65">
            <v>0</v>
          </cell>
          <cell r="J65">
            <v>0</v>
          </cell>
        </row>
        <row r="66">
          <cell r="B66" t="str">
            <v>A09-4.HA2</v>
          </cell>
          <cell r="C66" t="str">
            <v>Hoàng Thị Thuỳ Trang</v>
          </cell>
          <cell r="D66">
            <v>0</v>
          </cell>
          <cell r="E66">
            <v>365769</v>
          </cell>
          <cell r="F66">
            <v>0</v>
          </cell>
          <cell r="G66">
            <v>0</v>
          </cell>
          <cell r="H66">
            <v>0</v>
          </cell>
          <cell r="I66">
            <v>365769</v>
          </cell>
          <cell r="J66">
            <v>0</v>
          </cell>
        </row>
        <row r="67">
          <cell r="B67" t="str">
            <v>A09-5.HA2</v>
          </cell>
          <cell r="C67" t="str">
            <v>Huỳnh Công Tuấn</v>
          </cell>
          <cell r="D67">
            <v>0</v>
          </cell>
          <cell r="E67">
            <v>298390.5</v>
          </cell>
          <cell r="F67">
            <v>0</v>
          </cell>
          <cell r="G67">
            <v>0</v>
          </cell>
          <cell r="H67">
            <v>298390.5</v>
          </cell>
          <cell r="I67">
            <v>0</v>
          </cell>
          <cell r="J67">
            <v>0</v>
          </cell>
        </row>
        <row r="68">
          <cell r="B68" t="str">
            <v>A09-6.HA2</v>
          </cell>
          <cell r="C68" t="str">
            <v>Hà Vĩnh Thắng</v>
          </cell>
          <cell r="D68">
            <v>0</v>
          </cell>
          <cell r="E68">
            <v>365769</v>
          </cell>
          <cell r="F68">
            <v>0</v>
          </cell>
          <cell r="G68">
            <v>0</v>
          </cell>
          <cell r="H68">
            <v>365769</v>
          </cell>
          <cell r="I68">
            <v>0</v>
          </cell>
          <cell r="J68">
            <v>0</v>
          </cell>
        </row>
        <row r="69">
          <cell r="B69" t="str">
            <v>A09-7.HA2</v>
          </cell>
          <cell r="C69" t="str">
            <v>Chung Thị Diễm</v>
          </cell>
          <cell r="D69">
            <v>0</v>
          </cell>
          <cell r="E69">
            <v>368563.5</v>
          </cell>
          <cell r="F69">
            <v>0</v>
          </cell>
          <cell r="G69">
            <v>0</v>
          </cell>
          <cell r="H69">
            <v>368563.5</v>
          </cell>
          <cell r="I69">
            <v>0</v>
          </cell>
          <cell r="J69">
            <v>0</v>
          </cell>
        </row>
        <row r="70">
          <cell r="B70" t="str">
            <v>A10-1.HA2</v>
          </cell>
          <cell r="C70" t="str">
            <v>Đặng Thu Chi</v>
          </cell>
          <cell r="D70">
            <v>0</v>
          </cell>
          <cell r="E70">
            <v>380983.5</v>
          </cell>
          <cell r="F70">
            <v>0</v>
          </cell>
          <cell r="G70">
            <v>0</v>
          </cell>
          <cell r="H70">
            <v>380983.5</v>
          </cell>
          <cell r="I70">
            <v>0</v>
          </cell>
          <cell r="J70">
            <v>0</v>
          </cell>
        </row>
        <row r="71">
          <cell r="B71" t="str">
            <v>A10-2.HA2</v>
          </cell>
          <cell r="C71" t="str">
            <v>Nguyễn Hữu Bổng</v>
          </cell>
          <cell r="D71">
            <v>0</v>
          </cell>
          <cell r="E71">
            <v>380983.5</v>
          </cell>
          <cell r="F71">
            <v>0</v>
          </cell>
          <cell r="G71">
            <v>0</v>
          </cell>
          <cell r="H71">
            <v>380983.5</v>
          </cell>
          <cell r="I71">
            <v>0</v>
          </cell>
          <cell r="J71">
            <v>0</v>
          </cell>
        </row>
        <row r="72">
          <cell r="B72" t="str">
            <v>A10-3.HA2</v>
          </cell>
          <cell r="C72" t="str">
            <v>Lê Văn Khôi</v>
          </cell>
          <cell r="D72">
            <v>0</v>
          </cell>
          <cell r="E72">
            <v>364837.5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364837.5</v>
          </cell>
        </row>
        <row r="73">
          <cell r="B73" t="str">
            <v>A10-4.HA2</v>
          </cell>
          <cell r="C73" t="str">
            <v xml:space="preserve">Văn Tuyết Ngân </v>
          </cell>
          <cell r="D73">
            <v>0</v>
          </cell>
          <cell r="E73">
            <v>365769</v>
          </cell>
          <cell r="F73">
            <v>0</v>
          </cell>
          <cell r="G73">
            <v>0</v>
          </cell>
          <cell r="H73">
            <v>365769</v>
          </cell>
          <cell r="I73">
            <v>0</v>
          </cell>
          <cell r="J73">
            <v>0</v>
          </cell>
        </row>
        <row r="74">
          <cell r="B74" t="str">
            <v>A10-5.HA2</v>
          </cell>
          <cell r="C74" t="str">
            <v>Trần Mạnh Lâm</v>
          </cell>
          <cell r="D74">
            <v>0</v>
          </cell>
          <cell r="E74">
            <v>298390.5</v>
          </cell>
          <cell r="F74">
            <v>0</v>
          </cell>
          <cell r="G74">
            <v>0</v>
          </cell>
          <cell r="H74">
            <v>298390.5</v>
          </cell>
          <cell r="I74">
            <v>0</v>
          </cell>
          <cell r="J74">
            <v>0</v>
          </cell>
        </row>
        <row r="75">
          <cell r="B75" t="str">
            <v>A10-6.HA2</v>
          </cell>
          <cell r="C75" t="str">
            <v>Nguyễn Minh Toàn (Huỳnh Thị Hiền)</v>
          </cell>
          <cell r="D75">
            <v>365769</v>
          </cell>
          <cell r="E75">
            <v>365769</v>
          </cell>
          <cell r="F75">
            <v>365769</v>
          </cell>
          <cell r="G75">
            <v>0</v>
          </cell>
          <cell r="H75">
            <v>365769</v>
          </cell>
          <cell r="I75">
            <v>0</v>
          </cell>
          <cell r="J75">
            <v>0</v>
          </cell>
        </row>
        <row r="76">
          <cell r="B76" t="str">
            <v>A10-7.HA2</v>
          </cell>
          <cell r="C76" t="str">
            <v>Đoàn Phương Ngọc</v>
          </cell>
          <cell r="D76">
            <v>0</v>
          </cell>
          <cell r="E76">
            <v>368563.5</v>
          </cell>
          <cell r="F76">
            <v>0</v>
          </cell>
          <cell r="G76">
            <v>0</v>
          </cell>
          <cell r="H76">
            <v>368563.5</v>
          </cell>
          <cell r="I76">
            <v>0</v>
          </cell>
          <cell r="J76">
            <v>0</v>
          </cell>
        </row>
        <row r="77">
          <cell r="B77" t="str">
            <v>A11-1.HA2</v>
          </cell>
          <cell r="C77" t="str">
            <v xml:space="preserve">TRẦN TÚ QUYÊN </v>
          </cell>
          <cell r="D77">
            <v>0</v>
          </cell>
          <cell r="E77">
            <v>380983.5</v>
          </cell>
          <cell r="F77">
            <v>0</v>
          </cell>
          <cell r="G77">
            <v>0</v>
          </cell>
          <cell r="H77">
            <v>380983.5</v>
          </cell>
          <cell r="I77">
            <v>0</v>
          </cell>
          <cell r="J77">
            <v>0</v>
          </cell>
        </row>
        <row r="78">
          <cell r="B78" t="str">
            <v>A11-2.HA2</v>
          </cell>
          <cell r="C78" t="str">
            <v>Nguyễn Đường Diễm Thùy</v>
          </cell>
          <cell r="D78">
            <v>0</v>
          </cell>
          <cell r="E78">
            <v>380983.5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380983.5</v>
          </cell>
        </row>
        <row r="79">
          <cell r="B79" t="str">
            <v>A11-3.HA2</v>
          </cell>
          <cell r="C79" t="str">
            <v>Phạm Văn Quý</v>
          </cell>
          <cell r="D79">
            <v>0</v>
          </cell>
          <cell r="E79">
            <v>364837.5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364837.5</v>
          </cell>
        </row>
        <row r="80">
          <cell r="B80" t="str">
            <v>A11-4.HA2</v>
          </cell>
          <cell r="C80" t="str">
            <v>Lê Thị Thu Hà</v>
          </cell>
          <cell r="D80">
            <v>0</v>
          </cell>
          <cell r="E80">
            <v>365769</v>
          </cell>
          <cell r="F80">
            <v>0</v>
          </cell>
          <cell r="G80">
            <v>0</v>
          </cell>
          <cell r="H80">
            <v>365769</v>
          </cell>
          <cell r="I80">
            <v>0</v>
          </cell>
          <cell r="J80">
            <v>0</v>
          </cell>
        </row>
        <row r="81">
          <cell r="B81" t="str">
            <v>A11-5.HA2</v>
          </cell>
          <cell r="C81" t="str">
            <v>Nguyễn Hữu Trung</v>
          </cell>
          <cell r="D81">
            <v>298390.5</v>
          </cell>
          <cell r="E81">
            <v>298390.5</v>
          </cell>
          <cell r="F81">
            <v>298390.5</v>
          </cell>
          <cell r="G81">
            <v>0</v>
          </cell>
          <cell r="H81">
            <v>298390.5</v>
          </cell>
          <cell r="I81">
            <v>0</v>
          </cell>
          <cell r="J81">
            <v>0</v>
          </cell>
        </row>
        <row r="82">
          <cell r="B82" t="str">
            <v>A11-6.HA2</v>
          </cell>
          <cell r="C82" t="str">
            <v>Nguyễn Quang Khải</v>
          </cell>
          <cell r="D82">
            <v>0</v>
          </cell>
          <cell r="E82">
            <v>365769</v>
          </cell>
          <cell r="F82">
            <v>0</v>
          </cell>
          <cell r="G82">
            <v>0</v>
          </cell>
          <cell r="H82">
            <v>365769</v>
          </cell>
          <cell r="I82">
            <v>0</v>
          </cell>
          <cell r="J82">
            <v>0</v>
          </cell>
        </row>
        <row r="83">
          <cell r="B83" t="str">
            <v>A11-7.HA2</v>
          </cell>
          <cell r="C83" t="str">
            <v>Nguyễn Thị Kim Anh</v>
          </cell>
          <cell r="D83">
            <v>0</v>
          </cell>
          <cell r="E83">
            <v>368563.5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368563.5</v>
          </cell>
        </row>
        <row r="84">
          <cell r="B84" t="str">
            <v>A12-1.HA2</v>
          </cell>
          <cell r="C84" t="str">
            <v>Đỗ Thị Kiều Trang</v>
          </cell>
          <cell r="D84">
            <v>0</v>
          </cell>
          <cell r="E84">
            <v>380983.5</v>
          </cell>
          <cell r="F84">
            <v>0</v>
          </cell>
          <cell r="G84">
            <v>0</v>
          </cell>
          <cell r="H84">
            <v>380983.5</v>
          </cell>
          <cell r="I84">
            <v>0</v>
          </cell>
          <cell r="J84">
            <v>0</v>
          </cell>
        </row>
        <row r="85">
          <cell r="B85" t="str">
            <v>A12-2.HA2</v>
          </cell>
          <cell r="C85" t="str">
            <v>Nguyễn Cao Hoàng</v>
          </cell>
          <cell r="D85">
            <v>0</v>
          </cell>
          <cell r="E85">
            <v>380983.5</v>
          </cell>
          <cell r="F85">
            <v>0</v>
          </cell>
          <cell r="G85">
            <v>0</v>
          </cell>
          <cell r="H85">
            <v>380983.5</v>
          </cell>
          <cell r="I85">
            <v>0</v>
          </cell>
          <cell r="J85">
            <v>0</v>
          </cell>
        </row>
        <row r="86">
          <cell r="B86" t="str">
            <v>A12-3.HA2</v>
          </cell>
          <cell r="C86" t="str">
            <v>Nguyễn Tuyết Mai</v>
          </cell>
          <cell r="D86">
            <v>0</v>
          </cell>
          <cell r="E86">
            <v>364837.5</v>
          </cell>
          <cell r="F86">
            <v>0</v>
          </cell>
          <cell r="G86">
            <v>0</v>
          </cell>
          <cell r="H86">
            <v>0</v>
          </cell>
          <cell r="I86">
            <v>364838</v>
          </cell>
          <cell r="J86">
            <v>-0.5</v>
          </cell>
        </row>
        <row r="87">
          <cell r="B87" t="str">
            <v>A12-4.HA2</v>
          </cell>
          <cell r="C87" t="str">
            <v>Lê Diễm Phương</v>
          </cell>
          <cell r="D87">
            <v>0</v>
          </cell>
          <cell r="E87">
            <v>365769</v>
          </cell>
          <cell r="F87">
            <v>0</v>
          </cell>
          <cell r="G87">
            <v>0</v>
          </cell>
          <cell r="H87">
            <v>365769</v>
          </cell>
          <cell r="I87">
            <v>0</v>
          </cell>
          <cell r="J87">
            <v>0</v>
          </cell>
        </row>
        <row r="88">
          <cell r="B88" t="str">
            <v>A12-5.HA2</v>
          </cell>
          <cell r="C88" t="str">
            <v>Phạm Đăng Quang</v>
          </cell>
          <cell r="D88">
            <v>298390.5</v>
          </cell>
          <cell r="E88">
            <v>298390.5</v>
          </cell>
          <cell r="F88">
            <v>298390.5</v>
          </cell>
          <cell r="G88">
            <v>0</v>
          </cell>
          <cell r="H88">
            <v>298390.5</v>
          </cell>
          <cell r="I88">
            <v>0</v>
          </cell>
          <cell r="J88">
            <v>0</v>
          </cell>
        </row>
        <row r="89">
          <cell r="B89" t="str">
            <v>A12-6.HA2</v>
          </cell>
          <cell r="C89" t="str">
            <v xml:space="preserve">Hoàng Thị </v>
          </cell>
          <cell r="D89">
            <v>0</v>
          </cell>
          <cell r="E89">
            <v>365769</v>
          </cell>
          <cell r="F89">
            <v>0</v>
          </cell>
          <cell r="G89">
            <v>0</v>
          </cell>
          <cell r="H89">
            <v>365769</v>
          </cell>
          <cell r="I89">
            <v>0</v>
          </cell>
          <cell r="J89">
            <v>0</v>
          </cell>
        </row>
        <row r="90">
          <cell r="B90" t="str">
            <v>A12-7.HA2</v>
          </cell>
          <cell r="C90" t="str">
            <v>Nguyễn Đình Thịnh</v>
          </cell>
          <cell r="D90">
            <v>0</v>
          </cell>
          <cell r="E90">
            <v>368563.5</v>
          </cell>
          <cell r="F90">
            <v>0</v>
          </cell>
          <cell r="G90">
            <v>0</v>
          </cell>
          <cell r="H90">
            <v>368563.5</v>
          </cell>
          <cell r="I90">
            <v>0</v>
          </cell>
          <cell r="J90">
            <v>0</v>
          </cell>
        </row>
        <row r="91">
          <cell r="B91" t="str">
            <v>A13-1.HA2</v>
          </cell>
          <cell r="C91" t="str">
            <v>Lê Thanh Thủy</v>
          </cell>
          <cell r="D91">
            <v>767866.5</v>
          </cell>
          <cell r="E91">
            <v>767866.5</v>
          </cell>
          <cell r="F91">
            <v>767866.5</v>
          </cell>
          <cell r="G91">
            <v>0</v>
          </cell>
          <cell r="H91">
            <v>767866.5</v>
          </cell>
          <cell r="I91">
            <v>0</v>
          </cell>
          <cell r="J91">
            <v>0</v>
          </cell>
        </row>
        <row r="92">
          <cell r="B92" t="str">
            <v>A13-2.HA2</v>
          </cell>
          <cell r="C92" t="str">
            <v>Trương Thị Thanh Hương</v>
          </cell>
          <cell r="D92">
            <v>0</v>
          </cell>
          <cell r="E92">
            <v>767866.5</v>
          </cell>
          <cell r="F92">
            <v>0</v>
          </cell>
          <cell r="G92">
            <v>0</v>
          </cell>
          <cell r="H92">
            <v>767866.5</v>
          </cell>
          <cell r="I92">
            <v>0</v>
          </cell>
          <cell r="J92">
            <v>0</v>
          </cell>
        </row>
        <row r="93">
          <cell r="B93" t="str">
            <v>A13-3.HA2</v>
          </cell>
          <cell r="C93" t="str">
            <v>Nguyễn Xuân Anh</v>
          </cell>
          <cell r="D93">
            <v>0</v>
          </cell>
          <cell r="E93">
            <v>729675</v>
          </cell>
          <cell r="F93">
            <v>0</v>
          </cell>
          <cell r="G93">
            <v>0</v>
          </cell>
          <cell r="H93">
            <v>729675</v>
          </cell>
          <cell r="I93">
            <v>0</v>
          </cell>
          <cell r="J93">
            <v>0</v>
          </cell>
        </row>
        <row r="94">
          <cell r="B94" t="str">
            <v>A13-4.HA2</v>
          </cell>
          <cell r="C94" t="str">
            <v>Trần Triệu Lan</v>
          </cell>
          <cell r="D94">
            <v>10241532</v>
          </cell>
          <cell r="E94">
            <v>731538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10973070</v>
          </cell>
        </row>
        <row r="95">
          <cell r="B95" t="str">
            <v>A13-5.HA2</v>
          </cell>
          <cell r="C95" t="str">
            <v>Vũ Minh Nhật</v>
          </cell>
          <cell r="D95">
            <v>0</v>
          </cell>
          <cell r="E95">
            <v>596781</v>
          </cell>
          <cell r="F95">
            <v>0</v>
          </cell>
          <cell r="G95">
            <v>0</v>
          </cell>
          <cell r="H95">
            <v>596781</v>
          </cell>
          <cell r="I95">
            <v>0</v>
          </cell>
          <cell r="J95">
            <v>0</v>
          </cell>
        </row>
        <row r="96">
          <cell r="B96" t="str">
            <v>A13-6.HA2</v>
          </cell>
          <cell r="C96" t="str">
            <v xml:space="preserve">Trương Ngọc Hùng </v>
          </cell>
          <cell r="D96">
            <v>0</v>
          </cell>
          <cell r="E96">
            <v>731538</v>
          </cell>
          <cell r="F96">
            <v>0</v>
          </cell>
          <cell r="G96">
            <v>0</v>
          </cell>
          <cell r="H96">
            <v>731538</v>
          </cell>
          <cell r="I96">
            <v>0</v>
          </cell>
          <cell r="J96">
            <v>0</v>
          </cell>
        </row>
        <row r="97">
          <cell r="B97" t="str">
            <v>A13-7.HA2</v>
          </cell>
          <cell r="C97" t="str">
            <v>Nguyễn Thị Lan Hương</v>
          </cell>
          <cell r="D97">
            <v>0</v>
          </cell>
          <cell r="E97">
            <v>737127</v>
          </cell>
          <cell r="F97">
            <v>0</v>
          </cell>
          <cell r="G97">
            <v>0</v>
          </cell>
          <cell r="H97">
            <v>737127</v>
          </cell>
          <cell r="I97">
            <v>0</v>
          </cell>
          <cell r="J97">
            <v>0</v>
          </cell>
        </row>
        <row r="98">
          <cell r="B98" t="str">
            <v>A15-1.HA2</v>
          </cell>
          <cell r="C98" t="str">
            <v>Nguyễn Thanh Hải</v>
          </cell>
          <cell r="D98">
            <v>0</v>
          </cell>
          <cell r="E98">
            <v>767866.5</v>
          </cell>
          <cell r="F98">
            <v>0</v>
          </cell>
          <cell r="G98">
            <v>0</v>
          </cell>
          <cell r="H98">
            <v>767866.5</v>
          </cell>
          <cell r="I98">
            <v>0</v>
          </cell>
          <cell r="J98">
            <v>0</v>
          </cell>
        </row>
        <row r="99">
          <cell r="B99" t="str">
            <v>A15-2.HA2</v>
          </cell>
          <cell r="C99" t="str">
            <v>Nguyễn Kiêm Khánh</v>
          </cell>
          <cell r="D99">
            <v>0</v>
          </cell>
          <cell r="E99">
            <v>767866.5</v>
          </cell>
          <cell r="F99">
            <v>0</v>
          </cell>
          <cell r="G99">
            <v>0</v>
          </cell>
          <cell r="H99">
            <v>767866.5</v>
          </cell>
          <cell r="I99">
            <v>0</v>
          </cell>
          <cell r="J99">
            <v>0</v>
          </cell>
        </row>
        <row r="100">
          <cell r="B100" t="str">
            <v>A15-3.HA2</v>
          </cell>
          <cell r="C100" t="str">
            <v>NGUYỄN VĂN LƯỢNG</v>
          </cell>
          <cell r="D100">
            <v>0</v>
          </cell>
          <cell r="E100">
            <v>729675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729675</v>
          </cell>
        </row>
        <row r="101">
          <cell r="B101" t="str">
            <v>A15-4.HA2</v>
          </cell>
          <cell r="C101" t="str">
            <v>Võ Văn Tuấn</v>
          </cell>
          <cell r="D101">
            <v>729675</v>
          </cell>
          <cell r="E101">
            <v>729675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1459350</v>
          </cell>
        </row>
        <row r="102">
          <cell r="B102" t="str">
            <v>A15-5.HA2</v>
          </cell>
          <cell r="C102" t="str">
            <v>ĐẶNG TẤN TÍN</v>
          </cell>
          <cell r="D102">
            <v>596781</v>
          </cell>
          <cell r="E102">
            <v>596781</v>
          </cell>
          <cell r="F102">
            <v>596781</v>
          </cell>
          <cell r="G102">
            <v>0</v>
          </cell>
          <cell r="H102">
            <v>596781</v>
          </cell>
          <cell r="I102">
            <v>0</v>
          </cell>
          <cell r="J102">
            <v>0</v>
          </cell>
        </row>
        <row r="103">
          <cell r="B103" t="str">
            <v>A15-6.HA2</v>
          </cell>
          <cell r="C103" t="str">
            <v>Nguyễn Diệp Anh</v>
          </cell>
          <cell r="D103">
            <v>3657690</v>
          </cell>
          <cell r="E103">
            <v>731538</v>
          </cell>
          <cell r="F103">
            <v>3657690</v>
          </cell>
          <cell r="G103">
            <v>0</v>
          </cell>
          <cell r="H103">
            <v>731538</v>
          </cell>
          <cell r="I103">
            <v>0</v>
          </cell>
          <cell r="J103">
            <v>0</v>
          </cell>
        </row>
        <row r="104">
          <cell r="B104" t="str">
            <v>A15-7.HA2</v>
          </cell>
          <cell r="C104" t="str">
            <v>Cty CP Chứng Khoán BETA</v>
          </cell>
          <cell r="D104">
            <v>0</v>
          </cell>
          <cell r="E104">
            <v>737127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737127</v>
          </cell>
        </row>
        <row r="105">
          <cell r="B105" t="str">
            <v>B01-1.HA2</v>
          </cell>
          <cell r="C105" t="str">
            <v>Cao Thị Lan Phương</v>
          </cell>
          <cell r="D105">
            <v>358627.5</v>
          </cell>
          <cell r="E105">
            <v>358627.5</v>
          </cell>
          <cell r="F105">
            <v>358627.5</v>
          </cell>
          <cell r="G105">
            <v>0</v>
          </cell>
          <cell r="H105">
            <v>0</v>
          </cell>
          <cell r="I105">
            <v>0</v>
          </cell>
          <cell r="J105">
            <v>358627.5</v>
          </cell>
        </row>
        <row r="106">
          <cell r="B106" t="str">
            <v>B01-6.HA2</v>
          </cell>
          <cell r="C106" t="str">
            <v>Lương Mai Chi</v>
          </cell>
          <cell r="D106">
            <v>0</v>
          </cell>
          <cell r="E106">
            <v>289696.5</v>
          </cell>
          <cell r="F106">
            <v>0</v>
          </cell>
          <cell r="G106">
            <v>0</v>
          </cell>
          <cell r="H106">
            <v>289696.5</v>
          </cell>
          <cell r="I106">
            <v>0</v>
          </cell>
          <cell r="J106">
            <v>0</v>
          </cell>
        </row>
        <row r="107">
          <cell r="B107" t="str">
            <v>B01-7.HA2</v>
          </cell>
          <cell r="C107" t="str">
            <v>NGUYỄN THỊ TUYẾT</v>
          </cell>
          <cell r="D107">
            <v>361732.5</v>
          </cell>
          <cell r="E107">
            <v>361732.5</v>
          </cell>
          <cell r="F107">
            <v>361732.5</v>
          </cell>
          <cell r="G107">
            <v>0</v>
          </cell>
          <cell r="H107">
            <v>361732.5</v>
          </cell>
          <cell r="I107">
            <v>0</v>
          </cell>
          <cell r="J107">
            <v>0</v>
          </cell>
        </row>
        <row r="108">
          <cell r="B108" t="str">
            <v>B02-1.HA2</v>
          </cell>
          <cell r="C108" t="str">
            <v>Kiều Quốc Toàn</v>
          </cell>
          <cell r="D108">
            <v>0</v>
          </cell>
          <cell r="E108">
            <v>365769</v>
          </cell>
          <cell r="F108">
            <v>0</v>
          </cell>
          <cell r="G108">
            <v>0</v>
          </cell>
          <cell r="H108">
            <v>365769</v>
          </cell>
          <cell r="I108">
            <v>0</v>
          </cell>
          <cell r="J108">
            <v>0</v>
          </cell>
        </row>
        <row r="109">
          <cell r="B109" t="str">
            <v>B02-2.HA2</v>
          </cell>
          <cell r="C109" t="str">
            <v>Nguyễn Thị Kim Linh</v>
          </cell>
          <cell r="D109">
            <v>298390.5</v>
          </cell>
          <cell r="E109">
            <v>298390.5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596781</v>
          </cell>
        </row>
        <row r="110">
          <cell r="B110" t="str">
            <v>B02-3.HA2</v>
          </cell>
          <cell r="C110" t="str">
            <v>Ngô Lan Anh</v>
          </cell>
          <cell r="D110">
            <v>0</v>
          </cell>
          <cell r="E110">
            <v>365769</v>
          </cell>
          <cell r="F110">
            <v>0</v>
          </cell>
          <cell r="G110">
            <v>0</v>
          </cell>
          <cell r="H110">
            <v>365769</v>
          </cell>
          <cell r="I110">
            <v>0</v>
          </cell>
          <cell r="J110">
            <v>0</v>
          </cell>
        </row>
        <row r="111">
          <cell r="B111" t="str">
            <v>B02-4.HA2</v>
          </cell>
          <cell r="C111" t="str">
            <v>Huỳnh Thị Khả</v>
          </cell>
          <cell r="D111">
            <v>0</v>
          </cell>
          <cell r="E111">
            <v>364837.5</v>
          </cell>
          <cell r="F111">
            <v>0</v>
          </cell>
          <cell r="G111">
            <v>0</v>
          </cell>
          <cell r="H111">
            <v>364837.5</v>
          </cell>
          <cell r="I111">
            <v>0</v>
          </cell>
          <cell r="J111">
            <v>0</v>
          </cell>
        </row>
        <row r="112">
          <cell r="B112" t="str">
            <v>B02-5.HA2</v>
          </cell>
          <cell r="C112" t="str">
            <v>Nguyễn Thị Minh Thi</v>
          </cell>
          <cell r="D112">
            <v>291249</v>
          </cell>
          <cell r="E112">
            <v>291249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582498</v>
          </cell>
        </row>
        <row r="113">
          <cell r="B113" t="str">
            <v>B02-6.HA2</v>
          </cell>
          <cell r="C113" t="str">
            <v>Trương Quỳnh Giao</v>
          </cell>
          <cell r="D113">
            <v>0</v>
          </cell>
          <cell r="E113">
            <v>291249</v>
          </cell>
          <cell r="F113">
            <v>0</v>
          </cell>
          <cell r="G113">
            <v>0</v>
          </cell>
          <cell r="H113">
            <v>291249</v>
          </cell>
          <cell r="I113">
            <v>0</v>
          </cell>
          <cell r="J113">
            <v>0</v>
          </cell>
        </row>
        <row r="114">
          <cell r="B114" t="str">
            <v>B02-7.HA2</v>
          </cell>
          <cell r="C114" t="str">
            <v>Nguyễn Ngọc Linh</v>
          </cell>
          <cell r="D114">
            <v>0</v>
          </cell>
          <cell r="E114">
            <v>368563.5</v>
          </cell>
          <cell r="F114">
            <v>0</v>
          </cell>
          <cell r="G114">
            <v>0</v>
          </cell>
          <cell r="H114">
            <v>368563.5</v>
          </cell>
          <cell r="I114">
            <v>0</v>
          </cell>
          <cell r="J114">
            <v>0</v>
          </cell>
        </row>
        <row r="115">
          <cell r="B115" t="str">
            <v>B03-1.HA2</v>
          </cell>
          <cell r="C115" t="str">
            <v>PHẠM VĂN SAO</v>
          </cell>
          <cell r="D115">
            <v>0</v>
          </cell>
          <cell r="E115">
            <v>365769</v>
          </cell>
          <cell r="F115">
            <v>0</v>
          </cell>
          <cell r="G115">
            <v>0</v>
          </cell>
          <cell r="H115">
            <v>365769</v>
          </cell>
          <cell r="I115">
            <v>0</v>
          </cell>
          <cell r="J115">
            <v>0</v>
          </cell>
        </row>
        <row r="116">
          <cell r="B116" t="str">
            <v>B03-2.HA2</v>
          </cell>
          <cell r="C116" t="str">
            <v>Đặng Lê Anh Thư</v>
          </cell>
          <cell r="D116">
            <v>0</v>
          </cell>
          <cell r="E116">
            <v>298390.5</v>
          </cell>
          <cell r="F116">
            <v>0</v>
          </cell>
          <cell r="G116">
            <v>0</v>
          </cell>
          <cell r="H116">
            <v>298390.5</v>
          </cell>
          <cell r="I116">
            <v>0</v>
          </cell>
          <cell r="J116">
            <v>0</v>
          </cell>
        </row>
        <row r="117">
          <cell r="B117" t="str">
            <v>B03-3.HA2</v>
          </cell>
          <cell r="C117" t="str">
            <v>Trần Thị Thúy Hằng</v>
          </cell>
          <cell r="D117">
            <v>0</v>
          </cell>
          <cell r="E117">
            <v>365769</v>
          </cell>
          <cell r="F117">
            <v>0</v>
          </cell>
          <cell r="G117">
            <v>0</v>
          </cell>
          <cell r="H117">
            <v>365769</v>
          </cell>
          <cell r="I117">
            <v>0</v>
          </cell>
          <cell r="J117">
            <v>0</v>
          </cell>
        </row>
        <row r="118">
          <cell r="B118" t="str">
            <v>B03-4.HA2</v>
          </cell>
          <cell r="C118" t="str">
            <v>Vũ Việt Hùng</v>
          </cell>
          <cell r="D118">
            <v>0</v>
          </cell>
          <cell r="E118">
            <v>364837.5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364837.5</v>
          </cell>
        </row>
        <row r="119">
          <cell r="B119" t="str">
            <v>B03-5.HA2</v>
          </cell>
          <cell r="C119" t="str">
            <v>NGUYỄN ĐÔ THÀNH</v>
          </cell>
          <cell r="D119">
            <v>0</v>
          </cell>
          <cell r="E119">
            <v>291249</v>
          </cell>
          <cell r="F119">
            <v>0</v>
          </cell>
          <cell r="G119">
            <v>0</v>
          </cell>
          <cell r="H119">
            <v>291249</v>
          </cell>
          <cell r="I119">
            <v>0</v>
          </cell>
          <cell r="J119">
            <v>0</v>
          </cell>
        </row>
        <row r="120">
          <cell r="B120" t="str">
            <v>B03-6.HA2</v>
          </cell>
          <cell r="C120" t="str">
            <v>Nguyễn Thị Hồng Vân</v>
          </cell>
          <cell r="D120">
            <v>0</v>
          </cell>
          <cell r="E120">
            <v>291249</v>
          </cell>
          <cell r="F120">
            <v>0</v>
          </cell>
          <cell r="G120">
            <v>0</v>
          </cell>
          <cell r="H120">
            <v>291249</v>
          </cell>
          <cell r="I120">
            <v>0</v>
          </cell>
          <cell r="J120">
            <v>0</v>
          </cell>
        </row>
        <row r="121">
          <cell r="B121" t="str">
            <v>B03-7.HA2</v>
          </cell>
          <cell r="C121" t="str">
            <v>Nguyễn Duy Tân</v>
          </cell>
          <cell r="D121">
            <v>0</v>
          </cell>
          <cell r="E121">
            <v>368563.5</v>
          </cell>
          <cell r="F121">
            <v>0</v>
          </cell>
          <cell r="G121">
            <v>0</v>
          </cell>
          <cell r="H121">
            <v>368563.5</v>
          </cell>
          <cell r="I121">
            <v>0</v>
          </cell>
          <cell r="J121">
            <v>0</v>
          </cell>
        </row>
        <row r="122">
          <cell r="B122" t="str">
            <v>B04-1.HA2</v>
          </cell>
          <cell r="C122" t="str">
            <v>Nguyễn Văn Trần Huy</v>
          </cell>
          <cell r="D122">
            <v>0</v>
          </cell>
          <cell r="E122">
            <v>365769</v>
          </cell>
          <cell r="F122">
            <v>0</v>
          </cell>
          <cell r="G122">
            <v>0</v>
          </cell>
          <cell r="H122">
            <v>365769</v>
          </cell>
          <cell r="I122">
            <v>0</v>
          </cell>
          <cell r="J122">
            <v>0</v>
          </cell>
        </row>
        <row r="123">
          <cell r="B123" t="str">
            <v>B04-2.HA2</v>
          </cell>
          <cell r="C123" t="str">
            <v>Tạ Hoàng Cần</v>
          </cell>
          <cell r="D123">
            <v>0</v>
          </cell>
          <cell r="E123">
            <v>298390.5</v>
          </cell>
          <cell r="F123">
            <v>0</v>
          </cell>
          <cell r="G123">
            <v>0</v>
          </cell>
          <cell r="H123">
            <v>298390.5</v>
          </cell>
          <cell r="I123">
            <v>0</v>
          </cell>
          <cell r="J123">
            <v>0</v>
          </cell>
        </row>
        <row r="124">
          <cell r="B124" t="str">
            <v>B04-3.HA2</v>
          </cell>
          <cell r="C124" t="str">
            <v>Trần Dũng Trình</v>
          </cell>
          <cell r="D124">
            <v>0</v>
          </cell>
          <cell r="E124">
            <v>365769</v>
          </cell>
          <cell r="F124">
            <v>0</v>
          </cell>
          <cell r="G124">
            <v>0</v>
          </cell>
          <cell r="H124">
            <v>365769</v>
          </cell>
          <cell r="I124">
            <v>0</v>
          </cell>
          <cell r="J124">
            <v>0</v>
          </cell>
        </row>
        <row r="125">
          <cell r="B125" t="str">
            <v>B04-4.HA2</v>
          </cell>
          <cell r="C125" t="str">
            <v xml:space="preserve">PHAN VĂN LƠI </v>
          </cell>
          <cell r="D125">
            <v>0</v>
          </cell>
          <cell r="E125">
            <v>364837.5</v>
          </cell>
          <cell r="F125">
            <v>0</v>
          </cell>
          <cell r="G125">
            <v>0</v>
          </cell>
          <cell r="H125">
            <v>364837.5</v>
          </cell>
          <cell r="I125">
            <v>0</v>
          </cell>
          <cell r="J125">
            <v>0</v>
          </cell>
        </row>
        <row r="126">
          <cell r="B126" t="str">
            <v>B04-5.HA2</v>
          </cell>
          <cell r="C126" t="str">
            <v>Nguyễn Tú Tuấn</v>
          </cell>
          <cell r="D126">
            <v>291249</v>
          </cell>
          <cell r="E126">
            <v>291249</v>
          </cell>
          <cell r="F126">
            <v>291249</v>
          </cell>
          <cell r="G126">
            <v>0</v>
          </cell>
          <cell r="H126">
            <v>0</v>
          </cell>
          <cell r="I126">
            <v>0</v>
          </cell>
          <cell r="J126">
            <v>291249</v>
          </cell>
        </row>
        <row r="127">
          <cell r="B127" t="str">
            <v>B04-6.HA2</v>
          </cell>
          <cell r="C127" t="str">
            <v>Lê Hồng Thắng</v>
          </cell>
          <cell r="D127">
            <v>0</v>
          </cell>
          <cell r="E127">
            <v>291249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291249</v>
          </cell>
        </row>
        <row r="128">
          <cell r="B128" t="str">
            <v>B04-7.HA2</v>
          </cell>
          <cell r="C128" t="str">
            <v xml:space="preserve">NGUYỄN THỊ LÝ </v>
          </cell>
          <cell r="D128">
            <v>0</v>
          </cell>
          <cell r="E128">
            <v>368563.5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368563.5</v>
          </cell>
        </row>
        <row r="129">
          <cell r="B129" t="str">
            <v>B05-1.HA2</v>
          </cell>
          <cell r="C129" t="str">
            <v>Nguyễn Thùy Linh</v>
          </cell>
          <cell r="D129">
            <v>0</v>
          </cell>
          <cell r="E129">
            <v>365769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365769</v>
          </cell>
        </row>
        <row r="130">
          <cell r="B130" t="str">
            <v>B05-2.HA2</v>
          </cell>
          <cell r="C130" t="str">
            <v>Phan Châu Hoàng</v>
          </cell>
          <cell r="D130">
            <v>0</v>
          </cell>
          <cell r="E130">
            <v>298390.5</v>
          </cell>
          <cell r="F130">
            <v>0</v>
          </cell>
          <cell r="G130">
            <v>0</v>
          </cell>
          <cell r="H130">
            <v>298390.5</v>
          </cell>
          <cell r="I130">
            <v>0</v>
          </cell>
          <cell r="J130">
            <v>0</v>
          </cell>
        </row>
        <row r="131">
          <cell r="B131" t="str">
            <v>B05-3.HA2</v>
          </cell>
          <cell r="C131" t="str">
            <v>Phạm Ngọc Tuyết Vân</v>
          </cell>
          <cell r="D131">
            <v>0</v>
          </cell>
          <cell r="E131">
            <v>365769</v>
          </cell>
          <cell r="F131">
            <v>0</v>
          </cell>
          <cell r="G131">
            <v>0</v>
          </cell>
          <cell r="H131">
            <v>365769</v>
          </cell>
          <cell r="I131">
            <v>0</v>
          </cell>
          <cell r="J131">
            <v>0</v>
          </cell>
        </row>
        <row r="132">
          <cell r="B132" t="str">
            <v>B05-4.HA2</v>
          </cell>
          <cell r="C132" t="str">
            <v>Cù Khắc Dũng</v>
          </cell>
          <cell r="D132">
            <v>729675</v>
          </cell>
          <cell r="E132">
            <v>364837.5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1094512.5</v>
          </cell>
        </row>
        <row r="133">
          <cell r="B133" t="str">
            <v>B05-5.HA2</v>
          </cell>
          <cell r="C133" t="str">
            <v>VÕ HƯNG SƠN</v>
          </cell>
          <cell r="D133">
            <v>0</v>
          </cell>
          <cell r="E133">
            <v>291249</v>
          </cell>
          <cell r="F133">
            <v>0</v>
          </cell>
          <cell r="G133">
            <v>0</v>
          </cell>
          <cell r="H133">
            <v>291249</v>
          </cell>
          <cell r="I133">
            <v>0</v>
          </cell>
          <cell r="J133">
            <v>0</v>
          </cell>
        </row>
        <row r="134">
          <cell r="B134" t="str">
            <v>B05-6.HA2</v>
          </cell>
          <cell r="C134" t="str">
            <v>ĐINH THỊ THU TRANG</v>
          </cell>
          <cell r="D134">
            <v>0</v>
          </cell>
          <cell r="E134">
            <v>291249</v>
          </cell>
          <cell r="F134">
            <v>0</v>
          </cell>
          <cell r="G134">
            <v>0</v>
          </cell>
          <cell r="H134">
            <v>291249</v>
          </cell>
          <cell r="I134">
            <v>0</v>
          </cell>
          <cell r="J134">
            <v>0</v>
          </cell>
        </row>
        <row r="135">
          <cell r="B135" t="str">
            <v>B05-7.HA2</v>
          </cell>
          <cell r="C135" t="str">
            <v>Lâm Quang Nam</v>
          </cell>
          <cell r="D135">
            <v>368563</v>
          </cell>
          <cell r="E135">
            <v>368563.5</v>
          </cell>
          <cell r="F135">
            <v>0</v>
          </cell>
          <cell r="G135">
            <v>368564</v>
          </cell>
          <cell r="H135">
            <v>0</v>
          </cell>
          <cell r="I135">
            <v>368564</v>
          </cell>
          <cell r="J135">
            <v>-1.5</v>
          </cell>
        </row>
        <row r="136">
          <cell r="B136" t="str">
            <v>B06-1.HA2</v>
          </cell>
          <cell r="C136" t="str">
            <v>Trần Thanh Sơn</v>
          </cell>
          <cell r="D136">
            <v>0</v>
          </cell>
          <cell r="E136">
            <v>365769</v>
          </cell>
          <cell r="F136">
            <v>0</v>
          </cell>
          <cell r="G136">
            <v>0</v>
          </cell>
          <cell r="H136">
            <v>365769</v>
          </cell>
          <cell r="I136">
            <v>0</v>
          </cell>
          <cell r="J136">
            <v>0</v>
          </cell>
        </row>
        <row r="137">
          <cell r="B137" t="str">
            <v>B06-2.HA2</v>
          </cell>
          <cell r="C137" t="str">
            <v>Đỗ Thị Lan Hương</v>
          </cell>
          <cell r="D137">
            <v>0</v>
          </cell>
          <cell r="E137">
            <v>298390.5</v>
          </cell>
          <cell r="F137">
            <v>0</v>
          </cell>
          <cell r="G137">
            <v>0</v>
          </cell>
          <cell r="H137">
            <v>298390.5</v>
          </cell>
          <cell r="I137">
            <v>0</v>
          </cell>
          <cell r="J137">
            <v>0</v>
          </cell>
        </row>
        <row r="138">
          <cell r="B138" t="str">
            <v>B06-3.HA2</v>
          </cell>
          <cell r="C138" t="str">
            <v>Trương Huệ Siêu</v>
          </cell>
          <cell r="D138">
            <v>0</v>
          </cell>
          <cell r="E138">
            <v>365769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365769</v>
          </cell>
        </row>
        <row r="139">
          <cell r="B139" t="str">
            <v>B06-4.HA2</v>
          </cell>
          <cell r="C139" t="str">
            <v>Nguyễn Huy Hải</v>
          </cell>
          <cell r="D139">
            <v>0</v>
          </cell>
          <cell r="E139">
            <v>364837.5</v>
          </cell>
          <cell r="F139">
            <v>0</v>
          </cell>
          <cell r="G139">
            <v>0</v>
          </cell>
          <cell r="H139">
            <v>729675</v>
          </cell>
          <cell r="I139">
            <v>0</v>
          </cell>
          <cell r="J139">
            <v>-364837.5</v>
          </cell>
        </row>
        <row r="140">
          <cell r="B140" t="str">
            <v>B06-5.HA2</v>
          </cell>
          <cell r="C140" t="str">
            <v>TRẦN HOÀNG VIỆT</v>
          </cell>
          <cell r="D140">
            <v>0</v>
          </cell>
          <cell r="E140">
            <v>291249</v>
          </cell>
          <cell r="F140">
            <v>0</v>
          </cell>
          <cell r="G140">
            <v>0</v>
          </cell>
          <cell r="H140">
            <v>0</v>
          </cell>
          <cell r="I140">
            <v>291249</v>
          </cell>
          <cell r="J140">
            <v>0</v>
          </cell>
        </row>
        <row r="141">
          <cell r="B141" t="str">
            <v>B06-6.HA2</v>
          </cell>
          <cell r="C141" t="str">
            <v>NGUYỄN LÊ THANH KHOA</v>
          </cell>
          <cell r="D141">
            <v>291249</v>
          </cell>
          <cell r="E141">
            <v>291249</v>
          </cell>
          <cell r="F141">
            <v>291249</v>
          </cell>
          <cell r="G141">
            <v>0</v>
          </cell>
          <cell r="H141">
            <v>291249</v>
          </cell>
          <cell r="I141">
            <v>0</v>
          </cell>
          <cell r="J141">
            <v>0</v>
          </cell>
        </row>
        <row r="142">
          <cell r="B142" t="str">
            <v>B06-7.HA2</v>
          </cell>
          <cell r="C142" t="str">
            <v>Cao Đức Vệ</v>
          </cell>
          <cell r="D142">
            <v>0</v>
          </cell>
          <cell r="E142">
            <v>368563.5</v>
          </cell>
          <cell r="F142">
            <v>0</v>
          </cell>
          <cell r="G142">
            <v>0</v>
          </cell>
          <cell r="H142">
            <v>368563.5</v>
          </cell>
          <cell r="I142">
            <v>0</v>
          </cell>
          <cell r="J142">
            <v>0</v>
          </cell>
        </row>
        <row r="143">
          <cell r="B143" t="str">
            <v>B07-1.HA2</v>
          </cell>
          <cell r="C143" t="str">
            <v>Nguyễn Xuân Quang</v>
          </cell>
          <cell r="D143">
            <v>0</v>
          </cell>
          <cell r="E143">
            <v>365769</v>
          </cell>
          <cell r="F143">
            <v>0</v>
          </cell>
          <cell r="G143">
            <v>0</v>
          </cell>
          <cell r="H143">
            <v>365769</v>
          </cell>
          <cell r="I143">
            <v>0</v>
          </cell>
          <cell r="J143">
            <v>0</v>
          </cell>
        </row>
        <row r="144">
          <cell r="B144" t="str">
            <v>B07-2.HA2</v>
          </cell>
          <cell r="C144" t="str">
            <v>Nguyễn Thị Hoà</v>
          </cell>
          <cell r="D144">
            <v>0</v>
          </cell>
          <cell r="E144">
            <v>298390.5</v>
          </cell>
          <cell r="F144">
            <v>0</v>
          </cell>
          <cell r="G144">
            <v>0</v>
          </cell>
          <cell r="H144">
            <v>298390.5</v>
          </cell>
          <cell r="I144">
            <v>0</v>
          </cell>
          <cell r="J144">
            <v>0</v>
          </cell>
        </row>
        <row r="145">
          <cell r="B145" t="str">
            <v>B07-3.HA2</v>
          </cell>
          <cell r="C145" t="str">
            <v>Huỳnh Tiểu Huê</v>
          </cell>
          <cell r="D145">
            <v>731538</v>
          </cell>
          <cell r="E145">
            <v>365769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1097307</v>
          </cell>
        </row>
        <row r="146">
          <cell r="B146" t="str">
            <v>B07-4.HA2</v>
          </cell>
          <cell r="C146" t="str">
            <v>Trần Huy Khương</v>
          </cell>
          <cell r="D146">
            <v>0</v>
          </cell>
          <cell r="E146">
            <v>364837.5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364837.5</v>
          </cell>
        </row>
        <row r="147">
          <cell r="B147" t="str">
            <v>B07-5.HA2</v>
          </cell>
          <cell r="C147" t="str">
            <v>Bùi Quang Anh</v>
          </cell>
          <cell r="D147">
            <v>0</v>
          </cell>
          <cell r="E147">
            <v>291249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291249</v>
          </cell>
        </row>
        <row r="148">
          <cell r="B148" t="str">
            <v>B07-6.HA2</v>
          </cell>
          <cell r="C148" t="str">
            <v>Lê Thị Thanh Nhàn</v>
          </cell>
          <cell r="D148">
            <v>0</v>
          </cell>
          <cell r="E148">
            <v>291249</v>
          </cell>
          <cell r="F148">
            <v>0</v>
          </cell>
          <cell r="G148">
            <v>0</v>
          </cell>
          <cell r="H148">
            <v>291249</v>
          </cell>
          <cell r="I148">
            <v>0</v>
          </cell>
          <cell r="J148">
            <v>0</v>
          </cell>
        </row>
        <row r="149">
          <cell r="B149" t="str">
            <v>B07-7.HA2</v>
          </cell>
          <cell r="C149" t="str">
            <v>Võ Thị Hồng Châu</v>
          </cell>
          <cell r="D149">
            <v>0</v>
          </cell>
          <cell r="E149">
            <v>368563.5</v>
          </cell>
          <cell r="F149">
            <v>0</v>
          </cell>
          <cell r="G149">
            <v>0</v>
          </cell>
          <cell r="H149">
            <v>368563.5</v>
          </cell>
          <cell r="I149">
            <v>0</v>
          </cell>
          <cell r="J149">
            <v>0</v>
          </cell>
        </row>
        <row r="150">
          <cell r="B150" t="str">
            <v>B08-1.HA2</v>
          </cell>
          <cell r="C150" t="str">
            <v>Lê Hoàng Nhân</v>
          </cell>
          <cell r="D150">
            <v>0</v>
          </cell>
          <cell r="E150">
            <v>365769</v>
          </cell>
          <cell r="F150">
            <v>0</v>
          </cell>
          <cell r="G150">
            <v>0</v>
          </cell>
          <cell r="H150">
            <v>365769</v>
          </cell>
          <cell r="I150">
            <v>0</v>
          </cell>
          <cell r="J150">
            <v>0</v>
          </cell>
        </row>
        <row r="151">
          <cell r="B151" t="str">
            <v>B08-2.HA2</v>
          </cell>
          <cell r="C151" t="str">
            <v>Lâm Kiệt Mai</v>
          </cell>
          <cell r="D151">
            <v>0</v>
          </cell>
          <cell r="E151">
            <v>298390.5</v>
          </cell>
          <cell r="F151">
            <v>0</v>
          </cell>
          <cell r="G151">
            <v>0</v>
          </cell>
          <cell r="H151">
            <v>298390.5</v>
          </cell>
          <cell r="I151">
            <v>0</v>
          </cell>
          <cell r="J151">
            <v>0</v>
          </cell>
        </row>
        <row r="152">
          <cell r="B152" t="str">
            <v>B08-3.HA2</v>
          </cell>
          <cell r="C152" t="str">
            <v>Nguyễn Thị Bích Hồng</v>
          </cell>
          <cell r="D152">
            <v>0</v>
          </cell>
          <cell r="E152">
            <v>365769</v>
          </cell>
          <cell r="F152">
            <v>0</v>
          </cell>
          <cell r="G152">
            <v>0</v>
          </cell>
          <cell r="H152">
            <v>0</v>
          </cell>
          <cell r="I152">
            <v>365769</v>
          </cell>
          <cell r="J152">
            <v>0</v>
          </cell>
        </row>
        <row r="153">
          <cell r="B153" t="str">
            <v>B08-4.HA2</v>
          </cell>
          <cell r="C153" t="str">
            <v>Nguyễn Việt Hà</v>
          </cell>
          <cell r="D153">
            <v>0</v>
          </cell>
          <cell r="E153">
            <v>364837.5</v>
          </cell>
          <cell r="F153">
            <v>0</v>
          </cell>
          <cell r="G153">
            <v>0</v>
          </cell>
          <cell r="H153">
            <v>364837.5</v>
          </cell>
          <cell r="I153">
            <v>0</v>
          </cell>
          <cell r="J153">
            <v>0</v>
          </cell>
        </row>
        <row r="154">
          <cell r="B154" t="str">
            <v>B08-5.HA2</v>
          </cell>
          <cell r="C154" t="str">
            <v>TRỊNH QUỐC TUẤN</v>
          </cell>
          <cell r="D154">
            <v>291249</v>
          </cell>
          <cell r="E154">
            <v>291249</v>
          </cell>
          <cell r="F154">
            <v>291249</v>
          </cell>
          <cell r="G154">
            <v>0</v>
          </cell>
          <cell r="H154">
            <v>291249</v>
          </cell>
          <cell r="I154">
            <v>0</v>
          </cell>
          <cell r="J154">
            <v>0</v>
          </cell>
        </row>
        <row r="155">
          <cell r="B155" t="str">
            <v>B08-6.HA2</v>
          </cell>
          <cell r="D155">
            <v>291249</v>
          </cell>
          <cell r="E155">
            <v>291249</v>
          </cell>
          <cell r="F155">
            <v>0</v>
          </cell>
          <cell r="G155">
            <v>291249</v>
          </cell>
          <cell r="H155">
            <v>0</v>
          </cell>
          <cell r="I155">
            <v>0</v>
          </cell>
          <cell r="J155">
            <v>291249</v>
          </cell>
        </row>
        <row r="156">
          <cell r="B156" t="str">
            <v>B08-7.HA2</v>
          </cell>
          <cell r="C156" t="str">
            <v>Trần Thị Ngọc Lệ</v>
          </cell>
          <cell r="D156">
            <v>0</v>
          </cell>
          <cell r="E156">
            <v>368563.5</v>
          </cell>
          <cell r="F156">
            <v>0</v>
          </cell>
          <cell r="G156">
            <v>0</v>
          </cell>
          <cell r="H156">
            <v>368563.5</v>
          </cell>
          <cell r="I156">
            <v>0</v>
          </cell>
          <cell r="J156">
            <v>0</v>
          </cell>
        </row>
        <row r="157">
          <cell r="B157" t="str">
            <v>B09-1.HA2</v>
          </cell>
          <cell r="C157" t="str">
            <v>Đặng Việt Hoàng</v>
          </cell>
          <cell r="D157">
            <v>0</v>
          </cell>
          <cell r="E157">
            <v>365769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365769</v>
          </cell>
        </row>
        <row r="158">
          <cell r="B158" t="str">
            <v>B09-2.HA2</v>
          </cell>
          <cell r="C158" t="str">
            <v>Hà Mỹ Nhân</v>
          </cell>
          <cell r="D158">
            <v>0</v>
          </cell>
          <cell r="E158">
            <v>298390.5</v>
          </cell>
          <cell r="F158">
            <v>0</v>
          </cell>
          <cell r="G158">
            <v>0</v>
          </cell>
          <cell r="H158">
            <v>298390.5</v>
          </cell>
          <cell r="I158">
            <v>0</v>
          </cell>
          <cell r="J158">
            <v>0</v>
          </cell>
        </row>
        <row r="159">
          <cell r="B159" t="str">
            <v>B09-3.HA2</v>
          </cell>
          <cell r="C159" t="str">
            <v>Võ Thị Hồng Việt</v>
          </cell>
          <cell r="D159">
            <v>0</v>
          </cell>
          <cell r="E159">
            <v>365769</v>
          </cell>
          <cell r="F159">
            <v>0</v>
          </cell>
          <cell r="G159">
            <v>0</v>
          </cell>
          <cell r="H159">
            <v>365769</v>
          </cell>
          <cell r="I159">
            <v>0</v>
          </cell>
          <cell r="J159">
            <v>0</v>
          </cell>
        </row>
        <row r="160">
          <cell r="B160" t="str">
            <v>B09-4.HA2</v>
          </cell>
          <cell r="C160" t="str">
            <v>Nguyễn Văn Quyền</v>
          </cell>
          <cell r="D160">
            <v>0</v>
          </cell>
          <cell r="E160">
            <v>364837.5</v>
          </cell>
          <cell r="F160">
            <v>0</v>
          </cell>
          <cell r="G160">
            <v>0</v>
          </cell>
          <cell r="H160">
            <v>364837.5</v>
          </cell>
          <cell r="I160">
            <v>0</v>
          </cell>
          <cell r="J160">
            <v>0</v>
          </cell>
        </row>
        <row r="161">
          <cell r="B161" t="str">
            <v>B09-5.HA2</v>
          </cell>
          <cell r="D161">
            <v>0</v>
          </cell>
          <cell r="E161">
            <v>291249</v>
          </cell>
          <cell r="F161">
            <v>0</v>
          </cell>
          <cell r="G161">
            <v>0</v>
          </cell>
          <cell r="H161">
            <v>291249</v>
          </cell>
          <cell r="I161">
            <v>0</v>
          </cell>
          <cell r="J161">
            <v>0</v>
          </cell>
        </row>
        <row r="162">
          <cell r="B162" t="str">
            <v>B09-6.HA2</v>
          </cell>
          <cell r="C162" t="str">
            <v>Vũ Mạnh Hà</v>
          </cell>
          <cell r="D162">
            <v>0</v>
          </cell>
          <cell r="E162">
            <v>291249</v>
          </cell>
          <cell r="F162">
            <v>0</v>
          </cell>
          <cell r="G162">
            <v>0</v>
          </cell>
          <cell r="H162">
            <v>291249</v>
          </cell>
          <cell r="I162">
            <v>0</v>
          </cell>
          <cell r="J162">
            <v>0</v>
          </cell>
        </row>
        <row r="163">
          <cell r="B163" t="str">
            <v>B09-7.HA2</v>
          </cell>
          <cell r="C163" t="str">
            <v>Trần Hùng Dân</v>
          </cell>
          <cell r="D163">
            <v>368563.5</v>
          </cell>
          <cell r="E163">
            <v>368563.5</v>
          </cell>
          <cell r="F163">
            <v>0</v>
          </cell>
          <cell r="G163">
            <v>368563</v>
          </cell>
          <cell r="H163">
            <v>0</v>
          </cell>
          <cell r="I163">
            <v>368564</v>
          </cell>
          <cell r="J163">
            <v>0</v>
          </cell>
        </row>
        <row r="164">
          <cell r="B164" t="str">
            <v>B10-1.HA2</v>
          </cell>
          <cell r="C164" t="str">
            <v>NGUYỄN PHƯỚC HẢI YẾN</v>
          </cell>
          <cell r="D164">
            <v>0</v>
          </cell>
          <cell r="E164">
            <v>365769</v>
          </cell>
          <cell r="F164">
            <v>0</v>
          </cell>
          <cell r="G164">
            <v>0</v>
          </cell>
          <cell r="H164">
            <v>365769</v>
          </cell>
          <cell r="I164">
            <v>0</v>
          </cell>
          <cell r="J164">
            <v>0</v>
          </cell>
        </row>
        <row r="165">
          <cell r="B165" t="str">
            <v>B10-2.HA2</v>
          </cell>
          <cell r="C165" t="str">
            <v>Ngô Thị Thu Hiền</v>
          </cell>
          <cell r="D165">
            <v>0</v>
          </cell>
          <cell r="E165">
            <v>298390.5</v>
          </cell>
          <cell r="F165">
            <v>0</v>
          </cell>
          <cell r="G165">
            <v>0</v>
          </cell>
          <cell r="H165">
            <v>298390.5</v>
          </cell>
          <cell r="I165">
            <v>0</v>
          </cell>
          <cell r="J165">
            <v>0</v>
          </cell>
        </row>
        <row r="166">
          <cell r="B166" t="str">
            <v>B10-3.HA2</v>
          </cell>
          <cell r="C166" t="str">
            <v>Thái Quang Lâm</v>
          </cell>
          <cell r="D166">
            <v>0</v>
          </cell>
          <cell r="E166">
            <v>365769</v>
          </cell>
          <cell r="F166">
            <v>0</v>
          </cell>
          <cell r="G166">
            <v>0</v>
          </cell>
          <cell r="H166">
            <v>365769</v>
          </cell>
          <cell r="I166">
            <v>0</v>
          </cell>
          <cell r="J166">
            <v>0</v>
          </cell>
        </row>
        <row r="167">
          <cell r="B167" t="str">
            <v>B10-4.HA2</v>
          </cell>
          <cell r="C167" t="str">
            <v>Nguyễn Văn Xuân Long</v>
          </cell>
          <cell r="D167">
            <v>0</v>
          </cell>
          <cell r="E167">
            <v>364837.5</v>
          </cell>
          <cell r="F167">
            <v>0</v>
          </cell>
          <cell r="G167">
            <v>0</v>
          </cell>
          <cell r="H167">
            <v>364837.5</v>
          </cell>
          <cell r="I167">
            <v>0</v>
          </cell>
          <cell r="J167">
            <v>0</v>
          </cell>
        </row>
        <row r="168">
          <cell r="B168" t="str">
            <v>B10-5.HA2</v>
          </cell>
          <cell r="C168" t="str">
            <v>Nguyễn Minh Tâm</v>
          </cell>
          <cell r="D168">
            <v>0</v>
          </cell>
          <cell r="E168">
            <v>291249</v>
          </cell>
          <cell r="F168">
            <v>0</v>
          </cell>
          <cell r="G168">
            <v>0</v>
          </cell>
          <cell r="H168">
            <v>291249</v>
          </cell>
          <cell r="I168">
            <v>0</v>
          </cell>
          <cell r="J168">
            <v>0</v>
          </cell>
        </row>
        <row r="169">
          <cell r="B169" t="str">
            <v>B10-6.HA2</v>
          </cell>
          <cell r="C169" t="str">
            <v>Ngô Chí Kiên</v>
          </cell>
          <cell r="D169">
            <v>0</v>
          </cell>
          <cell r="E169">
            <v>291249</v>
          </cell>
          <cell r="F169">
            <v>0</v>
          </cell>
          <cell r="G169">
            <v>0</v>
          </cell>
          <cell r="H169">
            <v>291249</v>
          </cell>
          <cell r="I169">
            <v>0</v>
          </cell>
          <cell r="J169">
            <v>0</v>
          </cell>
        </row>
        <row r="170">
          <cell r="B170" t="str">
            <v>B10-7.HA2</v>
          </cell>
          <cell r="C170" t="str">
            <v>Cao Ngọc Nguyên Duy</v>
          </cell>
          <cell r="D170">
            <v>0</v>
          </cell>
          <cell r="E170">
            <v>368563.5</v>
          </cell>
          <cell r="F170">
            <v>0</v>
          </cell>
          <cell r="G170">
            <v>0</v>
          </cell>
          <cell r="H170">
            <v>368563.5</v>
          </cell>
          <cell r="I170">
            <v>0</v>
          </cell>
          <cell r="J170">
            <v>0</v>
          </cell>
        </row>
        <row r="171">
          <cell r="B171" t="str">
            <v>B11-1.HA2</v>
          </cell>
          <cell r="C171" t="str">
            <v>Phạm Phú Xuân</v>
          </cell>
          <cell r="D171">
            <v>0</v>
          </cell>
          <cell r="E171">
            <v>365769</v>
          </cell>
          <cell r="F171">
            <v>0</v>
          </cell>
          <cell r="G171">
            <v>0</v>
          </cell>
          <cell r="H171">
            <v>365769</v>
          </cell>
          <cell r="I171">
            <v>0</v>
          </cell>
          <cell r="J171">
            <v>0</v>
          </cell>
        </row>
        <row r="172">
          <cell r="B172" t="str">
            <v>B11-2.HA2</v>
          </cell>
          <cell r="C172" t="str">
            <v>Nguyễn Thị Hoàng Oanh</v>
          </cell>
          <cell r="D172">
            <v>0</v>
          </cell>
          <cell r="E172">
            <v>298390.5</v>
          </cell>
          <cell r="F172">
            <v>0</v>
          </cell>
          <cell r="G172">
            <v>0</v>
          </cell>
          <cell r="H172">
            <v>298390.5</v>
          </cell>
          <cell r="I172">
            <v>0</v>
          </cell>
          <cell r="J172">
            <v>0</v>
          </cell>
        </row>
        <row r="173">
          <cell r="B173" t="str">
            <v>B11-3.HA2</v>
          </cell>
          <cell r="D173">
            <v>0</v>
          </cell>
          <cell r="E173">
            <v>365769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365769</v>
          </cell>
        </row>
        <row r="174">
          <cell r="B174" t="str">
            <v>B11-4.HA2</v>
          </cell>
          <cell r="C174" t="str">
            <v>Lê Công Tiến</v>
          </cell>
          <cell r="D174">
            <v>824187.5</v>
          </cell>
          <cell r="E174">
            <v>364837.5</v>
          </cell>
          <cell r="F174">
            <v>824187.5</v>
          </cell>
          <cell r="G174">
            <v>0</v>
          </cell>
          <cell r="H174">
            <v>364837.5</v>
          </cell>
          <cell r="I174">
            <v>0</v>
          </cell>
          <cell r="J174">
            <v>0</v>
          </cell>
        </row>
        <row r="175">
          <cell r="B175" t="str">
            <v>B11-5.HA2</v>
          </cell>
          <cell r="C175" t="str">
            <v>Trần Thị Lê Dung</v>
          </cell>
          <cell r="D175">
            <v>0</v>
          </cell>
          <cell r="E175">
            <v>291249</v>
          </cell>
          <cell r="F175">
            <v>0</v>
          </cell>
          <cell r="G175">
            <v>0</v>
          </cell>
          <cell r="H175">
            <v>291249</v>
          </cell>
          <cell r="I175">
            <v>0</v>
          </cell>
          <cell r="J175">
            <v>0</v>
          </cell>
        </row>
        <row r="176">
          <cell r="B176" t="str">
            <v>B11-6.HA2</v>
          </cell>
          <cell r="C176" t="str">
            <v>NGUYỄN THỊ VÂN THANH</v>
          </cell>
          <cell r="D176">
            <v>0</v>
          </cell>
          <cell r="E176">
            <v>291249</v>
          </cell>
          <cell r="F176">
            <v>0</v>
          </cell>
          <cell r="G176">
            <v>0</v>
          </cell>
          <cell r="H176">
            <v>291249</v>
          </cell>
          <cell r="I176">
            <v>0</v>
          </cell>
          <cell r="J176">
            <v>0</v>
          </cell>
        </row>
        <row r="177">
          <cell r="B177" t="str">
            <v>B11-7.HA2</v>
          </cell>
          <cell r="C177" t="str">
            <v>Vương An Hải</v>
          </cell>
          <cell r="D177">
            <v>0</v>
          </cell>
          <cell r="E177">
            <v>368563.5</v>
          </cell>
          <cell r="F177">
            <v>0</v>
          </cell>
          <cell r="G177">
            <v>0</v>
          </cell>
          <cell r="H177">
            <v>368563.5</v>
          </cell>
          <cell r="I177">
            <v>0</v>
          </cell>
          <cell r="J177">
            <v>0</v>
          </cell>
        </row>
        <row r="178">
          <cell r="B178" t="str">
            <v>B12-1.HA2</v>
          </cell>
          <cell r="C178" t="str">
            <v>DƯƠNG THỦY HOÁN</v>
          </cell>
          <cell r="D178">
            <v>0</v>
          </cell>
          <cell r="E178">
            <v>365769</v>
          </cell>
          <cell r="F178">
            <v>0</v>
          </cell>
          <cell r="G178">
            <v>0</v>
          </cell>
          <cell r="H178">
            <v>365769</v>
          </cell>
          <cell r="I178">
            <v>0</v>
          </cell>
          <cell r="J178">
            <v>0</v>
          </cell>
        </row>
        <row r="179">
          <cell r="B179" t="str">
            <v>B12-2.HA2</v>
          </cell>
          <cell r="C179" t="str">
            <v>Bửu Liên</v>
          </cell>
          <cell r="D179">
            <v>0</v>
          </cell>
          <cell r="E179">
            <v>298390.5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298390.5</v>
          </cell>
        </row>
        <row r="180">
          <cell r="B180" t="str">
            <v>B12-3.HA2</v>
          </cell>
          <cell r="C180" t="str">
            <v>Ngô Ngọc Quang</v>
          </cell>
          <cell r="D180">
            <v>365769</v>
          </cell>
          <cell r="E180">
            <v>365769</v>
          </cell>
          <cell r="F180">
            <v>365769</v>
          </cell>
          <cell r="G180">
            <v>0</v>
          </cell>
          <cell r="H180">
            <v>365769</v>
          </cell>
          <cell r="I180">
            <v>0</v>
          </cell>
          <cell r="J180">
            <v>0</v>
          </cell>
        </row>
        <row r="181">
          <cell r="B181" t="str">
            <v>B12-4.HA2</v>
          </cell>
          <cell r="C181" t="str">
            <v>Nguyễn Thị Xuân Mai</v>
          </cell>
          <cell r="D181">
            <v>0</v>
          </cell>
          <cell r="E181">
            <v>364837.5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364837.5</v>
          </cell>
        </row>
        <row r="182">
          <cell r="B182" t="str">
            <v>B12-5.HA2</v>
          </cell>
          <cell r="C182" t="str">
            <v>VÕ TUẤN CƯỜNG</v>
          </cell>
          <cell r="D182">
            <v>101000</v>
          </cell>
          <cell r="E182">
            <v>291249</v>
          </cell>
          <cell r="F182">
            <v>101000</v>
          </cell>
          <cell r="G182">
            <v>0</v>
          </cell>
          <cell r="H182">
            <v>291249</v>
          </cell>
          <cell r="I182">
            <v>0</v>
          </cell>
          <cell r="J182">
            <v>0</v>
          </cell>
        </row>
        <row r="183">
          <cell r="B183" t="str">
            <v>B12-6.HA2</v>
          </cell>
          <cell r="C183" t="str">
            <v>Lê Hồng Phong</v>
          </cell>
          <cell r="D183">
            <v>0</v>
          </cell>
          <cell r="E183">
            <v>291249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291249</v>
          </cell>
        </row>
        <row r="184">
          <cell r="B184" t="str">
            <v>B12-7.HA2</v>
          </cell>
          <cell r="C184" t="str">
            <v>Đỗ Văn Cường</v>
          </cell>
          <cell r="D184">
            <v>0</v>
          </cell>
          <cell r="E184">
            <v>368563.5</v>
          </cell>
          <cell r="F184">
            <v>0</v>
          </cell>
          <cell r="G184">
            <v>0</v>
          </cell>
          <cell r="H184">
            <v>368563.5</v>
          </cell>
          <cell r="I184">
            <v>0</v>
          </cell>
          <cell r="J184">
            <v>0</v>
          </cell>
        </row>
        <row r="185">
          <cell r="B185" t="str">
            <v>B13-1.HA2</v>
          </cell>
          <cell r="C185" t="str">
            <v>Hồ Thị Hồng Phương</v>
          </cell>
          <cell r="D185">
            <v>731538</v>
          </cell>
          <cell r="E185">
            <v>731538</v>
          </cell>
          <cell r="F185">
            <v>731538</v>
          </cell>
          <cell r="G185">
            <v>0</v>
          </cell>
          <cell r="H185">
            <v>731538</v>
          </cell>
          <cell r="I185">
            <v>0</v>
          </cell>
          <cell r="J185">
            <v>0</v>
          </cell>
        </row>
        <row r="186">
          <cell r="B186" t="str">
            <v>B13-2.HA2</v>
          </cell>
          <cell r="C186" t="str">
            <v>Từ Thái Lộc</v>
          </cell>
          <cell r="D186">
            <v>596781</v>
          </cell>
          <cell r="E186">
            <v>596781</v>
          </cell>
          <cell r="F186">
            <v>596781</v>
          </cell>
          <cell r="G186">
            <v>0</v>
          </cell>
          <cell r="H186">
            <v>0</v>
          </cell>
          <cell r="I186">
            <v>0</v>
          </cell>
          <cell r="J186">
            <v>596781</v>
          </cell>
        </row>
        <row r="187">
          <cell r="B187" t="str">
            <v>B13-3.HA2</v>
          </cell>
          <cell r="C187" t="str">
            <v>Trần Minh Trí</v>
          </cell>
          <cell r="D187">
            <v>0</v>
          </cell>
          <cell r="E187">
            <v>731538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731538</v>
          </cell>
        </row>
        <row r="188">
          <cell r="B188" t="str">
            <v>B13-4.HA2</v>
          </cell>
          <cell r="C188" t="str">
            <v xml:space="preserve">Nguyễn Như Cường </v>
          </cell>
          <cell r="D188">
            <v>0</v>
          </cell>
          <cell r="E188">
            <v>729675</v>
          </cell>
          <cell r="F188">
            <v>0</v>
          </cell>
          <cell r="G188">
            <v>0</v>
          </cell>
          <cell r="H188">
            <v>729675</v>
          </cell>
          <cell r="I188">
            <v>0</v>
          </cell>
          <cell r="J188">
            <v>0</v>
          </cell>
        </row>
        <row r="189">
          <cell r="B189" t="str">
            <v>B13-5.HA2</v>
          </cell>
          <cell r="C189" t="str">
            <v>Tôn Nữ Mỹ Dung</v>
          </cell>
          <cell r="D189">
            <v>0</v>
          </cell>
          <cell r="E189">
            <v>582498</v>
          </cell>
          <cell r="F189">
            <v>0</v>
          </cell>
          <cell r="G189">
            <v>0</v>
          </cell>
          <cell r="H189">
            <v>582498</v>
          </cell>
          <cell r="I189">
            <v>0</v>
          </cell>
          <cell r="J189">
            <v>0</v>
          </cell>
        </row>
        <row r="190">
          <cell r="B190" t="str">
            <v>B13-6.HA2</v>
          </cell>
          <cell r="C190" t="str">
            <v>Hà Thị Tân</v>
          </cell>
          <cell r="D190">
            <v>582498</v>
          </cell>
          <cell r="E190">
            <v>582498</v>
          </cell>
          <cell r="F190">
            <v>582498</v>
          </cell>
          <cell r="G190">
            <v>0</v>
          </cell>
          <cell r="H190">
            <v>582498</v>
          </cell>
          <cell r="I190">
            <v>0</v>
          </cell>
          <cell r="J190">
            <v>0</v>
          </cell>
        </row>
        <row r="191">
          <cell r="B191" t="str">
            <v>B13-7.HA2</v>
          </cell>
          <cell r="C191" t="str">
            <v>Võ Thị Thu Nguyệt</v>
          </cell>
          <cell r="D191">
            <v>0</v>
          </cell>
          <cell r="E191">
            <v>737127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737127</v>
          </cell>
        </row>
        <row r="192">
          <cell r="B192" t="str">
            <v>B15-1.HA2</v>
          </cell>
          <cell r="C192" t="str">
            <v>Vũ Trọng Tuệ</v>
          </cell>
          <cell r="D192">
            <v>0</v>
          </cell>
          <cell r="E192">
            <v>365769</v>
          </cell>
          <cell r="F192">
            <v>0</v>
          </cell>
          <cell r="G192">
            <v>0</v>
          </cell>
          <cell r="H192">
            <v>365769</v>
          </cell>
          <cell r="I192">
            <v>0</v>
          </cell>
          <cell r="J192">
            <v>0</v>
          </cell>
        </row>
        <row r="193">
          <cell r="B193" t="str">
            <v>B15-2.HA2</v>
          </cell>
          <cell r="C193" t="str">
            <v>Nguyễn Trung Tuấn</v>
          </cell>
          <cell r="D193">
            <v>0</v>
          </cell>
          <cell r="E193">
            <v>298390.5</v>
          </cell>
          <cell r="F193">
            <v>0</v>
          </cell>
          <cell r="G193">
            <v>0</v>
          </cell>
          <cell r="H193">
            <v>298390.5</v>
          </cell>
          <cell r="I193">
            <v>0</v>
          </cell>
          <cell r="J193">
            <v>0</v>
          </cell>
        </row>
        <row r="194">
          <cell r="B194" t="str">
            <v>B15-3.HA2</v>
          </cell>
          <cell r="C194" t="str">
            <v>PHẠM ANH DŨNG</v>
          </cell>
          <cell r="D194">
            <v>0</v>
          </cell>
          <cell r="E194">
            <v>365769</v>
          </cell>
          <cell r="F194">
            <v>0</v>
          </cell>
          <cell r="G194">
            <v>0</v>
          </cell>
          <cell r="H194">
            <v>365769</v>
          </cell>
          <cell r="I194">
            <v>0</v>
          </cell>
          <cell r="J194">
            <v>0</v>
          </cell>
        </row>
        <row r="195">
          <cell r="B195" t="str">
            <v>B15-4.HA2</v>
          </cell>
          <cell r="C195" t="str">
            <v>Lý Vịnh Ân</v>
          </cell>
          <cell r="D195">
            <v>729675</v>
          </cell>
          <cell r="E195">
            <v>364837.5</v>
          </cell>
          <cell r="F195">
            <v>0</v>
          </cell>
          <cell r="G195">
            <v>729675</v>
          </cell>
          <cell r="H195">
            <v>0</v>
          </cell>
          <cell r="I195">
            <v>364838</v>
          </cell>
          <cell r="J195">
            <v>-0.5</v>
          </cell>
        </row>
        <row r="196">
          <cell r="B196" t="str">
            <v>B15-5.HA2</v>
          </cell>
          <cell r="C196" t="str">
            <v>Nguyễn Bùi Hoàn</v>
          </cell>
          <cell r="D196">
            <v>0</v>
          </cell>
          <cell r="E196">
            <v>291249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291249</v>
          </cell>
        </row>
        <row r="197">
          <cell r="B197" t="str">
            <v>B15-6.HA2</v>
          </cell>
          <cell r="C197" t="str">
            <v>Nguyễn Kim Bằng</v>
          </cell>
          <cell r="D197">
            <v>291249</v>
          </cell>
          <cell r="E197">
            <v>291249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582498</v>
          </cell>
        </row>
        <row r="198">
          <cell r="B198" t="str">
            <v>B15-7.HA2</v>
          </cell>
          <cell r="C198" t="str">
            <v>Huỳnh Ngọc Hải</v>
          </cell>
          <cell r="D198">
            <v>0</v>
          </cell>
          <cell r="E198">
            <v>368563.5</v>
          </cell>
          <cell r="F198">
            <v>0</v>
          </cell>
          <cell r="G198">
            <v>0</v>
          </cell>
          <cell r="H198">
            <v>368563.5</v>
          </cell>
          <cell r="I198">
            <v>0</v>
          </cell>
          <cell r="J198">
            <v>0</v>
          </cell>
        </row>
        <row r="199">
          <cell r="B199" t="str">
            <v>B16-1.HA2</v>
          </cell>
          <cell r="C199" t="str">
            <v>Đái Huệ Ngân</v>
          </cell>
          <cell r="D199">
            <v>0</v>
          </cell>
          <cell r="E199">
            <v>365769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365769</v>
          </cell>
        </row>
        <row r="200">
          <cell r="B200" t="str">
            <v>B16-2.HA2</v>
          </cell>
          <cell r="C200" t="str">
            <v>Ngô Thị Thu Hiền</v>
          </cell>
          <cell r="D200">
            <v>0</v>
          </cell>
          <cell r="E200">
            <v>298390.5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298390.5</v>
          </cell>
        </row>
        <row r="201">
          <cell r="B201" t="str">
            <v>B16-3.HA2</v>
          </cell>
          <cell r="C201" t="str">
            <v>Võ Thị Phi Giao</v>
          </cell>
          <cell r="D201">
            <v>365769</v>
          </cell>
          <cell r="E201">
            <v>365769</v>
          </cell>
          <cell r="F201">
            <v>365769</v>
          </cell>
          <cell r="G201">
            <v>0</v>
          </cell>
          <cell r="H201">
            <v>365769</v>
          </cell>
          <cell r="I201">
            <v>0</v>
          </cell>
          <cell r="J201">
            <v>0</v>
          </cell>
        </row>
        <row r="202">
          <cell r="B202" t="str">
            <v>B16-4.HA2</v>
          </cell>
          <cell r="C202" t="str">
            <v>NGUYỄN THỊ XUÂN MAI</v>
          </cell>
          <cell r="D202">
            <v>0</v>
          </cell>
          <cell r="E202">
            <v>364837.5</v>
          </cell>
          <cell r="F202">
            <v>0</v>
          </cell>
          <cell r="G202">
            <v>0</v>
          </cell>
          <cell r="H202">
            <v>364837.5</v>
          </cell>
          <cell r="I202">
            <v>0</v>
          </cell>
          <cell r="J202">
            <v>0</v>
          </cell>
        </row>
        <row r="203">
          <cell r="B203" t="str">
            <v>B16-5.HA2</v>
          </cell>
          <cell r="C203" t="str">
            <v>Đào Minh Đức</v>
          </cell>
          <cell r="D203">
            <v>0</v>
          </cell>
          <cell r="E203">
            <v>291249</v>
          </cell>
          <cell r="F203">
            <v>0</v>
          </cell>
          <cell r="G203">
            <v>0</v>
          </cell>
          <cell r="H203">
            <v>291249</v>
          </cell>
          <cell r="I203">
            <v>0</v>
          </cell>
          <cell r="J203">
            <v>0</v>
          </cell>
        </row>
        <row r="204">
          <cell r="B204" t="str">
            <v>B16-6.HA2</v>
          </cell>
          <cell r="C204" t="str">
            <v>Nguyễn Thiị Thủy</v>
          </cell>
          <cell r="D204">
            <v>291249</v>
          </cell>
          <cell r="E204">
            <v>291249</v>
          </cell>
          <cell r="F204">
            <v>291249</v>
          </cell>
          <cell r="G204">
            <v>0</v>
          </cell>
          <cell r="H204">
            <v>291249</v>
          </cell>
          <cell r="I204">
            <v>0</v>
          </cell>
          <cell r="J204">
            <v>0</v>
          </cell>
        </row>
        <row r="205">
          <cell r="B205" t="str">
            <v>B16-7.HA2</v>
          </cell>
          <cell r="C205" t="str">
            <v>Tống Viết Sơn Quang</v>
          </cell>
          <cell r="D205">
            <v>0</v>
          </cell>
          <cell r="E205">
            <v>368563.5</v>
          </cell>
          <cell r="F205">
            <v>0</v>
          </cell>
          <cell r="G205">
            <v>0</v>
          </cell>
          <cell r="H205">
            <v>368563.5</v>
          </cell>
          <cell r="I205">
            <v>0</v>
          </cell>
          <cell r="J205">
            <v>0</v>
          </cell>
        </row>
        <row r="206">
          <cell r="B206" t="str">
            <v>B17-1.HA2</v>
          </cell>
          <cell r="C206" t="str">
            <v>NGUYỄN TUẤN DŨNG (PHẠM THỊ THU NGA)</v>
          </cell>
          <cell r="D206">
            <v>365769</v>
          </cell>
          <cell r="E206">
            <v>365769</v>
          </cell>
          <cell r="F206">
            <v>365769</v>
          </cell>
          <cell r="G206">
            <v>0</v>
          </cell>
          <cell r="H206">
            <v>0</v>
          </cell>
          <cell r="I206">
            <v>0</v>
          </cell>
          <cell r="J206">
            <v>365769</v>
          </cell>
        </row>
        <row r="207">
          <cell r="B207" t="str">
            <v>B17-2.HA2</v>
          </cell>
          <cell r="C207" t="str">
            <v>Lê Mỹ Nhung</v>
          </cell>
          <cell r="D207">
            <v>298390.5</v>
          </cell>
          <cell r="E207">
            <v>298390.5</v>
          </cell>
          <cell r="F207">
            <v>298390.5</v>
          </cell>
          <cell r="G207">
            <v>0</v>
          </cell>
          <cell r="H207">
            <v>298390.5</v>
          </cell>
          <cell r="I207">
            <v>0</v>
          </cell>
          <cell r="J207">
            <v>0</v>
          </cell>
        </row>
        <row r="208">
          <cell r="B208" t="str">
            <v>B17-3.HA2</v>
          </cell>
          <cell r="C208" t="str">
            <v>Hà Đức Bảo</v>
          </cell>
          <cell r="D208">
            <v>365769</v>
          </cell>
          <cell r="E208">
            <v>365769</v>
          </cell>
          <cell r="F208">
            <v>365769</v>
          </cell>
          <cell r="G208">
            <v>0</v>
          </cell>
          <cell r="H208">
            <v>365769</v>
          </cell>
          <cell r="I208">
            <v>0</v>
          </cell>
          <cell r="J208">
            <v>0</v>
          </cell>
        </row>
        <row r="209">
          <cell r="B209" t="str">
            <v>B17-4.HA2</v>
          </cell>
          <cell r="C209" t="str">
            <v>Lâm Thị Tú</v>
          </cell>
          <cell r="D209">
            <v>729675</v>
          </cell>
          <cell r="E209">
            <v>364837.5</v>
          </cell>
          <cell r="F209">
            <v>729675</v>
          </cell>
          <cell r="G209">
            <v>0</v>
          </cell>
          <cell r="H209">
            <v>364837.5</v>
          </cell>
          <cell r="I209">
            <v>0</v>
          </cell>
          <cell r="J209">
            <v>0</v>
          </cell>
        </row>
        <row r="210">
          <cell r="B210" t="str">
            <v>B17-5.HA2</v>
          </cell>
          <cell r="C210" t="str">
            <v>Nguyễn Văn Kha</v>
          </cell>
          <cell r="D210">
            <v>0</v>
          </cell>
          <cell r="E210">
            <v>291249</v>
          </cell>
          <cell r="F210">
            <v>0</v>
          </cell>
          <cell r="G210">
            <v>0</v>
          </cell>
          <cell r="H210">
            <v>291249</v>
          </cell>
          <cell r="I210">
            <v>0</v>
          </cell>
          <cell r="J210">
            <v>0</v>
          </cell>
        </row>
        <row r="211">
          <cell r="B211" t="str">
            <v>B17-6.HA2</v>
          </cell>
          <cell r="C211" t="str">
            <v>VÕ HOÀNG ANH</v>
          </cell>
          <cell r="D211">
            <v>0</v>
          </cell>
          <cell r="E211">
            <v>291249</v>
          </cell>
          <cell r="F211">
            <v>0</v>
          </cell>
          <cell r="G211">
            <v>0</v>
          </cell>
          <cell r="H211">
            <v>291249</v>
          </cell>
          <cell r="I211">
            <v>0</v>
          </cell>
          <cell r="J211">
            <v>0</v>
          </cell>
        </row>
        <row r="212">
          <cell r="B212" t="str">
            <v>B17-7.HA2</v>
          </cell>
          <cell r="C212" t="str">
            <v>TRẦN THỊ MỘNG TRÂM</v>
          </cell>
          <cell r="D212">
            <v>0.5</v>
          </cell>
          <cell r="E212">
            <v>368563.5</v>
          </cell>
          <cell r="F212">
            <v>0</v>
          </cell>
          <cell r="G212">
            <v>0</v>
          </cell>
          <cell r="H212">
            <v>368563.5</v>
          </cell>
          <cell r="I212">
            <v>0</v>
          </cell>
          <cell r="J212">
            <v>0.5</v>
          </cell>
        </row>
        <row r="213">
          <cell r="B213" t="str">
            <v>B18-1.HA2</v>
          </cell>
          <cell r="C213" t="str">
            <v>VÕ HƯNG SƠN</v>
          </cell>
          <cell r="D213">
            <v>0</v>
          </cell>
          <cell r="E213">
            <v>365769</v>
          </cell>
          <cell r="F213">
            <v>0</v>
          </cell>
          <cell r="G213">
            <v>0</v>
          </cell>
          <cell r="H213">
            <v>365769</v>
          </cell>
          <cell r="I213">
            <v>0</v>
          </cell>
          <cell r="J213">
            <v>0</v>
          </cell>
        </row>
        <row r="214">
          <cell r="B214" t="str">
            <v>B18-2.HA2</v>
          </cell>
          <cell r="C214" t="str">
            <v>Bùi Nguyên Thảo</v>
          </cell>
          <cell r="D214">
            <v>0</v>
          </cell>
          <cell r="E214">
            <v>298390.5</v>
          </cell>
          <cell r="F214">
            <v>0</v>
          </cell>
          <cell r="G214">
            <v>0</v>
          </cell>
          <cell r="H214">
            <v>298390.5</v>
          </cell>
          <cell r="I214">
            <v>0</v>
          </cell>
          <cell r="J214">
            <v>0</v>
          </cell>
        </row>
        <row r="215">
          <cell r="B215" t="str">
            <v>B18-3.HA2</v>
          </cell>
          <cell r="C215" t="str">
            <v>NGUYỄN TỰ CƯỜNG</v>
          </cell>
          <cell r="D215">
            <v>0</v>
          </cell>
          <cell r="E215">
            <v>365769</v>
          </cell>
          <cell r="F215">
            <v>0</v>
          </cell>
          <cell r="G215">
            <v>0</v>
          </cell>
          <cell r="H215">
            <v>365769</v>
          </cell>
          <cell r="I215">
            <v>0</v>
          </cell>
          <cell r="J215">
            <v>0</v>
          </cell>
        </row>
        <row r="216">
          <cell r="B216" t="str">
            <v>B18-4.HA2</v>
          </cell>
          <cell r="C216" t="str">
            <v>PHAN MẠNH TRƯỜNG</v>
          </cell>
          <cell r="D216">
            <v>0</v>
          </cell>
          <cell r="E216">
            <v>364837.5</v>
          </cell>
          <cell r="F216">
            <v>0</v>
          </cell>
          <cell r="G216">
            <v>0</v>
          </cell>
          <cell r="H216">
            <v>364837.5</v>
          </cell>
          <cell r="I216">
            <v>0</v>
          </cell>
          <cell r="J216">
            <v>0</v>
          </cell>
        </row>
        <row r="217">
          <cell r="B217" t="str">
            <v>B18-5.HA2</v>
          </cell>
          <cell r="C217" t="str">
            <v>Nguyễn Mộng Sửu</v>
          </cell>
          <cell r="D217">
            <v>291249</v>
          </cell>
          <cell r="E217">
            <v>291249</v>
          </cell>
          <cell r="F217">
            <v>291249</v>
          </cell>
          <cell r="G217">
            <v>0</v>
          </cell>
          <cell r="H217">
            <v>291249</v>
          </cell>
          <cell r="I217">
            <v>0</v>
          </cell>
          <cell r="J217">
            <v>0</v>
          </cell>
        </row>
        <row r="218">
          <cell r="B218" t="str">
            <v>B18-6.HA2</v>
          </cell>
          <cell r="C218" t="str">
            <v>Nguyễn Tường Kha</v>
          </cell>
          <cell r="D218">
            <v>1164996</v>
          </cell>
          <cell r="E218">
            <v>291249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1456245</v>
          </cell>
        </row>
        <row r="219">
          <cell r="B219" t="str">
            <v>B18-7.HA2</v>
          </cell>
          <cell r="C219" t="str">
            <v>NGUYỄN THANH HÙNG</v>
          </cell>
          <cell r="D219">
            <v>0</v>
          </cell>
          <cell r="E219">
            <v>368563.5</v>
          </cell>
          <cell r="F219">
            <v>0</v>
          </cell>
          <cell r="G219">
            <v>0</v>
          </cell>
          <cell r="H219">
            <v>368563.5</v>
          </cell>
          <cell r="I219">
            <v>0</v>
          </cell>
          <cell r="J219">
            <v>0</v>
          </cell>
        </row>
        <row r="220">
          <cell r="B220" t="str">
            <v>B19-1.HA2</v>
          </cell>
          <cell r="C220" t="str">
            <v>Nguyễn Hồng Hải</v>
          </cell>
          <cell r="D220">
            <v>0</v>
          </cell>
          <cell r="E220">
            <v>365769</v>
          </cell>
          <cell r="F220">
            <v>0</v>
          </cell>
          <cell r="G220">
            <v>0</v>
          </cell>
          <cell r="H220">
            <v>365769</v>
          </cell>
          <cell r="I220">
            <v>0</v>
          </cell>
          <cell r="J220">
            <v>0</v>
          </cell>
        </row>
        <row r="221">
          <cell r="B221" t="str">
            <v>B19-2.HA2</v>
          </cell>
          <cell r="C221" t="str">
            <v>Hoàng Trọng Tuấn Ngọc</v>
          </cell>
          <cell r="D221">
            <v>0</v>
          </cell>
          <cell r="E221">
            <v>298390.5</v>
          </cell>
          <cell r="F221">
            <v>0</v>
          </cell>
          <cell r="G221">
            <v>0</v>
          </cell>
          <cell r="H221">
            <v>298390.5</v>
          </cell>
          <cell r="I221">
            <v>0</v>
          </cell>
          <cell r="J221">
            <v>0</v>
          </cell>
        </row>
        <row r="222">
          <cell r="B222" t="str">
            <v>B19-3.HA2</v>
          </cell>
          <cell r="C222" t="str">
            <v>NGUYỄN TUẤN</v>
          </cell>
          <cell r="D222">
            <v>0</v>
          </cell>
          <cell r="E222">
            <v>365769</v>
          </cell>
          <cell r="F222">
            <v>0</v>
          </cell>
          <cell r="G222">
            <v>0</v>
          </cell>
          <cell r="H222">
            <v>365769</v>
          </cell>
          <cell r="I222">
            <v>0</v>
          </cell>
          <cell r="J222">
            <v>0</v>
          </cell>
        </row>
        <row r="223">
          <cell r="B223" t="str">
            <v>B19-4.HA2</v>
          </cell>
          <cell r="C223" t="str">
            <v>VÕ THỊ ĐỨC HẠNH</v>
          </cell>
          <cell r="D223">
            <v>0</v>
          </cell>
          <cell r="E223">
            <v>364837.5</v>
          </cell>
          <cell r="F223">
            <v>0</v>
          </cell>
          <cell r="G223">
            <v>0</v>
          </cell>
          <cell r="H223">
            <v>364837.5</v>
          </cell>
          <cell r="I223">
            <v>0</v>
          </cell>
          <cell r="J223">
            <v>0</v>
          </cell>
        </row>
        <row r="224">
          <cell r="B224" t="str">
            <v>B19-5.HA2</v>
          </cell>
          <cell r="C224" t="str">
            <v>Nguyễn Lê Minh Phương</v>
          </cell>
          <cell r="D224">
            <v>0</v>
          </cell>
          <cell r="E224">
            <v>291249</v>
          </cell>
          <cell r="F224">
            <v>0</v>
          </cell>
          <cell r="G224">
            <v>0</v>
          </cell>
          <cell r="H224">
            <v>291249</v>
          </cell>
          <cell r="I224">
            <v>0</v>
          </cell>
          <cell r="J224">
            <v>0</v>
          </cell>
        </row>
        <row r="225">
          <cell r="B225" t="str">
            <v>B19-6.HA2</v>
          </cell>
          <cell r="C225" t="str">
            <v>Nguyễn Xuân Quang Tuyến</v>
          </cell>
          <cell r="D225">
            <v>0</v>
          </cell>
          <cell r="E225">
            <v>291249</v>
          </cell>
          <cell r="F225">
            <v>0</v>
          </cell>
          <cell r="G225">
            <v>0</v>
          </cell>
          <cell r="H225">
            <v>291249</v>
          </cell>
          <cell r="I225">
            <v>0</v>
          </cell>
          <cell r="J225">
            <v>0</v>
          </cell>
        </row>
        <row r="226">
          <cell r="B226" t="str">
            <v>B19-7.HA2</v>
          </cell>
          <cell r="C226" t="str">
            <v>Nguyễn Mạnh Hà</v>
          </cell>
          <cell r="D226">
            <v>0</v>
          </cell>
          <cell r="E226">
            <v>368563.5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368563.5</v>
          </cell>
        </row>
        <row r="227">
          <cell r="B227" t="str">
            <v>B20-1.HA2</v>
          </cell>
          <cell r="C227" t="str">
            <v>Trần Văn Chương</v>
          </cell>
          <cell r="D227">
            <v>0</v>
          </cell>
          <cell r="E227">
            <v>365769</v>
          </cell>
          <cell r="F227">
            <v>0</v>
          </cell>
          <cell r="G227">
            <v>0</v>
          </cell>
          <cell r="H227">
            <v>0</v>
          </cell>
          <cell r="I227">
            <v>373830</v>
          </cell>
          <cell r="J227">
            <v>-8061</v>
          </cell>
        </row>
        <row r="228">
          <cell r="B228" t="str">
            <v>B20-2.HA2</v>
          </cell>
          <cell r="C228" t="str">
            <v>Nguyễn Hữu Thịnh</v>
          </cell>
          <cell r="D228">
            <v>0</v>
          </cell>
          <cell r="E228">
            <v>298390.5</v>
          </cell>
          <cell r="F228">
            <v>0</v>
          </cell>
          <cell r="G228">
            <v>0</v>
          </cell>
          <cell r="H228">
            <v>298390.5</v>
          </cell>
          <cell r="I228">
            <v>0</v>
          </cell>
          <cell r="J228">
            <v>0</v>
          </cell>
        </row>
        <row r="229">
          <cell r="B229" t="str">
            <v>B20-3.HA2</v>
          </cell>
          <cell r="C229" t="str">
            <v>Trần Quang Minh</v>
          </cell>
          <cell r="D229">
            <v>0</v>
          </cell>
          <cell r="E229">
            <v>365769</v>
          </cell>
          <cell r="F229">
            <v>0</v>
          </cell>
          <cell r="G229">
            <v>0</v>
          </cell>
          <cell r="H229">
            <v>365769</v>
          </cell>
          <cell r="I229">
            <v>0</v>
          </cell>
          <cell r="J229">
            <v>0</v>
          </cell>
        </row>
        <row r="230">
          <cell r="B230" t="str">
            <v>B20-4.HA2</v>
          </cell>
          <cell r="C230" t="str">
            <v>Nguyễn Thanh Chiến</v>
          </cell>
          <cell r="D230">
            <v>0</v>
          </cell>
          <cell r="E230">
            <v>364837.5</v>
          </cell>
          <cell r="F230">
            <v>0</v>
          </cell>
          <cell r="G230">
            <v>0</v>
          </cell>
          <cell r="H230">
            <v>364837.5</v>
          </cell>
          <cell r="I230">
            <v>0</v>
          </cell>
          <cell r="J230">
            <v>0</v>
          </cell>
        </row>
        <row r="231">
          <cell r="B231" t="str">
            <v>B20-5.HA2</v>
          </cell>
          <cell r="C231" t="str">
            <v>Đào Thúy Quỳnh</v>
          </cell>
          <cell r="D231">
            <v>0</v>
          </cell>
          <cell r="E231">
            <v>291249</v>
          </cell>
          <cell r="F231">
            <v>0</v>
          </cell>
          <cell r="G231">
            <v>0</v>
          </cell>
          <cell r="H231">
            <v>291249</v>
          </cell>
          <cell r="I231">
            <v>0</v>
          </cell>
          <cell r="J231">
            <v>0</v>
          </cell>
        </row>
        <row r="232">
          <cell r="B232" t="str">
            <v>B20-6.HA2</v>
          </cell>
          <cell r="C232" t="str">
            <v>Trần Quang Tuấn</v>
          </cell>
          <cell r="D232">
            <v>582498</v>
          </cell>
          <cell r="E232">
            <v>291249</v>
          </cell>
          <cell r="F232">
            <v>582498</v>
          </cell>
          <cell r="G232">
            <v>0</v>
          </cell>
          <cell r="H232">
            <v>291249</v>
          </cell>
          <cell r="I232">
            <v>0</v>
          </cell>
          <cell r="J232">
            <v>0</v>
          </cell>
        </row>
        <row r="233">
          <cell r="B233" t="str">
            <v>B20-7.HA2</v>
          </cell>
          <cell r="C233" t="str">
            <v>TRƯƠNG THỊ THU</v>
          </cell>
          <cell r="D233">
            <v>0</v>
          </cell>
          <cell r="E233">
            <v>368563.5</v>
          </cell>
          <cell r="F233">
            <v>0</v>
          </cell>
          <cell r="G233">
            <v>0</v>
          </cell>
          <cell r="H233">
            <v>368563.5</v>
          </cell>
          <cell r="I233">
            <v>0</v>
          </cell>
          <cell r="J233">
            <v>0</v>
          </cell>
        </row>
        <row r="234">
          <cell r="B234" t="str">
            <v>B21-1.HA2</v>
          </cell>
          <cell r="C234" t="str">
            <v>LÊ TRUNG HẬU</v>
          </cell>
          <cell r="D234">
            <v>0</v>
          </cell>
          <cell r="E234">
            <v>731538</v>
          </cell>
          <cell r="F234">
            <v>0</v>
          </cell>
          <cell r="G234">
            <v>0</v>
          </cell>
          <cell r="H234">
            <v>731538</v>
          </cell>
          <cell r="I234">
            <v>0</v>
          </cell>
          <cell r="J234">
            <v>0</v>
          </cell>
        </row>
        <row r="235">
          <cell r="B235" t="str">
            <v>B21-2.HA2</v>
          </cell>
          <cell r="C235" t="str">
            <v>NGUYỄN THỊ DIỆU LOAN</v>
          </cell>
          <cell r="D235">
            <v>0</v>
          </cell>
          <cell r="E235">
            <v>596781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596781</v>
          </cell>
        </row>
        <row r="236">
          <cell r="B236" t="str">
            <v>B21-3.HA2</v>
          </cell>
          <cell r="C236" t="str">
            <v>Lâm Bửu Du</v>
          </cell>
          <cell r="D236">
            <v>0</v>
          </cell>
          <cell r="E236">
            <v>731538</v>
          </cell>
          <cell r="F236">
            <v>0</v>
          </cell>
          <cell r="G236">
            <v>0</v>
          </cell>
          <cell r="H236">
            <v>731538</v>
          </cell>
          <cell r="I236">
            <v>0</v>
          </cell>
          <cell r="J236">
            <v>0</v>
          </cell>
        </row>
        <row r="237">
          <cell r="B237" t="str">
            <v>B21-4.HA2</v>
          </cell>
          <cell r="C237" t="str">
            <v xml:space="preserve">Nguyễn Trung Anh </v>
          </cell>
          <cell r="D237">
            <v>0</v>
          </cell>
          <cell r="E237">
            <v>729675</v>
          </cell>
          <cell r="F237">
            <v>0</v>
          </cell>
          <cell r="G237">
            <v>0</v>
          </cell>
          <cell r="H237">
            <v>729675</v>
          </cell>
          <cell r="I237">
            <v>0</v>
          </cell>
          <cell r="J237">
            <v>0</v>
          </cell>
        </row>
        <row r="238">
          <cell r="B238" t="str">
            <v>B21-5.HA2</v>
          </cell>
          <cell r="C238" t="str">
            <v>Bùi Bá NGuyên Khanh</v>
          </cell>
          <cell r="D238">
            <v>0</v>
          </cell>
          <cell r="E238">
            <v>582498</v>
          </cell>
          <cell r="F238">
            <v>0</v>
          </cell>
          <cell r="G238">
            <v>0</v>
          </cell>
          <cell r="H238">
            <v>582498</v>
          </cell>
          <cell r="I238">
            <v>0</v>
          </cell>
          <cell r="J238">
            <v>0</v>
          </cell>
        </row>
        <row r="239">
          <cell r="B239" t="str">
            <v>B21-6.HA2</v>
          </cell>
          <cell r="C239" t="str">
            <v>Lê Chánh Duy</v>
          </cell>
          <cell r="D239">
            <v>0</v>
          </cell>
          <cell r="E239">
            <v>582498</v>
          </cell>
          <cell r="F239">
            <v>0</v>
          </cell>
          <cell r="G239">
            <v>0</v>
          </cell>
          <cell r="H239">
            <v>582498</v>
          </cell>
          <cell r="I239">
            <v>0</v>
          </cell>
          <cell r="J239">
            <v>0</v>
          </cell>
        </row>
        <row r="240">
          <cell r="B240" t="str">
            <v>B21-7.HA2</v>
          </cell>
          <cell r="C240" t="str">
            <v>Phạm Duy Linh</v>
          </cell>
          <cell r="D240">
            <v>0</v>
          </cell>
          <cell r="E240">
            <v>737127</v>
          </cell>
          <cell r="F240">
            <v>0</v>
          </cell>
          <cell r="G240">
            <v>0</v>
          </cell>
          <cell r="H240">
            <v>737127</v>
          </cell>
          <cell r="I240">
            <v>0</v>
          </cell>
          <cell r="J240">
            <v>0</v>
          </cell>
        </row>
        <row r="241">
          <cell r="B241" t="str">
            <v>C01-1.HA2</v>
          </cell>
          <cell r="C241" t="str">
            <v>NGUYỄN THỊ HOÀNG NGÂN</v>
          </cell>
          <cell r="D241">
            <v>0</v>
          </cell>
          <cell r="E241">
            <v>289696.5</v>
          </cell>
          <cell r="F241">
            <v>0</v>
          </cell>
          <cell r="G241">
            <v>0</v>
          </cell>
          <cell r="H241">
            <v>289696.5</v>
          </cell>
          <cell r="I241">
            <v>0</v>
          </cell>
          <cell r="J241">
            <v>0</v>
          </cell>
        </row>
        <row r="242">
          <cell r="B242" t="str">
            <v>C01-4.HA2</v>
          </cell>
          <cell r="C242" t="str">
            <v>Đinh Triều Quang</v>
          </cell>
          <cell r="D242">
            <v>0</v>
          </cell>
          <cell r="E242">
            <v>352728</v>
          </cell>
          <cell r="F242">
            <v>0</v>
          </cell>
          <cell r="G242">
            <v>0</v>
          </cell>
          <cell r="H242">
            <v>0</v>
          </cell>
          <cell r="I242">
            <v>352728</v>
          </cell>
          <cell r="J242">
            <v>0</v>
          </cell>
        </row>
        <row r="243">
          <cell r="B243" t="str">
            <v>C01-5.HA2</v>
          </cell>
          <cell r="C243" t="str">
            <v>Đái Kiệt Dũng</v>
          </cell>
          <cell r="D243">
            <v>0</v>
          </cell>
          <cell r="E243">
            <v>351175.5</v>
          </cell>
          <cell r="F243">
            <v>0</v>
          </cell>
          <cell r="G243">
            <v>0</v>
          </cell>
          <cell r="H243">
            <v>351175.5</v>
          </cell>
          <cell r="I243">
            <v>0</v>
          </cell>
          <cell r="J243">
            <v>0</v>
          </cell>
        </row>
        <row r="244">
          <cell r="B244" t="str">
            <v>C01-6.HA2</v>
          </cell>
          <cell r="C244" t="str">
            <v>Trần Văn Bình</v>
          </cell>
          <cell r="D244">
            <v>0</v>
          </cell>
          <cell r="E244">
            <v>358627.5</v>
          </cell>
          <cell r="F244">
            <v>0</v>
          </cell>
          <cell r="G244">
            <v>0</v>
          </cell>
          <cell r="H244">
            <v>358627.5</v>
          </cell>
          <cell r="I244">
            <v>0</v>
          </cell>
          <cell r="J244">
            <v>0</v>
          </cell>
        </row>
        <row r="245">
          <cell r="B245" t="str">
            <v>C01-7.HA2</v>
          </cell>
          <cell r="C245" t="str">
            <v>Trần Văn Bình</v>
          </cell>
          <cell r="D245">
            <v>1410124.5</v>
          </cell>
          <cell r="E245">
            <v>361732.5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1771857</v>
          </cell>
        </row>
        <row r="246">
          <cell r="B246" t="str">
            <v>C02-1.HA2</v>
          </cell>
          <cell r="C246" t="str">
            <v>Trần Quang Túc</v>
          </cell>
          <cell r="D246">
            <v>0</v>
          </cell>
          <cell r="E246">
            <v>291249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291249</v>
          </cell>
        </row>
        <row r="247">
          <cell r="B247" t="str">
            <v>C02-2.HA2</v>
          </cell>
          <cell r="C247" t="str">
            <v>Văn Xuân Hiếu</v>
          </cell>
          <cell r="D247">
            <v>0</v>
          </cell>
          <cell r="E247">
            <v>291249</v>
          </cell>
          <cell r="F247">
            <v>0</v>
          </cell>
          <cell r="G247">
            <v>0</v>
          </cell>
          <cell r="H247">
            <v>291249</v>
          </cell>
          <cell r="I247">
            <v>0</v>
          </cell>
          <cell r="J247">
            <v>0</v>
          </cell>
        </row>
        <row r="248">
          <cell r="B248" t="str">
            <v>C02-3.HA2</v>
          </cell>
          <cell r="C248" t="str">
            <v>ĐÀO THANH SƠN</v>
          </cell>
          <cell r="D248">
            <v>0</v>
          </cell>
          <cell r="E248">
            <v>305842.5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305842.5</v>
          </cell>
        </row>
        <row r="249">
          <cell r="B249" t="str">
            <v>C02-4.HA2</v>
          </cell>
          <cell r="C249" t="str">
            <v>Hoàng Hoà Bình</v>
          </cell>
          <cell r="D249">
            <v>352417.5</v>
          </cell>
          <cell r="E249">
            <v>352417.5</v>
          </cell>
          <cell r="F249">
            <v>352417.5</v>
          </cell>
          <cell r="G249">
            <v>0</v>
          </cell>
          <cell r="H249">
            <v>0</v>
          </cell>
          <cell r="I249">
            <v>0</v>
          </cell>
          <cell r="J249">
            <v>352417.5</v>
          </cell>
        </row>
        <row r="250">
          <cell r="B250" t="str">
            <v>C02-5.HA2</v>
          </cell>
          <cell r="C250" t="str">
            <v>Nguyễn Hữu Cường</v>
          </cell>
          <cell r="D250">
            <v>0</v>
          </cell>
          <cell r="E250">
            <v>335650.5</v>
          </cell>
          <cell r="F250">
            <v>0</v>
          </cell>
          <cell r="G250">
            <v>0</v>
          </cell>
          <cell r="H250">
            <v>335650.5</v>
          </cell>
          <cell r="I250">
            <v>0</v>
          </cell>
          <cell r="J250">
            <v>0</v>
          </cell>
        </row>
        <row r="251">
          <cell r="B251" t="str">
            <v>C02-6.HA2</v>
          </cell>
          <cell r="C251" t="str">
            <v xml:space="preserve">Trịnh Quốc Cường </v>
          </cell>
          <cell r="D251">
            <v>0</v>
          </cell>
          <cell r="E251">
            <v>367011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367011</v>
          </cell>
        </row>
        <row r="252">
          <cell r="B252" t="str">
            <v>C02-7.HA2</v>
          </cell>
          <cell r="C252" t="str">
            <v>Nguyễn Phương Nam</v>
          </cell>
          <cell r="D252">
            <v>0</v>
          </cell>
          <cell r="E252">
            <v>368563.5</v>
          </cell>
          <cell r="F252">
            <v>0</v>
          </cell>
          <cell r="G252">
            <v>0</v>
          </cell>
          <cell r="H252">
            <v>368563.5</v>
          </cell>
          <cell r="I252">
            <v>0</v>
          </cell>
          <cell r="J252">
            <v>0</v>
          </cell>
        </row>
        <row r="253">
          <cell r="B253" t="str">
            <v>C03-1.HA2</v>
          </cell>
          <cell r="C253" t="str">
            <v>LÊ NGỌC TẤN</v>
          </cell>
          <cell r="D253">
            <v>0</v>
          </cell>
          <cell r="E253">
            <v>291249</v>
          </cell>
          <cell r="F253">
            <v>0</v>
          </cell>
          <cell r="G253">
            <v>0</v>
          </cell>
          <cell r="H253">
            <v>291249</v>
          </cell>
          <cell r="I253">
            <v>0</v>
          </cell>
          <cell r="J253">
            <v>0</v>
          </cell>
        </row>
        <row r="254">
          <cell r="B254" t="str">
            <v>C03-2.HA2</v>
          </cell>
          <cell r="C254" t="str">
            <v>NGUYỄN LÂM VƯƠNG</v>
          </cell>
          <cell r="D254">
            <v>0</v>
          </cell>
          <cell r="E254">
            <v>291249</v>
          </cell>
          <cell r="F254">
            <v>0</v>
          </cell>
          <cell r="G254">
            <v>0</v>
          </cell>
          <cell r="H254">
            <v>291249</v>
          </cell>
          <cell r="I254">
            <v>0</v>
          </cell>
          <cell r="J254">
            <v>0</v>
          </cell>
        </row>
        <row r="255">
          <cell r="B255" t="str">
            <v>C03-3.HA2</v>
          </cell>
          <cell r="C255" t="str">
            <v>Nguyễn Thị Hồng Mai</v>
          </cell>
          <cell r="D255">
            <v>0</v>
          </cell>
          <cell r="E255">
            <v>305842.5</v>
          </cell>
          <cell r="F255">
            <v>0</v>
          </cell>
          <cell r="G255">
            <v>0</v>
          </cell>
          <cell r="H255">
            <v>305842.5</v>
          </cell>
          <cell r="I255">
            <v>0</v>
          </cell>
          <cell r="J255">
            <v>0</v>
          </cell>
        </row>
        <row r="256">
          <cell r="B256" t="str">
            <v>C03-4.HA2</v>
          </cell>
          <cell r="C256" t="str">
            <v>Phạm Xuân Ngoạn</v>
          </cell>
          <cell r="D256">
            <v>0</v>
          </cell>
          <cell r="E256">
            <v>352417.5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352417.5</v>
          </cell>
        </row>
        <row r="257">
          <cell r="B257" t="str">
            <v>C03-5.HA2</v>
          </cell>
          <cell r="C257" t="str">
            <v>Nguyễn Hồng Quân</v>
          </cell>
          <cell r="D257">
            <v>0</v>
          </cell>
          <cell r="E257">
            <v>335650.5</v>
          </cell>
          <cell r="F257">
            <v>0</v>
          </cell>
          <cell r="G257">
            <v>0</v>
          </cell>
          <cell r="H257">
            <v>335650.5</v>
          </cell>
          <cell r="I257">
            <v>0</v>
          </cell>
          <cell r="J257">
            <v>0</v>
          </cell>
        </row>
        <row r="258">
          <cell r="B258" t="str">
            <v>C03-6.HA2</v>
          </cell>
          <cell r="C258" t="str">
            <v>Trương Ngọc Tiến</v>
          </cell>
          <cell r="D258">
            <v>0</v>
          </cell>
          <cell r="E258">
            <v>367011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367011</v>
          </cell>
        </row>
        <row r="259">
          <cell r="B259" t="str">
            <v>C03-7.HA2</v>
          </cell>
          <cell r="C259" t="str">
            <v>TRƯƠNG MẠNH HÙNG</v>
          </cell>
          <cell r="D259">
            <v>0</v>
          </cell>
          <cell r="E259">
            <v>368563.5</v>
          </cell>
          <cell r="F259">
            <v>0</v>
          </cell>
          <cell r="G259">
            <v>0</v>
          </cell>
          <cell r="H259">
            <v>368563.5</v>
          </cell>
          <cell r="I259">
            <v>0</v>
          </cell>
          <cell r="J259">
            <v>0</v>
          </cell>
        </row>
        <row r="260">
          <cell r="B260" t="str">
            <v>C04-1.HA2</v>
          </cell>
          <cell r="C260" t="str">
            <v>Lê Thị Hồng Vinh</v>
          </cell>
          <cell r="D260">
            <v>0</v>
          </cell>
          <cell r="E260">
            <v>291249</v>
          </cell>
          <cell r="F260">
            <v>0</v>
          </cell>
          <cell r="G260">
            <v>0</v>
          </cell>
          <cell r="H260">
            <v>291249</v>
          </cell>
          <cell r="I260">
            <v>0</v>
          </cell>
          <cell r="J260">
            <v>0</v>
          </cell>
        </row>
        <row r="261">
          <cell r="B261" t="str">
            <v>C04-2.HA2</v>
          </cell>
          <cell r="C261" t="str">
            <v>Lê Thị Xuân Trinh</v>
          </cell>
          <cell r="D261">
            <v>0</v>
          </cell>
          <cell r="E261">
            <v>291249</v>
          </cell>
          <cell r="F261">
            <v>0</v>
          </cell>
          <cell r="G261">
            <v>0</v>
          </cell>
          <cell r="H261">
            <v>291249</v>
          </cell>
          <cell r="I261">
            <v>0</v>
          </cell>
          <cell r="J261">
            <v>0</v>
          </cell>
        </row>
        <row r="262">
          <cell r="B262" t="str">
            <v>C04-3.HA2</v>
          </cell>
          <cell r="C262" t="str">
            <v>Trần Thị Ngọc Tuyền</v>
          </cell>
          <cell r="D262">
            <v>0</v>
          </cell>
          <cell r="E262">
            <v>305842.5</v>
          </cell>
          <cell r="F262">
            <v>0</v>
          </cell>
          <cell r="G262">
            <v>0</v>
          </cell>
          <cell r="H262">
            <v>305842.5</v>
          </cell>
          <cell r="I262">
            <v>0</v>
          </cell>
          <cell r="J262">
            <v>0</v>
          </cell>
        </row>
        <row r="263">
          <cell r="B263" t="str">
            <v>C04-4.HA2</v>
          </cell>
          <cell r="C263" t="str">
            <v>Nguyễn Trần Hồng Vân</v>
          </cell>
          <cell r="D263">
            <v>0</v>
          </cell>
          <cell r="E263">
            <v>352417.5</v>
          </cell>
          <cell r="F263">
            <v>0</v>
          </cell>
          <cell r="G263">
            <v>0</v>
          </cell>
          <cell r="H263">
            <v>352417.5</v>
          </cell>
          <cell r="I263">
            <v>0</v>
          </cell>
          <cell r="J263">
            <v>0</v>
          </cell>
        </row>
        <row r="264">
          <cell r="B264" t="str">
            <v>C04-5.HA2</v>
          </cell>
          <cell r="C264" t="str">
            <v>NGUYỄN THỊ CAO LY</v>
          </cell>
          <cell r="D264">
            <v>0</v>
          </cell>
          <cell r="E264">
            <v>335650.5</v>
          </cell>
          <cell r="F264">
            <v>0</v>
          </cell>
          <cell r="G264">
            <v>0</v>
          </cell>
          <cell r="H264">
            <v>335650.5</v>
          </cell>
          <cell r="I264">
            <v>0</v>
          </cell>
          <cell r="J264">
            <v>0</v>
          </cell>
        </row>
        <row r="265">
          <cell r="B265" t="str">
            <v>C04-6.HA2</v>
          </cell>
          <cell r="C265" t="str">
            <v>ĐẶNG ĐỨC QUÝ</v>
          </cell>
          <cell r="D265">
            <v>0</v>
          </cell>
          <cell r="E265">
            <v>367011</v>
          </cell>
          <cell r="F265">
            <v>0</v>
          </cell>
          <cell r="G265">
            <v>0</v>
          </cell>
          <cell r="H265">
            <v>367011</v>
          </cell>
          <cell r="I265">
            <v>0</v>
          </cell>
          <cell r="J265">
            <v>0</v>
          </cell>
        </row>
        <row r="266">
          <cell r="B266" t="str">
            <v>C04-7.HA2</v>
          </cell>
          <cell r="C266" t="str">
            <v>Nguyễn Minh Nhật</v>
          </cell>
          <cell r="D266">
            <v>0</v>
          </cell>
          <cell r="E266">
            <v>368563.5</v>
          </cell>
          <cell r="F266">
            <v>0</v>
          </cell>
          <cell r="G266">
            <v>0</v>
          </cell>
          <cell r="H266">
            <v>368563.5</v>
          </cell>
          <cell r="I266">
            <v>0</v>
          </cell>
          <cell r="J266">
            <v>0</v>
          </cell>
        </row>
        <row r="267">
          <cell r="B267" t="str">
            <v>C05-1.HA2</v>
          </cell>
          <cell r="C267" t="str">
            <v>Nguyễn Huy Hoàng</v>
          </cell>
          <cell r="D267">
            <v>0</v>
          </cell>
          <cell r="E267">
            <v>291249</v>
          </cell>
          <cell r="F267">
            <v>0</v>
          </cell>
          <cell r="G267">
            <v>0</v>
          </cell>
          <cell r="H267">
            <v>291249</v>
          </cell>
          <cell r="I267">
            <v>0</v>
          </cell>
          <cell r="J267">
            <v>0</v>
          </cell>
        </row>
        <row r="268">
          <cell r="B268" t="str">
            <v>C05-2.HA2</v>
          </cell>
          <cell r="C268" t="str">
            <v>Nguyễn Xuân Sơn</v>
          </cell>
          <cell r="D268">
            <v>291249</v>
          </cell>
          <cell r="E268">
            <v>291249</v>
          </cell>
          <cell r="F268">
            <v>0</v>
          </cell>
          <cell r="G268">
            <v>291249</v>
          </cell>
          <cell r="H268">
            <v>0</v>
          </cell>
          <cell r="I268">
            <v>291249</v>
          </cell>
          <cell r="J268">
            <v>0</v>
          </cell>
        </row>
        <row r="269">
          <cell r="B269" t="str">
            <v>C05-3.HA2</v>
          </cell>
          <cell r="C269" t="str">
            <v>Lê Thị Thúy An</v>
          </cell>
          <cell r="D269">
            <v>305842.5</v>
          </cell>
          <cell r="E269">
            <v>305842.5</v>
          </cell>
          <cell r="F269">
            <v>305842.5</v>
          </cell>
          <cell r="G269">
            <v>0</v>
          </cell>
          <cell r="H269">
            <v>305842.5</v>
          </cell>
          <cell r="I269">
            <v>0</v>
          </cell>
          <cell r="J269">
            <v>0</v>
          </cell>
        </row>
        <row r="270">
          <cell r="B270" t="str">
            <v>C05-4.HA2</v>
          </cell>
          <cell r="C270" t="str">
            <v>VŨ VĂN  DƯỠNG</v>
          </cell>
          <cell r="D270">
            <v>0</v>
          </cell>
          <cell r="E270">
            <v>352417.5</v>
          </cell>
          <cell r="F270">
            <v>0</v>
          </cell>
          <cell r="G270">
            <v>0</v>
          </cell>
          <cell r="H270">
            <v>352417.5</v>
          </cell>
          <cell r="I270">
            <v>0</v>
          </cell>
          <cell r="J270">
            <v>0</v>
          </cell>
        </row>
        <row r="271">
          <cell r="B271" t="str">
            <v>C05-5.HA2</v>
          </cell>
          <cell r="C271" t="str">
            <v>Nguyễn Thanh Mai</v>
          </cell>
          <cell r="D271">
            <v>0</v>
          </cell>
          <cell r="E271">
            <v>335650.5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335650.5</v>
          </cell>
        </row>
        <row r="272">
          <cell r="B272" t="str">
            <v>C05-6.HA2</v>
          </cell>
          <cell r="C272" t="str">
            <v>Nguyễn Quang Huy</v>
          </cell>
          <cell r="D272">
            <v>0</v>
          </cell>
          <cell r="E272">
            <v>367011</v>
          </cell>
          <cell r="F272">
            <v>0</v>
          </cell>
          <cell r="G272">
            <v>0</v>
          </cell>
          <cell r="H272">
            <v>367011</v>
          </cell>
          <cell r="I272">
            <v>0</v>
          </cell>
          <cell r="J272">
            <v>0</v>
          </cell>
        </row>
        <row r="273">
          <cell r="B273" t="str">
            <v>C05-7.HA2</v>
          </cell>
          <cell r="C273" t="str">
            <v>Lý Ngọc Hiếu</v>
          </cell>
          <cell r="D273">
            <v>0</v>
          </cell>
          <cell r="E273">
            <v>368563.5</v>
          </cell>
          <cell r="F273">
            <v>0</v>
          </cell>
          <cell r="G273">
            <v>0</v>
          </cell>
          <cell r="H273">
            <v>0</v>
          </cell>
          <cell r="I273">
            <v>368564</v>
          </cell>
          <cell r="J273">
            <v>-0.5</v>
          </cell>
        </row>
        <row r="274">
          <cell r="B274" t="str">
            <v>C06-1.HA2</v>
          </cell>
          <cell r="C274" t="str">
            <v>Ngô Vũ Quang Huy</v>
          </cell>
          <cell r="D274">
            <v>0</v>
          </cell>
          <cell r="E274">
            <v>291249</v>
          </cell>
          <cell r="F274">
            <v>0</v>
          </cell>
          <cell r="G274">
            <v>0</v>
          </cell>
          <cell r="H274">
            <v>291249</v>
          </cell>
          <cell r="I274">
            <v>0</v>
          </cell>
          <cell r="J274">
            <v>0</v>
          </cell>
        </row>
        <row r="275">
          <cell r="B275" t="str">
            <v>C06-2.HA2</v>
          </cell>
          <cell r="C275" t="str">
            <v>Phan Hải</v>
          </cell>
          <cell r="D275">
            <v>0</v>
          </cell>
          <cell r="E275">
            <v>291249</v>
          </cell>
          <cell r="F275">
            <v>0</v>
          </cell>
          <cell r="G275">
            <v>0</v>
          </cell>
          <cell r="H275">
            <v>291249</v>
          </cell>
          <cell r="I275">
            <v>0</v>
          </cell>
          <cell r="J275">
            <v>0</v>
          </cell>
        </row>
        <row r="276">
          <cell r="B276" t="str">
            <v>C06-3.HA2</v>
          </cell>
          <cell r="C276" t="str">
            <v>Bùi Đoàn Xuân Thảo</v>
          </cell>
          <cell r="D276">
            <v>0</v>
          </cell>
          <cell r="E276">
            <v>305842.5</v>
          </cell>
          <cell r="F276">
            <v>0</v>
          </cell>
          <cell r="G276">
            <v>0</v>
          </cell>
          <cell r="H276">
            <v>305842.5</v>
          </cell>
          <cell r="I276">
            <v>0</v>
          </cell>
          <cell r="J276">
            <v>0</v>
          </cell>
        </row>
        <row r="277">
          <cell r="B277" t="str">
            <v>C06-4.HA2</v>
          </cell>
          <cell r="C277" t="str">
            <v>Nguyễn Thị Hoàng Linh</v>
          </cell>
          <cell r="D277">
            <v>0</v>
          </cell>
          <cell r="E277">
            <v>352417.5</v>
          </cell>
          <cell r="F277">
            <v>0</v>
          </cell>
          <cell r="G277">
            <v>0</v>
          </cell>
          <cell r="H277">
            <v>352417.5</v>
          </cell>
          <cell r="I277">
            <v>0</v>
          </cell>
          <cell r="J277">
            <v>0</v>
          </cell>
        </row>
        <row r="278">
          <cell r="B278" t="str">
            <v>C06-5.HA2</v>
          </cell>
          <cell r="C278" t="str">
            <v>Ngô Minh Sương</v>
          </cell>
          <cell r="D278">
            <v>335650.5</v>
          </cell>
          <cell r="E278">
            <v>335650.5</v>
          </cell>
          <cell r="F278">
            <v>335650.5</v>
          </cell>
          <cell r="G278">
            <v>0</v>
          </cell>
          <cell r="H278">
            <v>335650.5</v>
          </cell>
          <cell r="I278">
            <v>0</v>
          </cell>
          <cell r="J278">
            <v>0</v>
          </cell>
        </row>
        <row r="279">
          <cell r="B279" t="str">
            <v>C06-6.HA2</v>
          </cell>
          <cell r="C279" t="str">
            <v xml:space="preserve">Thân Công Truyền </v>
          </cell>
          <cell r="D279">
            <v>0</v>
          </cell>
          <cell r="E279">
            <v>367011</v>
          </cell>
          <cell r="F279">
            <v>0</v>
          </cell>
          <cell r="G279">
            <v>0</v>
          </cell>
          <cell r="H279">
            <v>367011</v>
          </cell>
          <cell r="I279">
            <v>0</v>
          </cell>
          <cell r="J279">
            <v>0</v>
          </cell>
        </row>
        <row r="280">
          <cell r="B280" t="str">
            <v>C06-7.HA2</v>
          </cell>
          <cell r="C280" t="str">
            <v>Nguyễn Võ Đăng Khoa</v>
          </cell>
          <cell r="D280">
            <v>0</v>
          </cell>
          <cell r="E280">
            <v>368563.5</v>
          </cell>
          <cell r="F280">
            <v>0</v>
          </cell>
          <cell r="G280">
            <v>0</v>
          </cell>
          <cell r="H280">
            <v>368563.5</v>
          </cell>
          <cell r="I280">
            <v>0</v>
          </cell>
          <cell r="J280">
            <v>0</v>
          </cell>
        </row>
        <row r="281">
          <cell r="B281" t="str">
            <v>C07-1.HA2</v>
          </cell>
          <cell r="C281" t="str">
            <v>Nguyễn Ngọc Duy</v>
          </cell>
          <cell r="D281">
            <v>0</v>
          </cell>
          <cell r="E281">
            <v>291249</v>
          </cell>
          <cell r="F281">
            <v>0</v>
          </cell>
          <cell r="G281">
            <v>0</v>
          </cell>
          <cell r="H281">
            <v>291249</v>
          </cell>
          <cell r="I281">
            <v>0</v>
          </cell>
          <cell r="J281">
            <v>0</v>
          </cell>
        </row>
        <row r="282">
          <cell r="B282" t="str">
            <v>C07-2.HA2</v>
          </cell>
          <cell r="C282" t="str">
            <v>Nguyễn Thị Thu Lan</v>
          </cell>
          <cell r="D282">
            <v>0</v>
          </cell>
          <cell r="E282">
            <v>291249</v>
          </cell>
          <cell r="F282">
            <v>0</v>
          </cell>
          <cell r="G282">
            <v>0</v>
          </cell>
          <cell r="H282">
            <v>291249</v>
          </cell>
          <cell r="I282">
            <v>0</v>
          </cell>
          <cell r="J282">
            <v>0</v>
          </cell>
        </row>
        <row r="283">
          <cell r="B283" t="str">
            <v>C07-3.HA2</v>
          </cell>
          <cell r="C283" t="str">
            <v>Lê Xuân Mạnh</v>
          </cell>
          <cell r="D283">
            <v>0</v>
          </cell>
          <cell r="E283">
            <v>305842.5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305842.5</v>
          </cell>
        </row>
        <row r="284">
          <cell r="B284" t="str">
            <v>C07-4.HA2</v>
          </cell>
          <cell r="C284" t="str">
            <v>Nguyễn Hữu Thư</v>
          </cell>
          <cell r="D284">
            <v>0</v>
          </cell>
          <cell r="E284">
            <v>352417.5</v>
          </cell>
          <cell r="F284">
            <v>0</v>
          </cell>
          <cell r="G284">
            <v>0</v>
          </cell>
          <cell r="H284">
            <v>352417.5</v>
          </cell>
          <cell r="I284">
            <v>0</v>
          </cell>
          <cell r="J284">
            <v>0</v>
          </cell>
        </row>
        <row r="285">
          <cell r="B285" t="str">
            <v>C07-5.HA2</v>
          </cell>
          <cell r="C285" t="str">
            <v>Nguyễn Văn Hải</v>
          </cell>
          <cell r="D285">
            <v>0</v>
          </cell>
          <cell r="E285">
            <v>335650.5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335650.5</v>
          </cell>
        </row>
        <row r="286">
          <cell r="B286" t="str">
            <v>C07-6.HA2</v>
          </cell>
          <cell r="C286" t="str">
            <v>VÕ NHIÊN ĐỊNH</v>
          </cell>
          <cell r="D286">
            <v>0</v>
          </cell>
          <cell r="E286">
            <v>367011</v>
          </cell>
          <cell r="F286">
            <v>0</v>
          </cell>
          <cell r="G286">
            <v>0</v>
          </cell>
          <cell r="H286">
            <v>367011</v>
          </cell>
          <cell r="I286">
            <v>0</v>
          </cell>
          <cell r="J286">
            <v>0</v>
          </cell>
        </row>
        <row r="287">
          <cell r="B287" t="str">
            <v>C07-7.HA2</v>
          </cell>
          <cell r="C287" t="str">
            <v>Bùi Hữu Chương</v>
          </cell>
          <cell r="D287">
            <v>368563.5</v>
          </cell>
          <cell r="E287">
            <v>368563.5</v>
          </cell>
          <cell r="F287">
            <v>368563.5</v>
          </cell>
          <cell r="G287">
            <v>0</v>
          </cell>
          <cell r="H287">
            <v>368563.5</v>
          </cell>
          <cell r="I287">
            <v>0</v>
          </cell>
          <cell r="J287">
            <v>0</v>
          </cell>
        </row>
        <row r="288">
          <cell r="B288" t="str">
            <v>C08-1.HA2</v>
          </cell>
          <cell r="C288" t="str">
            <v>Đỗ Ngọc Quang</v>
          </cell>
          <cell r="D288">
            <v>0</v>
          </cell>
          <cell r="E288">
            <v>291249</v>
          </cell>
          <cell r="F288">
            <v>0</v>
          </cell>
          <cell r="G288">
            <v>0</v>
          </cell>
          <cell r="H288">
            <v>291249</v>
          </cell>
          <cell r="I288">
            <v>0</v>
          </cell>
          <cell r="J288">
            <v>0</v>
          </cell>
        </row>
        <row r="289">
          <cell r="B289" t="str">
            <v>C08-2.HA2</v>
          </cell>
          <cell r="C289" t="str">
            <v>TRẦN NGỌC VĂN</v>
          </cell>
          <cell r="D289">
            <v>0</v>
          </cell>
          <cell r="E289">
            <v>291249</v>
          </cell>
          <cell r="F289">
            <v>0</v>
          </cell>
          <cell r="G289">
            <v>0</v>
          </cell>
          <cell r="H289">
            <v>291249</v>
          </cell>
          <cell r="I289">
            <v>0</v>
          </cell>
          <cell r="J289">
            <v>0</v>
          </cell>
        </row>
        <row r="290">
          <cell r="B290" t="str">
            <v>C08-3.HA2</v>
          </cell>
          <cell r="C290" t="str">
            <v>NGUYỄN ĐỨC QUANG</v>
          </cell>
          <cell r="D290">
            <v>0</v>
          </cell>
          <cell r="E290">
            <v>305842.5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305842.5</v>
          </cell>
        </row>
        <row r="291">
          <cell r="B291" t="str">
            <v>C08-4.HA2</v>
          </cell>
          <cell r="C291" t="str">
            <v>NGUYỄN ĐĂNG CƯỜNG</v>
          </cell>
          <cell r="D291">
            <v>0</v>
          </cell>
          <cell r="E291">
            <v>352417.5</v>
          </cell>
          <cell r="F291">
            <v>0</v>
          </cell>
          <cell r="G291">
            <v>0</v>
          </cell>
          <cell r="H291">
            <v>352417.5</v>
          </cell>
          <cell r="I291">
            <v>0</v>
          </cell>
          <cell r="J291">
            <v>0</v>
          </cell>
        </row>
        <row r="292">
          <cell r="B292" t="str">
            <v>C08-5.HA2</v>
          </cell>
          <cell r="C292" t="str">
            <v>Nguyễn Thị Thu Thảo</v>
          </cell>
          <cell r="D292">
            <v>0</v>
          </cell>
          <cell r="E292">
            <v>335650.5</v>
          </cell>
          <cell r="F292">
            <v>0</v>
          </cell>
          <cell r="G292">
            <v>0</v>
          </cell>
          <cell r="H292">
            <v>335650.5</v>
          </cell>
          <cell r="I292">
            <v>0</v>
          </cell>
          <cell r="J292">
            <v>0</v>
          </cell>
        </row>
        <row r="293">
          <cell r="B293" t="str">
            <v>C08-6.HA2</v>
          </cell>
          <cell r="C293" t="str">
            <v>Hồ Thị Kim Khánh</v>
          </cell>
          <cell r="D293">
            <v>0</v>
          </cell>
          <cell r="E293">
            <v>367011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367011</v>
          </cell>
        </row>
        <row r="294">
          <cell r="B294" t="str">
            <v>C08-7.HA2</v>
          </cell>
          <cell r="C294" t="str">
            <v>NGUYỄN HỮU HẢO</v>
          </cell>
          <cell r="D294">
            <v>0</v>
          </cell>
          <cell r="E294">
            <v>368563.5</v>
          </cell>
          <cell r="F294">
            <v>0</v>
          </cell>
          <cell r="G294">
            <v>0</v>
          </cell>
          <cell r="H294">
            <v>368563.5</v>
          </cell>
          <cell r="I294">
            <v>0</v>
          </cell>
          <cell r="J294">
            <v>0</v>
          </cell>
        </row>
        <row r="295">
          <cell r="B295" t="str">
            <v>C09-1.HA2</v>
          </cell>
          <cell r="C295" t="str">
            <v>Bùi Thị Kim Loan</v>
          </cell>
          <cell r="D295">
            <v>0</v>
          </cell>
          <cell r="E295">
            <v>291249</v>
          </cell>
          <cell r="F295">
            <v>0</v>
          </cell>
          <cell r="G295">
            <v>0</v>
          </cell>
          <cell r="H295">
            <v>291249</v>
          </cell>
          <cell r="I295">
            <v>0</v>
          </cell>
          <cell r="J295">
            <v>0</v>
          </cell>
        </row>
        <row r="296">
          <cell r="B296" t="str">
            <v>C09-2.HA2</v>
          </cell>
          <cell r="C296" t="str">
            <v>Phạm Hồng Nhật</v>
          </cell>
          <cell r="D296">
            <v>0</v>
          </cell>
          <cell r="E296">
            <v>291249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291249</v>
          </cell>
        </row>
        <row r="297">
          <cell r="B297" t="str">
            <v>C09-3.HA2</v>
          </cell>
          <cell r="C297" t="str">
            <v>Nguyễn Đình Hùng</v>
          </cell>
          <cell r="D297">
            <v>0</v>
          </cell>
          <cell r="E297">
            <v>305842.5</v>
          </cell>
          <cell r="F297">
            <v>0</v>
          </cell>
          <cell r="G297">
            <v>0</v>
          </cell>
          <cell r="H297">
            <v>305842.5</v>
          </cell>
          <cell r="I297">
            <v>0</v>
          </cell>
          <cell r="J297">
            <v>0</v>
          </cell>
        </row>
        <row r="298">
          <cell r="B298" t="str">
            <v>C09-4.HA2</v>
          </cell>
          <cell r="C298" t="str">
            <v>Bùi Quang Thức</v>
          </cell>
          <cell r="D298">
            <v>0</v>
          </cell>
          <cell r="E298">
            <v>352417.5</v>
          </cell>
          <cell r="F298">
            <v>0</v>
          </cell>
          <cell r="G298">
            <v>0</v>
          </cell>
          <cell r="H298">
            <v>352417.5</v>
          </cell>
          <cell r="I298">
            <v>0</v>
          </cell>
          <cell r="J298">
            <v>0</v>
          </cell>
        </row>
        <row r="299">
          <cell r="B299" t="str">
            <v>C09-5.HA2</v>
          </cell>
          <cell r="C299" t="str">
            <v>Nguyễn Thị Ngọc Hoa</v>
          </cell>
          <cell r="D299">
            <v>0</v>
          </cell>
          <cell r="E299">
            <v>335650.5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335650.5</v>
          </cell>
        </row>
        <row r="300">
          <cell r="B300" t="str">
            <v>C09-6.HA2</v>
          </cell>
          <cell r="C300" t="str">
            <v>Đỗ Nam Phương</v>
          </cell>
          <cell r="D300">
            <v>0</v>
          </cell>
          <cell r="E300">
            <v>367011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367011</v>
          </cell>
        </row>
        <row r="301">
          <cell r="B301" t="str">
            <v>C09-7.HA2</v>
          </cell>
          <cell r="C301" t="str">
            <v>Lương Diệu Bình</v>
          </cell>
          <cell r="D301">
            <v>0</v>
          </cell>
          <cell r="E301">
            <v>368563.5</v>
          </cell>
          <cell r="F301">
            <v>0</v>
          </cell>
          <cell r="G301">
            <v>0</v>
          </cell>
          <cell r="H301">
            <v>368563.5</v>
          </cell>
          <cell r="I301">
            <v>0</v>
          </cell>
          <cell r="J301">
            <v>0</v>
          </cell>
        </row>
        <row r="302">
          <cell r="B302" t="str">
            <v>C10-1.HA2</v>
          </cell>
          <cell r="C302" t="str">
            <v>Nguyễn Minh Bửu</v>
          </cell>
          <cell r="D302">
            <v>0</v>
          </cell>
          <cell r="E302">
            <v>291249</v>
          </cell>
          <cell r="F302">
            <v>0</v>
          </cell>
          <cell r="G302">
            <v>0</v>
          </cell>
          <cell r="H302">
            <v>291249</v>
          </cell>
          <cell r="I302">
            <v>0</v>
          </cell>
          <cell r="J302">
            <v>0</v>
          </cell>
        </row>
        <row r="303">
          <cell r="B303" t="str">
            <v>C10-2.HA2</v>
          </cell>
          <cell r="C303" t="str">
            <v>Trần Thanh Sơn</v>
          </cell>
          <cell r="D303">
            <v>0</v>
          </cell>
          <cell r="E303">
            <v>291249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291249</v>
          </cell>
        </row>
        <row r="304">
          <cell r="B304" t="str">
            <v>C10-3.HA2</v>
          </cell>
          <cell r="C304" t="str">
            <v>Đoàn Thị Hồng Vân</v>
          </cell>
          <cell r="D304">
            <v>0</v>
          </cell>
          <cell r="E304">
            <v>305842.5</v>
          </cell>
          <cell r="F304">
            <v>0</v>
          </cell>
          <cell r="G304">
            <v>0</v>
          </cell>
          <cell r="H304">
            <v>305842.5</v>
          </cell>
          <cell r="I304">
            <v>0</v>
          </cell>
          <cell r="J304">
            <v>0</v>
          </cell>
        </row>
        <row r="305">
          <cell r="B305" t="str">
            <v>C10-4.HA2</v>
          </cell>
          <cell r="C305" t="str">
            <v>NGUYỄN HỮU ĐIỀN</v>
          </cell>
          <cell r="D305">
            <v>0</v>
          </cell>
          <cell r="E305">
            <v>352417.5</v>
          </cell>
          <cell r="F305">
            <v>0</v>
          </cell>
          <cell r="G305">
            <v>0</v>
          </cell>
          <cell r="H305">
            <v>352417.5</v>
          </cell>
          <cell r="I305">
            <v>0</v>
          </cell>
          <cell r="J305">
            <v>0</v>
          </cell>
        </row>
        <row r="306">
          <cell r="B306" t="str">
            <v>C10-5.HA2</v>
          </cell>
          <cell r="C306" t="str">
            <v>VŨ MINH TRÍ</v>
          </cell>
          <cell r="D306">
            <v>0</v>
          </cell>
          <cell r="E306">
            <v>335650.5</v>
          </cell>
          <cell r="F306">
            <v>0</v>
          </cell>
          <cell r="G306">
            <v>0</v>
          </cell>
          <cell r="H306">
            <v>335650.5</v>
          </cell>
          <cell r="I306">
            <v>0</v>
          </cell>
          <cell r="J306">
            <v>0</v>
          </cell>
        </row>
        <row r="307">
          <cell r="B307" t="str">
            <v>C10-6.HA2</v>
          </cell>
          <cell r="C307" t="str">
            <v>Võ Thanh Vinh</v>
          </cell>
          <cell r="D307">
            <v>0</v>
          </cell>
          <cell r="E307">
            <v>367011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367011</v>
          </cell>
        </row>
        <row r="308">
          <cell r="B308" t="str">
            <v>C10-7.HA2</v>
          </cell>
          <cell r="C308" t="str">
            <v>Nguyễn Thị Cẩm Thu</v>
          </cell>
          <cell r="D308">
            <v>0</v>
          </cell>
          <cell r="E308">
            <v>368563.5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368563.5</v>
          </cell>
        </row>
        <row r="309">
          <cell r="B309" t="str">
            <v>C11-1.HA2</v>
          </cell>
          <cell r="C309" t="str">
            <v>Phạm Đăng Quang</v>
          </cell>
          <cell r="D309">
            <v>0</v>
          </cell>
          <cell r="E309">
            <v>291249</v>
          </cell>
          <cell r="F309">
            <v>0</v>
          </cell>
          <cell r="G309">
            <v>0</v>
          </cell>
          <cell r="H309">
            <v>291249</v>
          </cell>
          <cell r="I309">
            <v>0</v>
          </cell>
          <cell r="J309">
            <v>0</v>
          </cell>
        </row>
        <row r="310">
          <cell r="B310" t="str">
            <v>C11-2.HA2</v>
          </cell>
          <cell r="C310" t="str">
            <v>Lê Thị Thu Chung</v>
          </cell>
          <cell r="D310">
            <v>0</v>
          </cell>
          <cell r="E310">
            <v>291249</v>
          </cell>
          <cell r="F310">
            <v>0</v>
          </cell>
          <cell r="G310">
            <v>0</v>
          </cell>
          <cell r="H310">
            <v>291249</v>
          </cell>
          <cell r="I310">
            <v>0</v>
          </cell>
          <cell r="J310">
            <v>0</v>
          </cell>
        </row>
        <row r="311">
          <cell r="B311" t="str">
            <v>C11-3.HA2</v>
          </cell>
          <cell r="C311" t="str">
            <v>Trần Thị Thanh Loan</v>
          </cell>
          <cell r="D311">
            <v>0</v>
          </cell>
          <cell r="E311">
            <v>305842.5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305842.5</v>
          </cell>
        </row>
        <row r="312">
          <cell r="B312" t="str">
            <v>C11-4.HA2</v>
          </cell>
          <cell r="C312" t="str">
            <v>NGUYỄN HÙNG LINH</v>
          </cell>
          <cell r="D312">
            <v>0</v>
          </cell>
          <cell r="E312">
            <v>352417.5</v>
          </cell>
          <cell r="F312">
            <v>0</v>
          </cell>
          <cell r="G312">
            <v>0</v>
          </cell>
          <cell r="H312">
            <v>352417.5</v>
          </cell>
          <cell r="I312">
            <v>0</v>
          </cell>
          <cell r="J312">
            <v>0</v>
          </cell>
        </row>
        <row r="313">
          <cell r="B313" t="str">
            <v>C11-5.HA2</v>
          </cell>
          <cell r="C313" t="str">
            <v>Nguyễn Thị Ngọc Anh</v>
          </cell>
          <cell r="D313">
            <v>0</v>
          </cell>
          <cell r="E313">
            <v>335650.5</v>
          </cell>
          <cell r="F313">
            <v>0</v>
          </cell>
          <cell r="G313">
            <v>0</v>
          </cell>
          <cell r="H313">
            <v>335650.5</v>
          </cell>
          <cell r="I313">
            <v>0</v>
          </cell>
          <cell r="J313">
            <v>0</v>
          </cell>
        </row>
        <row r="314">
          <cell r="B314" t="str">
            <v>C11-6.HA2</v>
          </cell>
          <cell r="C314" t="str">
            <v>Lê Tấn Huynh</v>
          </cell>
          <cell r="D314">
            <v>121000</v>
          </cell>
          <cell r="E314">
            <v>367011</v>
          </cell>
          <cell r="F314">
            <v>0</v>
          </cell>
          <cell r="G314">
            <v>0</v>
          </cell>
          <cell r="H314">
            <v>367011</v>
          </cell>
          <cell r="I314">
            <v>0</v>
          </cell>
          <cell r="J314">
            <v>121000</v>
          </cell>
        </row>
        <row r="315">
          <cell r="B315" t="str">
            <v>C11-7.HA2</v>
          </cell>
          <cell r="C315" t="str">
            <v>Nguyễn Thị Liên</v>
          </cell>
          <cell r="D315">
            <v>0</v>
          </cell>
          <cell r="E315">
            <v>368563.5</v>
          </cell>
          <cell r="F315">
            <v>0</v>
          </cell>
          <cell r="G315">
            <v>0</v>
          </cell>
          <cell r="H315">
            <v>368563.5</v>
          </cell>
          <cell r="I315">
            <v>0</v>
          </cell>
          <cell r="J315">
            <v>0</v>
          </cell>
        </row>
        <row r="316">
          <cell r="B316" t="str">
            <v>C12-1.HA2</v>
          </cell>
          <cell r="C316" t="str">
            <v>Nguyễn Thị Thúy An</v>
          </cell>
          <cell r="D316">
            <v>291249</v>
          </cell>
          <cell r="E316">
            <v>291249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582498</v>
          </cell>
        </row>
        <row r="317">
          <cell r="B317" t="str">
            <v>C12-2.HA2</v>
          </cell>
          <cell r="C317" t="str">
            <v>Phan Anh Đào</v>
          </cell>
          <cell r="D317">
            <v>291249</v>
          </cell>
          <cell r="E317">
            <v>291249</v>
          </cell>
          <cell r="F317">
            <v>297715</v>
          </cell>
          <cell r="G317">
            <v>0</v>
          </cell>
          <cell r="H317">
            <v>0</v>
          </cell>
          <cell r="I317">
            <v>0</v>
          </cell>
          <cell r="J317">
            <v>284783</v>
          </cell>
        </row>
        <row r="318">
          <cell r="B318" t="str">
            <v>C12-3.HA2</v>
          </cell>
          <cell r="C318" t="str">
            <v>Đào Diễm Trang</v>
          </cell>
          <cell r="D318">
            <v>305842.5</v>
          </cell>
          <cell r="E318">
            <v>305842.5</v>
          </cell>
          <cell r="F318">
            <v>305842.5</v>
          </cell>
          <cell r="G318">
            <v>0</v>
          </cell>
          <cell r="H318">
            <v>305842.5</v>
          </cell>
          <cell r="I318">
            <v>0</v>
          </cell>
          <cell r="J318">
            <v>0</v>
          </cell>
        </row>
        <row r="319">
          <cell r="B319" t="str">
            <v>C12-4.HA2</v>
          </cell>
          <cell r="C319" t="str">
            <v>Lê Thanh Hiền</v>
          </cell>
          <cell r="D319">
            <v>0</v>
          </cell>
          <cell r="E319">
            <v>352417.5</v>
          </cell>
          <cell r="F319">
            <v>0</v>
          </cell>
          <cell r="G319">
            <v>0</v>
          </cell>
          <cell r="H319">
            <v>352417.5</v>
          </cell>
          <cell r="I319">
            <v>0</v>
          </cell>
          <cell r="J319">
            <v>0</v>
          </cell>
        </row>
        <row r="320">
          <cell r="B320" t="str">
            <v>C12-5.HA2</v>
          </cell>
          <cell r="C320" t="str">
            <v>LƯƠNG THẢO NGÂN HiỀN (PHƯƠNG HiỀN)</v>
          </cell>
          <cell r="D320">
            <v>0</v>
          </cell>
          <cell r="E320">
            <v>335650.5</v>
          </cell>
          <cell r="F320">
            <v>0</v>
          </cell>
          <cell r="G320">
            <v>0</v>
          </cell>
          <cell r="H320">
            <v>335650.5</v>
          </cell>
          <cell r="I320">
            <v>0</v>
          </cell>
          <cell r="J320">
            <v>0</v>
          </cell>
        </row>
        <row r="321">
          <cell r="B321" t="str">
            <v>C12-6.HA2</v>
          </cell>
          <cell r="C321" t="str">
            <v xml:space="preserve">Văn Kim Loan </v>
          </cell>
          <cell r="D321">
            <v>0</v>
          </cell>
          <cell r="E321">
            <v>367011</v>
          </cell>
          <cell r="F321">
            <v>0</v>
          </cell>
          <cell r="G321">
            <v>0</v>
          </cell>
          <cell r="H321">
            <v>367011</v>
          </cell>
          <cell r="I321">
            <v>0</v>
          </cell>
          <cell r="J321">
            <v>0</v>
          </cell>
        </row>
        <row r="322">
          <cell r="B322" t="str">
            <v>C12-7.HA2</v>
          </cell>
          <cell r="C322" t="str">
            <v>Phạm Quốc Bình</v>
          </cell>
          <cell r="D322">
            <v>0</v>
          </cell>
          <cell r="E322">
            <v>368563.5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368563.5</v>
          </cell>
        </row>
        <row r="323">
          <cell r="B323" t="str">
            <v>C13-1.HA2</v>
          </cell>
          <cell r="C323" t="str">
            <v>Nguyễn Anh Hòa</v>
          </cell>
          <cell r="D323">
            <v>0</v>
          </cell>
          <cell r="E323">
            <v>582498</v>
          </cell>
          <cell r="F323">
            <v>0</v>
          </cell>
          <cell r="G323">
            <v>0</v>
          </cell>
          <cell r="H323">
            <v>582498</v>
          </cell>
          <cell r="I323">
            <v>0</v>
          </cell>
          <cell r="J323">
            <v>0</v>
          </cell>
        </row>
        <row r="324">
          <cell r="B324" t="str">
            <v>C13-2.HA2</v>
          </cell>
          <cell r="C324" t="str">
            <v>VŨ THUÝ ANH</v>
          </cell>
          <cell r="D324">
            <v>0</v>
          </cell>
          <cell r="E324">
            <v>582498</v>
          </cell>
          <cell r="F324">
            <v>0</v>
          </cell>
          <cell r="G324">
            <v>0</v>
          </cell>
          <cell r="H324">
            <v>582498</v>
          </cell>
          <cell r="I324">
            <v>0</v>
          </cell>
          <cell r="J324">
            <v>0</v>
          </cell>
        </row>
        <row r="325">
          <cell r="B325" t="str">
            <v>C13-3.HA2</v>
          </cell>
          <cell r="C325" t="str">
            <v>Thiệu Ánh Dương</v>
          </cell>
          <cell r="D325">
            <v>0</v>
          </cell>
          <cell r="E325">
            <v>611685</v>
          </cell>
          <cell r="F325">
            <v>0</v>
          </cell>
          <cell r="G325">
            <v>0</v>
          </cell>
          <cell r="H325">
            <v>611685</v>
          </cell>
          <cell r="I325">
            <v>0</v>
          </cell>
          <cell r="J325">
            <v>0</v>
          </cell>
        </row>
        <row r="326">
          <cell r="B326" t="str">
            <v>C13-4.HA2</v>
          </cell>
          <cell r="C326" t="str">
            <v>LÊ Thị Minh Thiện</v>
          </cell>
          <cell r="D326">
            <v>0</v>
          </cell>
          <cell r="E326">
            <v>704835</v>
          </cell>
          <cell r="F326">
            <v>0</v>
          </cell>
          <cell r="G326">
            <v>0</v>
          </cell>
          <cell r="H326">
            <v>704835</v>
          </cell>
          <cell r="I326">
            <v>0</v>
          </cell>
          <cell r="J326">
            <v>0</v>
          </cell>
        </row>
        <row r="327">
          <cell r="B327" t="str">
            <v>C13-5.HA2</v>
          </cell>
          <cell r="C327" t="str">
            <v>ĐỖ THỊ HƯƠNG GIANG</v>
          </cell>
          <cell r="D327">
            <v>0</v>
          </cell>
          <cell r="E327">
            <v>671301</v>
          </cell>
          <cell r="F327">
            <v>0</v>
          </cell>
          <cell r="G327">
            <v>0</v>
          </cell>
          <cell r="H327">
            <v>671301</v>
          </cell>
          <cell r="I327">
            <v>0</v>
          </cell>
          <cell r="J327">
            <v>0</v>
          </cell>
        </row>
        <row r="328">
          <cell r="B328" t="str">
            <v>C13-6.HA2</v>
          </cell>
          <cell r="C328" t="str">
            <v>Nguyễn Quang Vinh</v>
          </cell>
          <cell r="D328">
            <v>0</v>
          </cell>
          <cell r="E328">
            <v>734022</v>
          </cell>
          <cell r="F328">
            <v>0</v>
          </cell>
          <cell r="G328">
            <v>0</v>
          </cell>
          <cell r="H328">
            <v>734022</v>
          </cell>
          <cell r="I328">
            <v>0</v>
          </cell>
          <cell r="J328">
            <v>0</v>
          </cell>
        </row>
        <row r="329">
          <cell r="B329" t="str">
            <v>C13-7.HA2</v>
          </cell>
          <cell r="C329" t="str">
            <v xml:space="preserve">Hồ Kim Bác Ái </v>
          </cell>
          <cell r="D329">
            <v>0</v>
          </cell>
          <cell r="E329">
            <v>737127</v>
          </cell>
          <cell r="F329">
            <v>0</v>
          </cell>
          <cell r="G329">
            <v>0</v>
          </cell>
          <cell r="H329">
            <v>737127</v>
          </cell>
          <cell r="I329">
            <v>0</v>
          </cell>
          <cell r="J329">
            <v>0</v>
          </cell>
        </row>
        <row r="330">
          <cell r="B330" t="str">
            <v>C15-1.HA2</v>
          </cell>
          <cell r="C330" t="str">
            <v>Phạm Thanh Tùng</v>
          </cell>
          <cell r="D330">
            <v>291249</v>
          </cell>
          <cell r="E330">
            <v>291249</v>
          </cell>
          <cell r="F330">
            <v>291249</v>
          </cell>
          <cell r="G330">
            <v>0</v>
          </cell>
          <cell r="H330">
            <v>291249</v>
          </cell>
          <cell r="I330">
            <v>0</v>
          </cell>
          <cell r="J330">
            <v>0</v>
          </cell>
        </row>
        <row r="331">
          <cell r="B331" t="str">
            <v>C15-2.HA2</v>
          </cell>
          <cell r="C331" t="str">
            <v>NGUYỄN THÁI QUYANH2</v>
          </cell>
          <cell r="D331">
            <v>0</v>
          </cell>
          <cell r="E331">
            <v>291249</v>
          </cell>
          <cell r="F331">
            <v>0</v>
          </cell>
          <cell r="G331">
            <v>0</v>
          </cell>
          <cell r="H331">
            <v>291249</v>
          </cell>
          <cell r="I331">
            <v>0</v>
          </cell>
          <cell r="J331">
            <v>0</v>
          </cell>
        </row>
        <row r="332">
          <cell r="B332" t="str">
            <v>C15-3.HA2</v>
          </cell>
          <cell r="C332" t="str">
            <v>ĐỖ VŨ THÙY TRANG</v>
          </cell>
          <cell r="D332">
            <v>0</v>
          </cell>
          <cell r="E332">
            <v>305842.5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305842.5</v>
          </cell>
        </row>
        <row r="333">
          <cell r="B333" t="str">
            <v>C15-4.HA2</v>
          </cell>
          <cell r="C333" t="str">
            <v>Phan Thị Thanh Trà</v>
          </cell>
          <cell r="D333">
            <v>0</v>
          </cell>
          <cell r="E333">
            <v>352417.5</v>
          </cell>
          <cell r="F333">
            <v>0</v>
          </cell>
          <cell r="G333">
            <v>0</v>
          </cell>
          <cell r="H333">
            <v>352417.5</v>
          </cell>
          <cell r="I333">
            <v>0</v>
          </cell>
          <cell r="J333">
            <v>0</v>
          </cell>
        </row>
        <row r="334">
          <cell r="B334" t="str">
            <v>C15-5.HA2</v>
          </cell>
          <cell r="C334" t="str">
            <v>Ôn Như Thanh</v>
          </cell>
          <cell r="D334">
            <v>0</v>
          </cell>
          <cell r="E334">
            <v>335650.5</v>
          </cell>
          <cell r="F334">
            <v>0</v>
          </cell>
          <cell r="G334">
            <v>0</v>
          </cell>
          <cell r="H334">
            <v>335650.5</v>
          </cell>
          <cell r="I334">
            <v>0</v>
          </cell>
          <cell r="J334">
            <v>0</v>
          </cell>
        </row>
        <row r="335">
          <cell r="B335" t="str">
            <v>C15-6.HA2</v>
          </cell>
          <cell r="C335" t="str">
            <v>Vũ Thế Minh</v>
          </cell>
          <cell r="D335">
            <v>0</v>
          </cell>
          <cell r="E335">
            <v>367011</v>
          </cell>
          <cell r="F335">
            <v>0</v>
          </cell>
          <cell r="G335">
            <v>0</v>
          </cell>
          <cell r="H335">
            <v>367011</v>
          </cell>
          <cell r="I335">
            <v>0</v>
          </cell>
          <cell r="J335">
            <v>0</v>
          </cell>
        </row>
        <row r="336">
          <cell r="B336" t="str">
            <v>C15-7.HA2</v>
          </cell>
          <cell r="C336" t="str">
            <v>Trần Thị Hồng Gấm</v>
          </cell>
          <cell r="D336">
            <v>0</v>
          </cell>
          <cell r="E336">
            <v>368563.5</v>
          </cell>
          <cell r="F336">
            <v>0</v>
          </cell>
          <cell r="G336">
            <v>0</v>
          </cell>
          <cell r="H336">
            <v>368563.5</v>
          </cell>
          <cell r="I336">
            <v>0</v>
          </cell>
          <cell r="J336">
            <v>0</v>
          </cell>
        </row>
        <row r="337">
          <cell r="B337" t="str">
            <v>C16-1.HA2</v>
          </cell>
          <cell r="C337" t="str">
            <v>Nguyễn Hữu Bính</v>
          </cell>
          <cell r="D337">
            <v>0</v>
          </cell>
          <cell r="E337">
            <v>291249</v>
          </cell>
          <cell r="F337">
            <v>0</v>
          </cell>
          <cell r="G337">
            <v>0</v>
          </cell>
          <cell r="H337">
            <v>291249</v>
          </cell>
          <cell r="I337">
            <v>0</v>
          </cell>
          <cell r="J337">
            <v>0</v>
          </cell>
        </row>
        <row r="338">
          <cell r="B338" t="str">
            <v>C16-2.HA2</v>
          </cell>
          <cell r="C338" t="str">
            <v>Đỗ Ngọc Thanh</v>
          </cell>
          <cell r="D338">
            <v>291249</v>
          </cell>
          <cell r="E338">
            <v>291249</v>
          </cell>
          <cell r="F338">
            <v>0</v>
          </cell>
          <cell r="G338">
            <v>291249</v>
          </cell>
          <cell r="H338">
            <v>0</v>
          </cell>
          <cell r="I338">
            <v>291249</v>
          </cell>
          <cell r="J338">
            <v>0</v>
          </cell>
        </row>
        <row r="339">
          <cell r="B339" t="str">
            <v>C16-3.HA2</v>
          </cell>
          <cell r="C339" t="str">
            <v>Phạm Hoàng Uyên</v>
          </cell>
          <cell r="D339">
            <v>305842</v>
          </cell>
          <cell r="E339">
            <v>305842.5</v>
          </cell>
          <cell r="F339">
            <v>0</v>
          </cell>
          <cell r="G339">
            <v>305843</v>
          </cell>
          <cell r="H339">
            <v>0</v>
          </cell>
          <cell r="I339">
            <v>305843</v>
          </cell>
          <cell r="J339">
            <v>-1.5</v>
          </cell>
        </row>
        <row r="340">
          <cell r="B340" t="str">
            <v>C16-4.HA2</v>
          </cell>
          <cell r="C340" t="str">
            <v xml:space="preserve">Nguyễn Mai Anh </v>
          </cell>
          <cell r="D340">
            <v>0</v>
          </cell>
          <cell r="E340">
            <v>352417.5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352417.5</v>
          </cell>
        </row>
        <row r="341">
          <cell r="B341" t="str">
            <v>C16-5.HA2</v>
          </cell>
          <cell r="C341" t="str">
            <v>Phan Quang Đán</v>
          </cell>
          <cell r="D341">
            <v>-769</v>
          </cell>
          <cell r="E341">
            <v>335650.5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334881.5</v>
          </cell>
        </row>
        <row r="342">
          <cell r="B342" t="str">
            <v>C16-6.HA2</v>
          </cell>
          <cell r="C342" t="str">
            <v>CAO XUÂN TRUNG</v>
          </cell>
          <cell r="D342">
            <v>0</v>
          </cell>
          <cell r="E342">
            <v>367011</v>
          </cell>
          <cell r="F342">
            <v>0</v>
          </cell>
          <cell r="G342">
            <v>0</v>
          </cell>
          <cell r="H342">
            <v>367011</v>
          </cell>
          <cell r="I342">
            <v>0</v>
          </cell>
          <cell r="J342">
            <v>0</v>
          </cell>
        </row>
        <row r="343">
          <cell r="B343" t="str">
            <v>C16-7.HA2</v>
          </cell>
          <cell r="C343" t="str">
            <v>Nguyễn Đăng Huy</v>
          </cell>
          <cell r="D343">
            <v>368563.5</v>
          </cell>
          <cell r="E343">
            <v>368563.5</v>
          </cell>
          <cell r="F343">
            <v>368563.5</v>
          </cell>
          <cell r="G343">
            <v>0</v>
          </cell>
          <cell r="H343">
            <v>368563.5</v>
          </cell>
          <cell r="I343">
            <v>0</v>
          </cell>
          <cell r="J343">
            <v>0</v>
          </cell>
        </row>
        <row r="344">
          <cell r="B344" t="str">
            <v>C17-1.HA2</v>
          </cell>
          <cell r="C344" t="str">
            <v>NGÔ THỊ MỸ NGỌC</v>
          </cell>
          <cell r="D344">
            <v>0</v>
          </cell>
          <cell r="E344">
            <v>291249</v>
          </cell>
          <cell r="F344">
            <v>0</v>
          </cell>
          <cell r="G344">
            <v>0</v>
          </cell>
          <cell r="H344">
            <v>291249</v>
          </cell>
          <cell r="I344">
            <v>0</v>
          </cell>
          <cell r="J344">
            <v>0</v>
          </cell>
        </row>
        <row r="345">
          <cell r="B345" t="str">
            <v>C17-2.HA2</v>
          </cell>
          <cell r="C345" t="str">
            <v>Nguyễn Đình Hùng</v>
          </cell>
          <cell r="D345">
            <v>291249</v>
          </cell>
          <cell r="E345">
            <v>291249</v>
          </cell>
          <cell r="F345">
            <v>291249</v>
          </cell>
          <cell r="G345">
            <v>0</v>
          </cell>
          <cell r="H345">
            <v>291249</v>
          </cell>
          <cell r="I345">
            <v>0</v>
          </cell>
          <cell r="J345">
            <v>0</v>
          </cell>
        </row>
        <row r="346">
          <cell r="B346" t="str">
            <v>C17-3.HA2</v>
          </cell>
          <cell r="C346" t="str">
            <v>NGUYỄN THANH TOÀN</v>
          </cell>
          <cell r="D346">
            <v>305842.5</v>
          </cell>
          <cell r="E346">
            <v>305842.5</v>
          </cell>
          <cell r="F346">
            <v>305842.5</v>
          </cell>
          <cell r="G346">
            <v>0</v>
          </cell>
          <cell r="H346">
            <v>305842.5</v>
          </cell>
          <cell r="I346">
            <v>0</v>
          </cell>
          <cell r="J346">
            <v>0</v>
          </cell>
        </row>
        <row r="347">
          <cell r="B347" t="str">
            <v>C17-4.HA2</v>
          </cell>
          <cell r="C347" t="str">
            <v>Thân Trọng Nguyên</v>
          </cell>
          <cell r="D347">
            <v>352417.5</v>
          </cell>
          <cell r="E347">
            <v>352417.5</v>
          </cell>
          <cell r="F347">
            <v>352417.5</v>
          </cell>
          <cell r="G347">
            <v>0</v>
          </cell>
          <cell r="H347">
            <v>352417.5</v>
          </cell>
          <cell r="I347">
            <v>0</v>
          </cell>
          <cell r="J347">
            <v>0</v>
          </cell>
        </row>
        <row r="348">
          <cell r="B348" t="str">
            <v>C17-5.HA2</v>
          </cell>
          <cell r="C348" t="str">
            <v>Trần Việt Huy</v>
          </cell>
          <cell r="D348">
            <v>0</v>
          </cell>
          <cell r="E348">
            <v>335650.5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335650.5</v>
          </cell>
        </row>
        <row r="349">
          <cell r="B349" t="str">
            <v>C17-6.HA2</v>
          </cell>
          <cell r="C349" t="str">
            <v>NGUYỄN MẠNH CHIẾN</v>
          </cell>
          <cell r="D349">
            <v>0</v>
          </cell>
          <cell r="E349">
            <v>367011</v>
          </cell>
          <cell r="F349">
            <v>0</v>
          </cell>
          <cell r="G349">
            <v>0</v>
          </cell>
          <cell r="H349">
            <v>367011</v>
          </cell>
          <cell r="I349">
            <v>0</v>
          </cell>
          <cell r="J349">
            <v>0</v>
          </cell>
        </row>
        <row r="350">
          <cell r="B350" t="str">
            <v>C17-7.HA2</v>
          </cell>
          <cell r="C350" t="str">
            <v>PHẠM XUÂN HOÀNG</v>
          </cell>
          <cell r="D350">
            <v>368563.5</v>
          </cell>
          <cell r="E350">
            <v>368563.5</v>
          </cell>
          <cell r="F350">
            <v>368563.5</v>
          </cell>
          <cell r="G350">
            <v>0</v>
          </cell>
          <cell r="H350">
            <v>368563.5</v>
          </cell>
          <cell r="I350">
            <v>0</v>
          </cell>
          <cell r="J350">
            <v>0</v>
          </cell>
        </row>
        <row r="351">
          <cell r="B351" t="str">
            <v>C18-1.HA2</v>
          </cell>
          <cell r="C351" t="str">
            <v>Đinh Văn Trường</v>
          </cell>
          <cell r="D351">
            <v>0</v>
          </cell>
          <cell r="E351">
            <v>291249</v>
          </cell>
          <cell r="F351">
            <v>0</v>
          </cell>
          <cell r="G351">
            <v>0</v>
          </cell>
          <cell r="H351">
            <v>291249</v>
          </cell>
          <cell r="I351">
            <v>0</v>
          </cell>
          <cell r="J351">
            <v>0</v>
          </cell>
        </row>
        <row r="352">
          <cell r="B352" t="str">
            <v>C18-2.HA2</v>
          </cell>
          <cell r="C352" t="str">
            <v>Lê Tấn Long/ Phạm thị kiều Minh</v>
          </cell>
          <cell r="D352">
            <v>52914</v>
          </cell>
          <cell r="E352">
            <v>291249</v>
          </cell>
          <cell r="F352">
            <v>0</v>
          </cell>
          <cell r="G352">
            <v>52914</v>
          </cell>
          <cell r="H352">
            <v>0</v>
          </cell>
          <cell r="I352">
            <v>291596</v>
          </cell>
          <cell r="J352">
            <v>-347</v>
          </cell>
        </row>
        <row r="353">
          <cell r="B353" t="str">
            <v>C18-3.HA2</v>
          </cell>
          <cell r="C353" t="str">
            <v>LÊ THỊ XUÂN DUNG</v>
          </cell>
          <cell r="D353">
            <v>0</v>
          </cell>
          <cell r="E353">
            <v>305842.5</v>
          </cell>
          <cell r="F353">
            <v>0</v>
          </cell>
          <cell r="G353">
            <v>0</v>
          </cell>
          <cell r="H353">
            <v>305842.5</v>
          </cell>
          <cell r="I353">
            <v>0</v>
          </cell>
          <cell r="J353">
            <v>0</v>
          </cell>
        </row>
        <row r="354">
          <cell r="B354" t="str">
            <v>C18-4.HA2</v>
          </cell>
          <cell r="C354" t="str">
            <v>Xuân Dung</v>
          </cell>
          <cell r="D354">
            <v>-352417</v>
          </cell>
          <cell r="E354">
            <v>352417.5</v>
          </cell>
          <cell r="F354">
            <v>-352417</v>
          </cell>
          <cell r="G354">
            <v>0</v>
          </cell>
          <cell r="H354">
            <v>352417.5</v>
          </cell>
          <cell r="I354">
            <v>0</v>
          </cell>
          <cell r="J354">
            <v>0</v>
          </cell>
        </row>
        <row r="355">
          <cell r="B355" t="str">
            <v>C18-5.HA2</v>
          </cell>
          <cell r="C355" t="str">
            <v xml:space="preserve">Nguyễn Thiên Phú </v>
          </cell>
          <cell r="D355">
            <v>0</v>
          </cell>
          <cell r="E355">
            <v>335650.5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335650.5</v>
          </cell>
        </row>
        <row r="356">
          <cell r="B356" t="str">
            <v>C18-6.HA2</v>
          </cell>
          <cell r="C356" t="str">
            <v>Lê Thanh Nhàn</v>
          </cell>
          <cell r="D356">
            <v>0</v>
          </cell>
          <cell r="E356">
            <v>367011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367011</v>
          </cell>
        </row>
        <row r="357">
          <cell r="B357" t="str">
            <v>C18-7.HA2</v>
          </cell>
          <cell r="C357" t="str">
            <v>Trần Thanh Định</v>
          </cell>
          <cell r="D357">
            <v>0</v>
          </cell>
          <cell r="E357">
            <v>368563.5</v>
          </cell>
          <cell r="F357">
            <v>0</v>
          </cell>
          <cell r="G357">
            <v>0</v>
          </cell>
          <cell r="H357">
            <v>368563.5</v>
          </cell>
          <cell r="I357">
            <v>0</v>
          </cell>
          <cell r="J357">
            <v>0</v>
          </cell>
        </row>
        <row r="358">
          <cell r="B358" t="str">
            <v>C19-1.HA2</v>
          </cell>
          <cell r="C358" t="str">
            <v>ANH QUÂN</v>
          </cell>
          <cell r="D358">
            <v>0</v>
          </cell>
          <cell r="E358">
            <v>291249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291249</v>
          </cell>
        </row>
        <row r="359">
          <cell r="B359" t="str">
            <v>C19-2.HA2</v>
          </cell>
          <cell r="C359" t="str">
            <v>Bùi Thành Huấn</v>
          </cell>
          <cell r="D359">
            <v>0</v>
          </cell>
          <cell r="E359">
            <v>291249</v>
          </cell>
          <cell r="F359">
            <v>0</v>
          </cell>
          <cell r="G359">
            <v>0</v>
          </cell>
          <cell r="H359">
            <v>291249</v>
          </cell>
          <cell r="I359">
            <v>0</v>
          </cell>
          <cell r="J359">
            <v>0</v>
          </cell>
        </row>
        <row r="360">
          <cell r="B360" t="str">
            <v>C19-3.HA2</v>
          </cell>
          <cell r="C360" t="str">
            <v>Trần Ngọc Tú</v>
          </cell>
          <cell r="D360">
            <v>0</v>
          </cell>
          <cell r="E360">
            <v>305842.5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305842.5</v>
          </cell>
        </row>
        <row r="361">
          <cell r="B361" t="str">
            <v>C19-4.HA2</v>
          </cell>
          <cell r="C361" t="str">
            <v>Đặng Thị Lan Anh</v>
          </cell>
          <cell r="D361">
            <v>0</v>
          </cell>
          <cell r="E361">
            <v>352417.5</v>
          </cell>
          <cell r="F361">
            <v>0</v>
          </cell>
          <cell r="G361">
            <v>0</v>
          </cell>
          <cell r="H361">
            <v>352417.5</v>
          </cell>
          <cell r="I361">
            <v>0</v>
          </cell>
          <cell r="J361">
            <v>0</v>
          </cell>
        </row>
        <row r="362">
          <cell r="B362" t="str">
            <v>C19-5.HA2</v>
          </cell>
          <cell r="C362" t="str">
            <v>Trần Đức Minh</v>
          </cell>
          <cell r="D362">
            <v>0</v>
          </cell>
          <cell r="E362">
            <v>335650.5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335650.5</v>
          </cell>
        </row>
        <row r="363">
          <cell r="B363" t="str">
            <v>C19-6.HA2</v>
          </cell>
          <cell r="C363" t="str">
            <v xml:space="preserve">NGUYỄN THÁI SƠN </v>
          </cell>
          <cell r="D363">
            <v>0</v>
          </cell>
          <cell r="E363">
            <v>367011</v>
          </cell>
          <cell r="F363">
            <v>0</v>
          </cell>
          <cell r="G363">
            <v>0</v>
          </cell>
          <cell r="H363">
            <v>367011</v>
          </cell>
          <cell r="I363">
            <v>0</v>
          </cell>
          <cell r="J363">
            <v>0</v>
          </cell>
        </row>
        <row r="364">
          <cell r="B364" t="str">
            <v>C19-7.HA2</v>
          </cell>
          <cell r="C364" t="str">
            <v>Nguyễn Hữu Cư</v>
          </cell>
          <cell r="D364">
            <v>0</v>
          </cell>
          <cell r="E364">
            <v>368563.5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368563.5</v>
          </cell>
        </row>
        <row r="365">
          <cell r="B365" t="str">
            <v>C20-1.HA2</v>
          </cell>
          <cell r="C365" t="str">
            <v>Trần Lê Ngân Hà</v>
          </cell>
          <cell r="D365">
            <v>291249</v>
          </cell>
          <cell r="E365">
            <v>291249</v>
          </cell>
          <cell r="F365">
            <v>291249</v>
          </cell>
          <cell r="G365">
            <v>0</v>
          </cell>
          <cell r="H365">
            <v>291249</v>
          </cell>
          <cell r="I365">
            <v>0</v>
          </cell>
          <cell r="J365">
            <v>0</v>
          </cell>
        </row>
        <row r="366">
          <cell r="B366" t="str">
            <v>C20-2.HA2</v>
          </cell>
          <cell r="C366" t="str">
            <v>Trần Hoàng Nhật</v>
          </cell>
          <cell r="D366">
            <v>1456245</v>
          </cell>
          <cell r="E366">
            <v>291249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1747494</v>
          </cell>
        </row>
        <row r="367">
          <cell r="B367" t="str">
            <v>C20-3.HA2</v>
          </cell>
          <cell r="C367" t="str">
            <v>LÊ VIẾT HÙNG</v>
          </cell>
          <cell r="D367">
            <v>0</v>
          </cell>
          <cell r="E367">
            <v>305842.5</v>
          </cell>
          <cell r="F367">
            <v>0</v>
          </cell>
          <cell r="G367">
            <v>0</v>
          </cell>
          <cell r="H367">
            <v>305842.5</v>
          </cell>
          <cell r="I367">
            <v>0</v>
          </cell>
          <cell r="J367">
            <v>0</v>
          </cell>
        </row>
        <row r="368">
          <cell r="B368" t="str">
            <v>C20-4.HA2</v>
          </cell>
          <cell r="C368" t="str">
            <v>NGUYỄN VIỆT HÙNG</v>
          </cell>
          <cell r="D368">
            <v>0</v>
          </cell>
          <cell r="E368">
            <v>352417.5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352417.5</v>
          </cell>
        </row>
        <row r="369">
          <cell r="B369" t="str">
            <v>C20-5.HA2</v>
          </cell>
          <cell r="C369" t="str">
            <v>Nguyễn Hữu Thắng</v>
          </cell>
          <cell r="D369">
            <v>0</v>
          </cell>
          <cell r="E369">
            <v>335650.5</v>
          </cell>
          <cell r="F369">
            <v>0</v>
          </cell>
          <cell r="G369">
            <v>0</v>
          </cell>
          <cell r="H369">
            <v>335650.5</v>
          </cell>
          <cell r="I369">
            <v>0</v>
          </cell>
          <cell r="J369">
            <v>0</v>
          </cell>
        </row>
        <row r="370">
          <cell r="B370" t="str">
            <v>C20-6.HA2</v>
          </cell>
          <cell r="C370" t="str">
            <v>PHƯƠNG THỊ HIẾU</v>
          </cell>
          <cell r="D370">
            <v>0</v>
          </cell>
          <cell r="E370">
            <v>367011</v>
          </cell>
          <cell r="F370">
            <v>0</v>
          </cell>
          <cell r="G370">
            <v>0</v>
          </cell>
          <cell r="H370">
            <v>367011</v>
          </cell>
          <cell r="I370">
            <v>0</v>
          </cell>
          <cell r="J370">
            <v>0</v>
          </cell>
        </row>
        <row r="371">
          <cell r="B371" t="str">
            <v>C20-7.HA2</v>
          </cell>
          <cell r="C371" t="str">
            <v>VŨ  MINH TÂN ( HUỲNH THỊ LỆ EM)</v>
          </cell>
          <cell r="D371">
            <v>2211381</v>
          </cell>
          <cell r="E371">
            <v>368563.5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2579944.5</v>
          </cell>
        </row>
        <row r="372">
          <cell r="B372" t="str">
            <v>C21-1.HA2</v>
          </cell>
          <cell r="C372" t="str">
            <v>Nguyễn Thị Phương Oanh</v>
          </cell>
          <cell r="D372">
            <v>0</v>
          </cell>
          <cell r="E372">
            <v>582498</v>
          </cell>
          <cell r="F372">
            <v>0</v>
          </cell>
          <cell r="G372">
            <v>0</v>
          </cell>
          <cell r="H372">
            <v>582498</v>
          </cell>
          <cell r="I372">
            <v>0</v>
          </cell>
          <cell r="J372">
            <v>0</v>
          </cell>
        </row>
        <row r="373">
          <cell r="B373" t="str">
            <v>C21-2.HA2</v>
          </cell>
          <cell r="C373" t="str">
            <v>Dương Thế Quang</v>
          </cell>
          <cell r="D373">
            <v>0</v>
          </cell>
          <cell r="E373">
            <v>582498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582498</v>
          </cell>
        </row>
        <row r="374">
          <cell r="B374" t="str">
            <v>C21-3.HA2</v>
          </cell>
          <cell r="C374" t="str">
            <v xml:space="preserve">NGUYỄN CHÍ VINH </v>
          </cell>
          <cell r="D374">
            <v>0</v>
          </cell>
          <cell r="E374">
            <v>611685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611685</v>
          </cell>
        </row>
        <row r="375">
          <cell r="B375" t="str">
            <v>C21-4.HA2</v>
          </cell>
          <cell r="C375" t="str">
            <v>Ngô Trư</v>
          </cell>
          <cell r="D375">
            <v>-1605</v>
          </cell>
          <cell r="E375">
            <v>704835</v>
          </cell>
          <cell r="F375">
            <v>0</v>
          </cell>
          <cell r="G375">
            <v>0</v>
          </cell>
          <cell r="H375">
            <v>0</v>
          </cell>
          <cell r="I375">
            <v>704890</v>
          </cell>
          <cell r="J375">
            <v>-1660</v>
          </cell>
        </row>
        <row r="376">
          <cell r="B376" t="str">
            <v>C21-5.HA2</v>
          </cell>
          <cell r="C376" t="str">
            <v>Thiệu Thu Hương</v>
          </cell>
          <cell r="D376">
            <v>0</v>
          </cell>
          <cell r="E376">
            <v>671301</v>
          </cell>
          <cell r="F376">
            <v>0</v>
          </cell>
          <cell r="G376">
            <v>0</v>
          </cell>
          <cell r="H376">
            <v>671301</v>
          </cell>
          <cell r="I376">
            <v>0</v>
          </cell>
          <cell r="J376">
            <v>0</v>
          </cell>
        </row>
        <row r="377">
          <cell r="B377" t="str">
            <v>C21-6.HA2</v>
          </cell>
          <cell r="C377" t="str">
            <v>Trần Thị Tuyết Trâm</v>
          </cell>
          <cell r="D377">
            <v>734022</v>
          </cell>
          <cell r="E377">
            <v>734022</v>
          </cell>
          <cell r="F377">
            <v>0</v>
          </cell>
          <cell r="G377">
            <v>734022</v>
          </cell>
          <cell r="H377">
            <v>0</v>
          </cell>
          <cell r="I377">
            <v>734022</v>
          </cell>
          <cell r="J377">
            <v>0</v>
          </cell>
        </row>
        <row r="378">
          <cell r="B378" t="str">
            <v>C21-7.HA2</v>
          </cell>
          <cell r="C378" t="str">
            <v>Đỗ Văn Việt Em</v>
          </cell>
          <cell r="D378">
            <v>737127</v>
          </cell>
          <cell r="E378">
            <v>737127</v>
          </cell>
          <cell r="F378">
            <v>737127</v>
          </cell>
          <cell r="G378">
            <v>0</v>
          </cell>
          <cell r="H378">
            <v>737127</v>
          </cell>
          <cell r="I378">
            <v>0</v>
          </cell>
          <cell r="J378">
            <v>0</v>
          </cell>
        </row>
        <row r="379">
          <cell r="B379" t="str">
            <v>D02-1.HA2</v>
          </cell>
          <cell r="C379" t="str">
            <v>Nguyễn Chí Phong</v>
          </cell>
          <cell r="D379">
            <v>0</v>
          </cell>
          <cell r="E379">
            <v>269514</v>
          </cell>
          <cell r="F379">
            <v>0</v>
          </cell>
          <cell r="G379">
            <v>0</v>
          </cell>
          <cell r="H379">
            <v>269514</v>
          </cell>
          <cell r="I379">
            <v>0</v>
          </cell>
          <cell r="J379">
            <v>0</v>
          </cell>
        </row>
        <row r="380">
          <cell r="B380" t="str">
            <v>D02-2.HA2</v>
          </cell>
          <cell r="C380" t="str">
            <v>Nguyễn Gia Linh</v>
          </cell>
          <cell r="D380">
            <v>284728.5</v>
          </cell>
          <cell r="E380">
            <v>284728.5</v>
          </cell>
          <cell r="F380">
            <v>284728.5</v>
          </cell>
          <cell r="G380">
            <v>0</v>
          </cell>
          <cell r="H380">
            <v>284728.5</v>
          </cell>
          <cell r="I380">
            <v>0</v>
          </cell>
          <cell r="J380">
            <v>0</v>
          </cell>
        </row>
        <row r="381">
          <cell r="B381" t="str">
            <v>D02-3.HA2</v>
          </cell>
          <cell r="C381" t="str">
            <v>Masalec Noriyane - Diễm Hà</v>
          </cell>
          <cell r="D381">
            <v>0</v>
          </cell>
          <cell r="E381">
            <v>259577.99999999997</v>
          </cell>
          <cell r="F381">
            <v>0</v>
          </cell>
          <cell r="G381">
            <v>0</v>
          </cell>
          <cell r="H381">
            <v>259577.99999999997</v>
          </cell>
          <cell r="I381">
            <v>0</v>
          </cell>
          <cell r="J381">
            <v>0</v>
          </cell>
        </row>
        <row r="382">
          <cell r="B382" t="str">
            <v>D02-4.HA2</v>
          </cell>
          <cell r="C382" t="str">
            <v>NGUYỄN THỊ HƯƠNG THU</v>
          </cell>
          <cell r="D382">
            <v>324472.5</v>
          </cell>
          <cell r="E382">
            <v>324472.5</v>
          </cell>
          <cell r="F382">
            <v>324472.5</v>
          </cell>
          <cell r="G382">
            <v>0</v>
          </cell>
          <cell r="H382">
            <v>324472.5</v>
          </cell>
          <cell r="I382">
            <v>0</v>
          </cell>
          <cell r="J382">
            <v>0</v>
          </cell>
        </row>
        <row r="383">
          <cell r="B383" t="str">
            <v>D02-5.HA2</v>
          </cell>
          <cell r="C383" t="str">
            <v>Lê Thị Mai</v>
          </cell>
          <cell r="D383">
            <v>0</v>
          </cell>
          <cell r="E383">
            <v>355522.5</v>
          </cell>
          <cell r="F383">
            <v>0</v>
          </cell>
          <cell r="G383">
            <v>0</v>
          </cell>
          <cell r="H383">
            <v>355522.5</v>
          </cell>
          <cell r="I383">
            <v>0</v>
          </cell>
          <cell r="J383">
            <v>0</v>
          </cell>
        </row>
        <row r="384">
          <cell r="B384" t="str">
            <v>D02-6.HA2</v>
          </cell>
          <cell r="C384" t="str">
            <v>Nguyễn Xuân Quý</v>
          </cell>
          <cell r="D384">
            <v>-11</v>
          </cell>
          <cell r="E384">
            <v>269514</v>
          </cell>
          <cell r="F384">
            <v>0</v>
          </cell>
          <cell r="G384">
            <v>-11</v>
          </cell>
          <cell r="H384">
            <v>0</v>
          </cell>
          <cell r="I384">
            <v>269514</v>
          </cell>
          <cell r="J384">
            <v>0</v>
          </cell>
        </row>
        <row r="385">
          <cell r="B385" t="str">
            <v>D03-1.HA2</v>
          </cell>
          <cell r="C385" t="str">
            <v>Lâm Mỹ Thụy Ca</v>
          </cell>
          <cell r="D385">
            <v>269514</v>
          </cell>
          <cell r="E385">
            <v>269514</v>
          </cell>
          <cell r="F385">
            <v>269514</v>
          </cell>
          <cell r="G385">
            <v>0</v>
          </cell>
          <cell r="H385">
            <v>269514</v>
          </cell>
          <cell r="I385">
            <v>0</v>
          </cell>
          <cell r="J385">
            <v>0</v>
          </cell>
        </row>
        <row r="386">
          <cell r="B386" t="str">
            <v>D03-2.HA2</v>
          </cell>
          <cell r="C386" t="str">
            <v>NGUYỄN PHƯƠNG DUNG</v>
          </cell>
          <cell r="D386">
            <v>0</v>
          </cell>
          <cell r="E386">
            <v>284728.5</v>
          </cell>
          <cell r="F386">
            <v>0</v>
          </cell>
          <cell r="G386">
            <v>0</v>
          </cell>
          <cell r="H386">
            <v>0</v>
          </cell>
          <cell r="I386">
            <v>284729</v>
          </cell>
          <cell r="J386">
            <v>-0.5</v>
          </cell>
        </row>
        <row r="387">
          <cell r="B387" t="str">
            <v>D03-3.HA2</v>
          </cell>
          <cell r="C387" t="str">
            <v>Phạm Thị Hoàng Yến</v>
          </cell>
          <cell r="D387">
            <v>2.9103830456733704E-11</v>
          </cell>
          <cell r="E387">
            <v>259577.99999999997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259578</v>
          </cell>
        </row>
        <row r="388">
          <cell r="B388" t="str">
            <v>D03-4.HA2</v>
          </cell>
          <cell r="C388" t="str">
            <v>Võ Phương Trang</v>
          </cell>
          <cell r="D388">
            <v>0</v>
          </cell>
          <cell r="E388">
            <v>324472.5</v>
          </cell>
          <cell r="F388">
            <v>0</v>
          </cell>
          <cell r="G388">
            <v>0</v>
          </cell>
          <cell r="H388">
            <v>324472.5</v>
          </cell>
          <cell r="I388">
            <v>0</v>
          </cell>
          <cell r="J388">
            <v>0</v>
          </cell>
        </row>
        <row r="389">
          <cell r="B389" t="str">
            <v>D03-5.HA2</v>
          </cell>
          <cell r="C389" t="str">
            <v>Nguyễn Phan Quang</v>
          </cell>
          <cell r="D389">
            <v>355522.5</v>
          </cell>
          <cell r="E389">
            <v>355522.5</v>
          </cell>
          <cell r="F389">
            <v>355522.5</v>
          </cell>
          <cell r="G389">
            <v>0</v>
          </cell>
          <cell r="H389">
            <v>355522.5</v>
          </cell>
          <cell r="I389">
            <v>0</v>
          </cell>
          <cell r="J389">
            <v>0</v>
          </cell>
        </row>
        <row r="390">
          <cell r="B390" t="str">
            <v>D03-6.HA2</v>
          </cell>
          <cell r="C390" t="str">
            <v>Lê Thị Tuyết</v>
          </cell>
          <cell r="D390">
            <v>269514</v>
          </cell>
          <cell r="E390">
            <v>269514</v>
          </cell>
          <cell r="F390">
            <v>269514</v>
          </cell>
          <cell r="G390">
            <v>0</v>
          </cell>
          <cell r="H390">
            <v>269514</v>
          </cell>
          <cell r="I390">
            <v>0</v>
          </cell>
          <cell r="J390">
            <v>0</v>
          </cell>
        </row>
        <row r="391">
          <cell r="B391" t="str">
            <v>D04-1.HA2</v>
          </cell>
          <cell r="C391" t="str">
            <v>Phạm Thị Mai Khoa</v>
          </cell>
          <cell r="D391">
            <v>269514</v>
          </cell>
          <cell r="E391">
            <v>269514</v>
          </cell>
          <cell r="F391">
            <v>269514</v>
          </cell>
          <cell r="G391">
            <v>0</v>
          </cell>
          <cell r="H391">
            <v>269514</v>
          </cell>
          <cell r="I391">
            <v>0</v>
          </cell>
          <cell r="J391">
            <v>0</v>
          </cell>
        </row>
        <row r="392">
          <cell r="B392" t="str">
            <v>D04-2.HA2</v>
          </cell>
          <cell r="C392" t="str">
            <v>Hoàng Ngọc Tuấn</v>
          </cell>
          <cell r="D392">
            <v>0</v>
          </cell>
          <cell r="E392">
            <v>284728.5</v>
          </cell>
          <cell r="F392">
            <v>0</v>
          </cell>
          <cell r="G392">
            <v>0</v>
          </cell>
          <cell r="H392">
            <v>0</v>
          </cell>
          <cell r="I392">
            <v>284729</v>
          </cell>
          <cell r="J392">
            <v>-0.5</v>
          </cell>
        </row>
        <row r="393">
          <cell r="B393" t="str">
            <v>D04-3.HA2</v>
          </cell>
          <cell r="C393" t="str">
            <v>Đỗ Thanh Hải</v>
          </cell>
          <cell r="D393">
            <v>0</v>
          </cell>
          <cell r="E393">
            <v>259577.99999999997</v>
          </cell>
          <cell r="F393">
            <v>0</v>
          </cell>
          <cell r="G393">
            <v>0</v>
          </cell>
          <cell r="H393">
            <v>259577.99999999997</v>
          </cell>
          <cell r="I393">
            <v>0</v>
          </cell>
          <cell r="J393">
            <v>0</v>
          </cell>
        </row>
        <row r="394">
          <cell r="B394" t="str">
            <v>D04-4.HA2</v>
          </cell>
          <cell r="C394" t="str">
            <v>Thái Thanh Huyền</v>
          </cell>
          <cell r="D394">
            <v>0</v>
          </cell>
          <cell r="E394">
            <v>324472.5</v>
          </cell>
          <cell r="F394">
            <v>0</v>
          </cell>
          <cell r="G394">
            <v>0</v>
          </cell>
          <cell r="H394">
            <v>324472.5</v>
          </cell>
          <cell r="I394">
            <v>0</v>
          </cell>
          <cell r="J394">
            <v>0</v>
          </cell>
        </row>
        <row r="395">
          <cell r="B395" t="str">
            <v>D04-5.HA2</v>
          </cell>
          <cell r="C395" t="str">
            <v>Hồ Yến Ngọc</v>
          </cell>
          <cell r="D395">
            <v>0</v>
          </cell>
          <cell r="E395">
            <v>355522.5</v>
          </cell>
          <cell r="F395">
            <v>0</v>
          </cell>
          <cell r="G395">
            <v>0</v>
          </cell>
          <cell r="H395">
            <v>0</v>
          </cell>
          <cell r="I395">
            <v>355523</v>
          </cell>
          <cell r="J395">
            <v>-0.5</v>
          </cell>
        </row>
        <row r="396">
          <cell r="B396" t="str">
            <v>D04-6.HA2</v>
          </cell>
          <cell r="C396" t="str">
            <v>NGUYỄN HÙNG LINH</v>
          </cell>
          <cell r="D396">
            <v>0</v>
          </cell>
          <cell r="E396">
            <v>269514</v>
          </cell>
          <cell r="F396">
            <v>0</v>
          </cell>
          <cell r="G396">
            <v>0</v>
          </cell>
          <cell r="H396">
            <v>269514</v>
          </cell>
          <cell r="I396">
            <v>0</v>
          </cell>
          <cell r="J396">
            <v>0</v>
          </cell>
        </row>
        <row r="397">
          <cell r="B397" t="str">
            <v>D05-1.HA2</v>
          </cell>
          <cell r="C397" t="str">
            <v>Vương Quốc Hùng</v>
          </cell>
          <cell r="D397">
            <v>269514</v>
          </cell>
          <cell r="E397">
            <v>269514</v>
          </cell>
          <cell r="F397">
            <v>269514</v>
          </cell>
          <cell r="G397">
            <v>0</v>
          </cell>
          <cell r="H397">
            <v>269514</v>
          </cell>
          <cell r="I397">
            <v>0</v>
          </cell>
          <cell r="J397">
            <v>0</v>
          </cell>
        </row>
        <row r="398">
          <cell r="B398" t="str">
            <v>D05-2.HA2</v>
          </cell>
          <cell r="C398" t="str">
            <v>Hoàng Hữu Nhật</v>
          </cell>
          <cell r="D398">
            <v>0.5</v>
          </cell>
          <cell r="E398">
            <v>284728.5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284729</v>
          </cell>
        </row>
        <row r="399">
          <cell r="B399" t="str">
            <v>D05-3.HA2</v>
          </cell>
          <cell r="C399" t="str">
            <v>Trần Lê Thao</v>
          </cell>
          <cell r="D399">
            <v>259577.99999999997</v>
          </cell>
          <cell r="E399">
            <v>259577.99999999997</v>
          </cell>
          <cell r="F399">
            <v>259577.99999999997</v>
          </cell>
          <cell r="G399">
            <v>0</v>
          </cell>
          <cell r="H399">
            <v>259577.99999999997</v>
          </cell>
          <cell r="I399">
            <v>0</v>
          </cell>
          <cell r="J399">
            <v>0</v>
          </cell>
        </row>
        <row r="400">
          <cell r="B400" t="str">
            <v>D05-4.HA2</v>
          </cell>
          <cell r="C400" t="str">
            <v>VŨ THANH TRÚC</v>
          </cell>
          <cell r="D400">
            <v>0</v>
          </cell>
          <cell r="E400">
            <v>324472.5</v>
          </cell>
          <cell r="F400">
            <v>0</v>
          </cell>
          <cell r="G400">
            <v>0</v>
          </cell>
          <cell r="H400">
            <v>324472.5</v>
          </cell>
          <cell r="I400">
            <v>0</v>
          </cell>
          <cell r="J400">
            <v>0</v>
          </cell>
        </row>
        <row r="401">
          <cell r="B401" t="str">
            <v>D05-5.HA2</v>
          </cell>
          <cell r="C401" t="str">
            <v>Bùi Thế Dũng</v>
          </cell>
          <cell r="D401">
            <v>355522.5</v>
          </cell>
          <cell r="E401">
            <v>355522.5</v>
          </cell>
          <cell r="F401">
            <v>355522.5</v>
          </cell>
          <cell r="G401">
            <v>0</v>
          </cell>
          <cell r="H401">
            <v>355522.5</v>
          </cell>
          <cell r="I401">
            <v>0</v>
          </cell>
          <cell r="J401">
            <v>0</v>
          </cell>
        </row>
        <row r="402">
          <cell r="B402" t="str">
            <v>D05-6.HA2</v>
          </cell>
          <cell r="C402" t="str">
            <v>Hồ Thị Bích Hằng</v>
          </cell>
          <cell r="D402">
            <v>0</v>
          </cell>
          <cell r="E402">
            <v>269514</v>
          </cell>
          <cell r="F402">
            <v>0</v>
          </cell>
          <cell r="G402">
            <v>0</v>
          </cell>
          <cell r="H402">
            <v>269514</v>
          </cell>
          <cell r="I402">
            <v>0</v>
          </cell>
          <cell r="J402">
            <v>0</v>
          </cell>
        </row>
        <row r="403">
          <cell r="B403" t="str">
            <v>D06-1.HA2</v>
          </cell>
          <cell r="C403" t="str">
            <v>Nguyễn Thế An</v>
          </cell>
          <cell r="D403">
            <v>269514</v>
          </cell>
          <cell r="E403">
            <v>269514</v>
          </cell>
          <cell r="F403">
            <v>269514</v>
          </cell>
          <cell r="G403">
            <v>0</v>
          </cell>
          <cell r="H403">
            <v>269514</v>
          </cell>
          <cell r="I403">
            <v>0</v>
          </cell>
          <cell r="J403">
            <v>0</v>
          </cell>
        </row>
        <row r="404">
          <cell r="B404" t="str">
            <v>D06-2.HA2</v>
          </cell>
          <cell r="C404" t="str">
            <v>Lê Quốc Bửu</v>
          </cell>
          <cell r="D404">
            <v>284728.5</v>
          </cell>
          <cell r="E404">
            <v>284728.5</v>
          </cell>
          <cell r="F404">
            <v>284728.5</v>
          </cell>
          <cell r="G404">
            <v>0</v>
          </cell>
          <cell r="H404">
            <v>284728.5</v>
          </cell>
          <cell r="I404">
            <v>0</v>
          </cell>
          <cell r="J404">
            <v>0</v>
          </cell>
        </row>
        <row r="405">
          <cell r="B405" t="str">
            <v>D06-3.HA2</v>
          </cell>
          <cell r="C405" t="str">
            <v>Lô Ly Linh Uyên</v>
          </cell>
          <cell r="D405">
            <v>0</v>
          </cell>
          <cell r="E405">
            <v>259577.99999999997</v>
          </cell>
          <cell r="F405">
            <v>0</v>
          </cell>
          <cell r="G405">
            <v>0</v>
          </cell>
          <cell r="H405">
            <v>259577.99999999997</v>
          </cell>
          <cell r="I405">
            <v>0</v>
          </cell>
          <cell r="J405">
            <v>0</v>
          </cell>
        </row>
        <row r="406">
          <cell r="B406" t="str">
            <v>D06-4.HA2</v>
          </cell>
          <cell r="C406" t="str">
            <v>VÕ TÁ CHÂU</v>
          </cell>
          <cell r="D406">
            <v>0</v>
          </cell>
          <cell r="E406">
            <v>324472.5</v>
          </cell>
          <cell r="F406">
            <v>0</v>
          </cell>
          <cell r="G406">
            <v>0</v>
          </cell>
          <cell r="H406">
            <v>324472.5</v>
          </cell>
          <cell r="I406">
            <v>0</v>
          </cell>
          <cell r="J406">
            <v>0</v>
          </cell>
        </row>
        <row r="407">
          <cell r="B407" t="str">
            <v>D06-5.HA2</v>
          </cell>
          <cell r="C407" t="str">
            <v>Võ Thị Hoà Bình</v>
          </cell>
          <cell r="D407">
            <v>-215</v>
          </cell>
          <cell r="E407">
            <v>355522.5</v>
          </cell>
          <cell r="F407">
            <v>0</v>
          </cell>
          <cell r="G407">
            <v>-215</v>
          </cell>
          <cell r="H407">
            <v>0</v>
          </cell>
          <cell r="I407">
            <v>355523</v>
          </cell>
          <cell r="J407">
            <v>-0.5</v>
          </cell>
        </row>
        <row r="408">
          <cell r="B408" t="str">
            <v>D06-6.HA2</v>
          </cell>
          <cell r="C408" t="str">
            <v>Phạm Thị Phương Hà</v>
          </cell>
          <cell r="D408">
            <v>0</v>
          </cell>
          <cell r="E408">
            <v>269514</v>
          </cell>
          <cell r="F408">
            <v>0</v>
          </cell>
          <cell r="G408">
            <v>0</v>
          </cell>
          <cell r="H408">
            <v>269514</v>
          </cell>
          <cell r="I408">
            <v>0</v>
          </cell>
          <cell r="J408">
            <v>0</v>
          </cell>
        </row>
        <row r="409">
          <cell r="B409" t="str">
            <v>D07-1.HA2</v>
          </cell>
          <cell r="C409" t="str">
            <v>Lê Thị Ánh Hồng</v>
          </cell>
          <cell r="D409">
            <v>0</v>
          </cell>
          <cell r="E409">
            <v>269514</v>
          </cell>
          <cell r="F409">
            <v>0</v>
          </cell>
          <cell r="G409">
            <v>0</v>
          </cell>
          <cell r="H409">
            <v>269514</v>
          </cell>
          <cell r="I409">
            <v>0</v>
          </cell>
          <cell r="J409">
            <v>0</v>
          </cell>
        </row>
        <row r="410">
          <cell r="B410" t="str">
            <v>D07-2.HA2</v>
          </cell>
          <cell r="C410" t="str">
            <v>Bùi Thị Việt Hồng</v>
          </cell>
          <cell r="D410">
            <v>0</v>
          </cell>
          <cell r="E410">
            <v>284728.5</v>
          </cell>
          <cell r="F410">
            <v>0</v>
          </cell>
          <cell r="G410">
            <v>0</v>
          </cell>
          <cell r="H410">
            <v>284728.5</v>
          </cell>
          <cell r="I410">
            <v>0</v>
          </cell>
          <cell r="J410">
            <v>0</v>
          </cell>
        </row>
        <row r="411">
          <cell r="B411" t="str">
            <v>D07-3.HA2</v>
          </cell>
          <cell r="C411" t="str">
            <v>Nguyễn Việt Hà</v>
          </cell>
          <cell r="D411">
            <v>0</v>
          </cell>
          <cell r="E411">
            <v>259577.99999999997</v>
          </cell>
          <cell r="F411">
            <v>0</v>
          </cell>
          <cell r="G411">
            <v>0</v>
          </cell>
          <cell r="H411">
            <v>259577.99999999997</v>
          </cell>
          <cell r="I411">
            <v>0</v>
          </cell>
          <cell r="J411">
            <v>0</v>
          </cell>
        </row>
        <row r="412">
          <cell r="B412" t="str">
            <v>D07-4.HA2</v>
          </cell>
          <cell r="C412" t="str">
            <v>Bùi Văn Bình</v>
          </cell>
          <cell r="D412">
            <v>0</v>
          </cell>
          <cell r="E412">
            <v>324472.5</v>
          </cell>
          <cell r="F412">
            <v>0</v>
          </cell>
          <cell r="G412">
            <v>0</v>
          </cell>
          <cell r="H412">
            <v>324472.5</v>
          </cell>
          <cell r="I412">
            <v>0</v>
          </cell>
          <cell r="J412">
            <v>0</v>
          </cell>
        </row>
        <row r="413">
          <cell r="B413" t="str">
            <v>D07-5.HA2</v>
          </cell>
          <cell r="C413" t="str">
            <v>LƯƠNG THỊ LAN</v>
          </cell>
          <cell r="D413">
            <v>0</v>
          </cell>
          <cell r="E413">
            <v>355522.5</v>
          </cell>
          <cell r="F413">
            <v>0</v>
          </cell>
          <cell r="G413">
            <v>0</v>
          </cell>
          <cell r="H413">
            <v>355522.5</v>
          </cell>
          <cell r="I413">
            <v>0</v>
          </cell>
          <cell r="J413">
            <v>0</v>
          </cell>
        </row>
        <row r="414">
          <cell r="B414" t="str">
            <v>D07-6.HA2</v>
          </cell>
          <cell r="C414" t="str">
            <v>TRẦN DŨ HUÂN</v>
          </cell>
          <cell r="D414">
            <v>269514</v>
          </cell>
          <cell r="E414">
            <v>269514</v>
          </cell>
          <cell r="F414">
            <v>269514</v>
          </cell>
          <cell r="G414">
            <v>0</v>
          </cell>
          <cell r="H414">
            <v>269514</v>
          </cell>
          <cell r="I414">
            <v>0</v>
          </cell>
          <cell r="J414">
            <v>0</v>
          </cell>
        </row>
        <row r="415">
          <cell r="B415" t="str">
            <v>D08-1.HA2</v>
          </cell>
          <cell r="C415" t="str">
            <v>BUI VAN KHOI</v>
          </cell>
          <cell r="D415">
            <v>0</v>
          </cell>
          <cell r="E415">
            <v>269514</v>
          </cell>
          <cell r="F415">
            <v>0</v>
          </cell>
          <cell r="G415">
            <v>0</v>
          </cell>
          <cell r="H415">
            <v>269514</v>
          </cell>
          <cell r="I415">
            <v>0</v>
          </cell>
          <cell r="J415">
            <v>0</v>
          </cell>
        </row>
        <row r="416">
          <cell r="B416" t="str">
            <v>D08-2.HA2</v>
          </cell>
          <cell r="C416" t="str">
            <v>NGUYỄN ĐÔNG HÒA</v>
          </cell>
          <cell r="D416">
            <v>284728.5</v>
          </cell>
          <cell r="E416">
            <v>284728.5</v>
          </cell>
          <cell r="F416">
            <v>284728.5</v>
          </cell>
          <cell r="G416">
            <v>0</v>
          </cell>
          <cell r="H416">
            <v>284728.5</v>
          </cell>
          <cell r="I416">
            <v>0</v>
          </cell>
          <cell r="J416">
            <v>0</v>
          </cell>
        </row>
        <row r="417">
          <cell r="B417" t="str">
            <v>D08-3.HA2</v>
          </cell>
          <cell r="C417" t="str">
            <v>Nguyễn Hữu Quỳnh Thư</v>
          </cell>
          <cell r="D417">
            <v>259577.99999999997</v>
          </cell>
          <cell r="E417">
            <v>259577.99999999997</v>
          </cell>
          <cell r="F417">
            <v>259577.99999999997</v>
          </cell>
          <cell r="G417">
            <v>0</v>
          </cell>
          <cell r="H417">
            <v>0</v>
          </cell>
          <cell r="I417">
            <v>0</v>
          </cell>
          <cell r="J417">
            <v>259577.99999999997</v>
          </cell>
        </row>
        <row r="418">
          <cell r="B418" t="str">
            <v>D08-4.HA2</v>
          </cell>
          <cell r="C418" t="str">
            <v>VÕ THANH TÙNG (CÔNG HUYỀN TÔN NỮ MAI HƯƠNG)</v>
          </cell>
          <cell r="D418">
            <v>0</v>
          </cell>
          <cell r="E418">
            <v>324472.5</v>
          </cell>
          <cell r="F418">
            <v>0</v>
          </cell>
          <cell r="G418">
            <v>0</v>
          </cell>
          <cell r="H418">
            <v>324472.5</v>
          </cell>
          <cell r="I418">
            <v>0</v>
          </cell>
          <cell r="J418">
            <v>0</v>
          </cell>
        </row>
        <row r="419">
          <cell r="B419" t="str">
            <v>D08-5.HA2</v>
          </cell>
          <cell r="C419" t="str">
            <v>Trương Ngọc Hiền</v>
          </cell>
          <cell r="D419">
            <v>0</v>
          </cell>
          <cell r="E419">
            <v>355522.5</v>
          </cell>
          <cell r="F419">
            <v>0</v>
          </cell>
          <cell r="G419">
            <v>0</v>
          </cell>
          <cell r="H419">
            <v>355522.5</v>
          </cell>
          <cell r="I419">
            <v>0</v>
          </cell>
          <cell r="J419">
            <v>0</v>
          </cell>
        </row>
        <row r="420">
          <cell r="B420" t="str">
            <v>D08-6.HA2</v>
          </cell>
          <cell r="C420" t="str">
            <v>Phạm Trọng Anh Khôi</v>
          </cell>
          <cell r="D420">
            <v>0</v>
          </cell>
          <cell r="E420">
            <v>269514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269514</v>
          </cell>
        </row>
        <row r="421">
          <cell r="B421" t="str">
            <v>D09-1.HA2</v>
          </cell>
          <cell r="C421" t="str">
            <v>Tăng Thị Tuyết Nga</v>
          </cell>
          <cell r="D421">
            <v>0</v>
          </cell>
          <cell r="E421">
            <v>269514</v>
          </cell>
          <cell r="F421">
            <v>0</v>
          </cell>
          <cell r="G421">
            <v>0</v>
          </cell>
          <cell r="H421">
            <v>269514</v>
          </cell>
          <cell r="I421">
            <v>0</v>
          </cell>
          <cell r="J421">
            <v>0</v>
          </cell>
        </row>
        <row r="422">
          <cell r="B422" t="str">
            <v>D09-2.HA2</v>
          </cell>
          <cell r="C422" t="str">
            <v>Nguyễn Thùy Dương</v>
          </cell>
          <cell r="D422">
            <v>-0.5</v>
          </cell>
          <cell r="E422">
            <v>284728.5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284728</v>
          </cell>
        </row>
        <row r="423">
          <cell r="B423" t="str">
            <v>D09-3.HA2</v>
          </cell>
          <cell r="C423" t="str">
            <v>Nguyễn Thị Hồng Hạnh</v>
          </cell>
          <cell r="D423">
            <v>0</v>
          </cell>
          <cell r="E423">
            <v>259577.99999999997</v>
          </cell>
          <cell r="F423">
            <v>0</v>
          </cell>
          <cell r="G423">
            <v>0</v>
          </cell>
          <cell r="H423">
            <v>259577.99999999997</v>
          </cell>
          <cell r="I423">
            <v>0</v>
          </cell>
          <cell r="J423">
            <v>0</v>
          </cell>
        </row>
        <row r="424">
          <cell r="B424" t="str">
            <v>D09-4.HA2</v>
          </cell>
          <cell r="C424" t="str">
            <v>Đặng Mai Hương</v>
          </cell>
          <cell r="D424">
            <v>324472.5</v>
          </cell>
          <cell r="E424">
            <v>324472.5</v>
          </cell>
          <cell r="F424">
            <v>324472.5</v>
          </cell>
          <cell r="G424">
            <v>0</v>
          </cell>
          <cell r="H424">
            <v>324472.5</v>
          </cell>
          <cell r="I424">
            <v>0</v>
          </cell>
          <cell r="J424">
            <v>0</v>
          </cell>
        </row>
        <row r="425">
          <cell r="B425" t="str">
            <v>D09-5.HA2</v>
          </cell>
          <cell r="C425" t="str">
            <v>Ngô Thị Bích Tiên</v>
          </cell>
          <cell r="D425">
            <v>355522.5</v>
          </cell>
          <cell r="E425">
            <v>355522.5</v>
          </cell>
          <cell r="F425">
            <v>355522.5</v>
          </cell>
          <cell r="G425">
            <v>0</v>
          </cell>
          <cell r="H425">
            <v>355522.5</v>
          </cell>
          <cell r="I425">
            <v>0</v>
          </cell>
          <cell r="J425">
            <v>0</v>
          </cell>
        </row>
        <row r="426">
          <cell r="B426" t="str">
            <v>D09-6.HA2</v>
          </cell>
          <cell r="C426" t="str">
            <v>Trần Thị Thanh Lan</v>
          </cell>
          <cell r="D426">
            <v>269514</v>
          </cell>
          <cell r="E426">
            <v>269514</v>
          </cell>
          <cell r="F426">
            <v>269514</v>
          </cell>
          <cell r="G426">
            <v>0</v>
          </cell>
          <cell r="H426">
            <v>269514</v>
          </cell>
          <cell r="I426">
            <v>0</v>
          </cell>
          <cell r="J426">
            <v>0</v>
          </cell>
        </row>
        <row r="427">
          <cell r="B427" t="str">
            <v>D10-1.HA2</v>
          </cell>
          <cell r="C427" t="str">
            <v>Vũ Thu Hằng</v>
          </cell>
          <cell r="D427">
            <v>0</v>
          </cell>
          <cell r="E427">
            <v>269514</v>
          </cell>
          <cell r="F427">
            <v>0</v>
          </cell>
          <cell r="G427">
            <v>0</v>
          </cell>
          <cell r="H427">
            <v>269514</v>
          </cell>
          <cell r="I427">
            <v>0</v>
          </cell>
          <cell r="J427">
            <v>0</v>
          </cell>
        </row>
        <row r="428">
          <cell r="B428" t="str">
            <v>D10-2.HA2</v>
          </cell>
          <cell r="C428" t="str">
            <v>Ngô Khánh Sơn</v>
          </cell>
          <cell r="D428">
            <v>0</v>
          </cell>
          <cell r="E428">
            <v>284728.5</v>
          </cell>
          <cell r="F428">
            <v>0</v>
          </cell>
          <cell r="G428">
            <v>0</v>
          </cell>
          <cell r="H428">
            <v>284728.5</v>
          </cell>
          <cell r="I428">
            <v>0</v>
          </cell>
          <cell r="J428">
            <v>0</v>
          </cell>
        </row>
        <row r="429">
          <cell r="B429" t="str">
            <v>D10-3.HA2</v>
          </cell>
          <cell r="C429" t="str">
            <v>Đặng Cao Phong</v>
          </cell>
          <cell r="D429">
            <v>0</v>
          </cell>
          <cell r="E429">
            <v>259577.99999999997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259577.99999999997</v>
          </cell>
        </row>
        <row r="430">
          <cell r="B430" t="str">
            <v>D10-4.HA2</v>
          </cell>
          <cell r="C430" t="str">
            <v>Phạm Xuân Thanh</v>
          </cell>
          <cell r="D430">
            <v>0</v>
          </cell>
          <cell r="E430">
            <v>324472.5</v>
          </cell>
          <cell r="F430">
            <v>0</v>
          </cell>
          <cell r="G430">
            <v>0</v>
          </cell>
          <cell r="H430">
            <v>324472.5</v>
          </cell>
          <cell r="I430">
            <v>0</v>
          </cell>
          <cell r="J430">
            <v>0</v>
          </cell>
        </row>
        <row r="431">
          <cell r="B431" t="str">
            <v>D10-5.HA2</v>
          </cell>
          <cell r="C431" t="str">
            <v>Tô Anh Tuấn</v>
          </cell>
          <cell r="D431">
            <v>0</v>
          </cell>
          <cell r="E431">
            <v>355522.5</v>
          </cell>
          <cell r="F431">
            <v>0</v>
          </cell>
          <cell r="G431">
            <v>0</v>
          </cell>
          <cell r="H431">
            <v>355522.5</v>
          </cell>
          <cell r="I431">
            <v>0</v>
          </cell>
          <cell r="J431">
            <v>0</v>
          </cell>
        </row>
        <row r="432">
          <cell r="B432" t="str">
            <v>D10-6.HA2</v>
          </cell>
          <cell r="C432" t="str">
            <v>Nguyễn Anh Trang</v>
          </cell>
          <cell r="D432">
            <v>0</v>
          </cell>
          <cell r="E432">
            <v>269514</v>
          </cell>
          <cell r="F432">
            <v>0</v>
          </cell>
          <cell r="G432">
            <v>0</v>
          </cell>
          <cell r="H432">
            <v>269514</v>
          </cell>
          <cell r="I432">
            <v>0</v>
          </cell>
          <cell r="J432">
            <v>0</v>
          </cell>
        </row>
        <row r="433">
          <cell r="B433" t="str">
            <v>D11-1.HA2</v>
          </cell>
          <cell r="C433" t="str">
            <v>Nguyễn Bùi Nam Quân</v>
          </cell>
          <cell r="D433">
            <v>0</v>
          </cell>
          <cell r="E433">
            <v>269514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269514</v>
          </cell>
        </row>
        <row r="434">
          <cell r="B434" t="str">
            <v>D11-2.HA2</v>
          </cell>
          <cell r="C434" t="str">
            <v>Trần Lê Thao</v>
          </cell>
          <cell r="D434">
            <v>284728.5</v>
          </cell>
          <cell r="E434">
            <v>284728.5</v>
          </cell>
          <cell r="F434">
            <v>284728.5</v>
          </cell>
          <cell r="G434">
            <v>0</v>
          </cell>
          <cell r="H434">
            <v>284728.5</v>
          </cell>
          <cell r="I434">
            <v>0</v>
          </cell>
          <cell r="J434">
            <v>0</v>
          </cell>
        </row>
        <row r="435">
          <cell r="B435" t="str">
            <v>D11-3.HA2</v>
          </cell>
          <cell r="C435" t="str">
            <v>Trần Thị Thủy</v>
          </cell>
          <cell r="D435">
            <v>0</v>
          </cell>
          <cell r="E435">
            <v>259577.99999999997</v>
          </cell>
          <cell r="F435">
            <v>0</v>
          </cell>
          <cell r="G435">
            <v>0</v>
          </cell>
          <cell r="H435">
            <v>259577.99999999997</v>
          </cell>
          <cell r="I435">
            <v>0</v>
          </cell>
          <cell r="J435">
            <v>0</v>
          </cell>
        </row>
        <row r="436">
          <cell r="B436" t="str">
            <v>D11-4.HA2</v>
          </cell>
          <cell r="C436" t="str">
            <v>Chu Minh Đức</v>
          </cell>
          <cell r="D436">
            <v>0</v>
          </cell>
          <cell r="E436">
            <v>324472.5</v>
          </cell>
          <cell r="F436">
            <v>0</v>
          </cell>
          <cell r="G436">
            <v>0</v>
          </cell>
          <cell r="H436">
            <v>324472.5</v>
          </cell>
          <cell r="I436">
            <v>0</v>
          </cell>
          <cell r="J436">
            <v>0</v>
          </cell>
        </row>
        <row r="437">
          <cell r="B437" t="str">
            <v>D11-5.HA2</v>
          </cell>
          <cell r="C437" t="str">
            <v>Nguyễn Hồng Nga</v>
          </cell>
          <cell r="D437">
            <v>0</v>
          </cell>
          <cell r="E437">
            <v>355522.5</v>
          </cell>
          <cell r="F437">
            <v>0</v>
          </cell>
          <cell r="G437">
            <v>0</v>
          </cell>
          <cell r="H437">
            <v>355522.5</v>
          </cell>
          <cell r="I437">
            <v>0</v>
          </cell>
          <cell r="J437">
            <v>0</v>
          </cell>
        </row>
        <row r="438">
          <cell r="B438" t="str">
            <v>D11-6.HA2</v>
          </cell>
          <cell r="C438" t="str">
            <v>ĐỖ TRUNG KIÊN</v>
          </cell>
          <cell r="D438">
            <v>0</v>
          </cell>
          <cell r="E438">
            <v>269514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269514</v>
          </cell>
        </row>
        <row r="439">
          <cell r="B439" t="str">
            <v>D12-1.HA2</v>
          </cell>
          <cell r="C439" t="str">
            <v>Nguyễn Thị Quỳnh An</v>
          </cell>
          <cell r="D439">
            <v>0</v>
          </cell>
          <cell r="E439">
            <v>269514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269514</v>
          </cell>
        </row>
        <row r="440">
          <cell r="B440" t="str">
            <v>D12-2.HA2</v>
          </cell>
          <cell r="C440" t="str">
            <v>Nguyễn Cao Vân</v>
          </cell>
          <cell r="D440">
            <v>284728.5</v>
          </cell>
          <cell r="E440">
            <v>284728.5</v>
          </cell>
          <cell r="F440">
            <v>284728.5</v>
          </cell>
          <cell r="G440">
            <v>0</v>
          </cell>
          <cell r="H440">
            <v>284728.5</v>
          </cell>
          <cell r="I440">
            <v>0</v>
          </cell>
          <cell r="J440">
            <v>0</v>
          </cell>
        </row>
        <row r="441">
          <cell r="B441" t="str">
            <v>D12-3.HA2</v>
          </cell>
          <cell r="C441" t="str">
            <v>LÊ HOÀNG ANH</v>
          </cell>
          <cell r="D441">
            <v>0</v>
          </cell>
          <cell r="E441">
            <v>259577.99999999997</v>
          </cell>
          <cell r="F441">
            <v>0</v>
          </cell>
          <cell r="G441">
            <v>0</v>
          </cell>
          <cell r="H441">
            <v>259577.99999999997</v>
          </cell>
          <cell r="I441">
            <v>0</v>
          </cell>
          <cell r="J441">
            <v>0</v>
          </cell>
        </row>
        <row r="442">
          <cell r="B442" t="str">
            <v>D12-4.HA2</v>
          </cell>
          <cell r="C442" t="str">
            <v>Nguyễn Bùi Hoàn</v>
          </cell>
          <cell r="D442">
            <v>324472.5</v>
          </cell>
          <cell r="E442">
            <v>324472.5</v>
          </cell>
          <cell r="F442">
            <v>0</v>
          </cell>
          <cell r="G442">
            <v>324670</v>
          </cell>
          <cell r="H442">
            <v>324472.5</v>
          </cell>
          <cell r="I442">
            <v>0</v>
          </cell>
          <cell r="J442">
            <v>-197.5</v>
          </cell>
        </row>
        <row r="443">
          <cell r="B443" t="str">
            <v>D12-5.HA2</v>
          </cell>
          <cell r="C443" t="str">
            <v>Vũ Thị Đỗ</v>
          </cell>
          <cell r="D443">
            <v>355522.5</v>
          </cell>
          <cell r="E443">
            <v>355522.5</v>
          </cell>
          <cell r="F443">
            <v>355522.5</v>
          </cell>
          <cell r="G443">
            <v>0</v>
          </cell>
          <cell r="H443">
            <v>355522.5</v>
          </cell>
          <cell r="I443">
            <v>0</v>
          </cell>
          <cell r="J443">
            <v>0</v>
          </cell>
        </row>
        <row r="444">
          <cell r="B444" t="str">
            <v>D12-6.HA2</v>
          </cell>
          <cell r="C444" t="str">
            <v>Hoàng Thị Thanh Nga</v>
          </cell>
          <cell r="D444">
            <v>0</v>
          </cell>
          <cell r="E444">
            <v>269514</v>
          </cell>
          <cell r="F444">
            <v>0</v>
          </cell>
          <cell r="G444">
            <v>0</v>
          </cell>
          <cell r="H444">
            <v>269514</v>
          </cell>
          <cell r="I444">
            <v>0</v>
          </cell>
          <cell r="J444">
            <v>0</v>
          </cell>
        </row>
        <row r="445">
          <cell r="B445" t="str">
            <v>D13-1.HA2</v>
          </cell>
          <cell r="C445" t="str">
            <v xml:space="preserve">Lê Ngọc Trang </v>
          </cell>
          <cell r="D445">
            <v>0</v>
          </cell>
          <cell r="E445">
            <v>269514</v>
          </cell>
          <cell r="F445">
            <v>0</v>
          </cell>
          <cell r="G445">
            <v>0</v>
          </cell>
          <cell r="H445">
            <v>269514</v>
          </cell>
          <cell r="I445">
            <v>0</v>
          </cell>
          <cell r="J445">
            <v>0</v>
          </cell>
        </row>
        <row r="446">
          <cell r="B446" t="str">
            <v>D13-2.HA2</v>
          </cell>
          <cell r="C446" t="str">
            <v>Phạm Ngọc Lan</v>
          </cell>
          <cell r="D446">
            <v>0</v>
          </cell>
          <cell r="E446">
            <v>569457</v>
          </cell>
          <cell r="F446">
            <v>0</v>
          </cell>
          <cell r="G446">
            <v>0</v>
          </cell>
          <cell r="H446">
            <v>0</v>
          </cell>
          <cell r="I446">
            <v>569457</v>
          </cell>
          <cell r="J446">
            <v>0</v>
          </cell>
        </row>
        <row r="447">
          <cell r="B447" t="str">
            <v>D13-3.HA2</v>
          </cell>
          <cell r="C447" t="str">
            <v>Phạm Thị Kim Dung</v>
          </cell>
          <cell r="D447">
            <v>0</v>
          </cell>
          <cell r="E447">
            <v>519155.99999999994</v>
          </cell>
          <cell r="F447">
            <v>0</v>
          </cell>
          <cell r="G447">
            <v>0</v>
          </cell>
          <cell r="H447">
            <v>519155.99999999994</v>
          </cell>
          <cell r="I447">
            <v>0</v>
          </cell>
          <cell r="J447">
            <v>0</v>
          </cell>
        </row>
        <row r="448">
          <cell r="B448" t="str">
            <v>D13-4.HA2</v>
          </cell>
          <cell r="C448" t="str">
            <v>Kham Vong</v>
          </cell>
          <cell r="D448">
            <v>0</v>
          </cell>
          <cell r="E448">
            <v>648945</v>
          </cell>
          <cell r="F448">
            <v>0</v>
          </cell>
          <cell r="G448">
            <v>0</v>
          </cell>
          <cell r="H448">
            <v>648945</v>
          </cell>
          <cell r="I448">
            <v>0</v>
          </cell>
          <cell r="J448">
            <v>0</v>
          </cell>
        </row>
        <row r="449">
          <cell r="B449" t="str">
            <v>D13-5.HA2</v>
          </cell>
          <cell r="C449" t="str">
            <v>Võ Tấn Thành</v>
          </cell>
          <cell r="D449">
            <v>0</v>
          </cell>
          <cell r="E449">
            <v>711045</v>
          </cell>
          <cell r="F449">
            <v>0</v>
          </cell>
          <cell r="G449">
            <v>0</v>
          </cell>
          <cell r="H449">
            <v>711045</v>
          </cell>
          <cell r="I449">
            <v>0</v>
          </cell>
          <cell r="J449">
            <v>0</v>
          </cell>
        </row>
        <row r="450">
          <cell r="B450" t="str">
            <v>D13-6.HA2</v>
          </cell>
          <cell r="C450" t="str">
            <v>Nguyễn Thị Liên Hương</v>
          </cell>
          <cell r="D450">
            <v>0</v>
          </cell>
          <cell r="E450">
            <v>269514</v>
          </cell>
          <cell r="F450">
            <v>0</v>
          </cell>
          <cell r="G450">
            <v>0</v>
          </cell>
          <cell r="H450">
            <v>269514</v>
          </cell>
          <cell r="I450">
            <v>0</v>
          </cell>
          <cell r="J450">
            <v>0</v>
          </cell>
        </row>
        <row r="451">
          <cell r="B451" t="str">
            <v>D14-1.HA2</v>
          </cell>
          <cell r="C451" t="str">
            <v>Trần Lưu Dũng</v>
          </cell>
          <cell r="D451">
            <v>0</v>
          </cell>
          <cell r="E451">
            <v>269514</v>
          </cell>
          <cell r="F451">
            <v>0</v>
          </cell>
          <cell r="G451">
            <v>0</v>
          </cell>
          <cell r="H451">
            <v>269514</v>
          </cell>
          <cell r="I451">
            <v>0</v>
          </cell>
          <cell r="J451">
            <v>0</v>
          </cell>
        </row>
        <row r="452">
          <cell r="B452" t="str">
            <v>D14-6.HA2</v>
          </cell>
          <cell r="C452" t="str">
            <v>Huỳnh Văn Hoà</v>
          </cell>
          <cell r="D452">
            <v>0</v>
          </cell>
          <cell r="E452">
            <v>269514</v>
          </cell>
          <cell r="F452">
            <v>0</v>
          </cell>
          <cell r="G452">
            <v>0</v>
          </cell>
          <cell r="H452">
            <v>269514</v>
          </cell>
          <cell r="I452">
            <v>0</v>
          </cell>
          <cell r="J452">
            <v>0</v>
          </cell>
        </row>
        <row r="453">
          <cell r="B453" t="str">
            <v>D15-1.HA2</v>
          </cell>
          <cell r="C453" t="str">
            <v>Lê Thị Như Uyên</v>
          </cell>
          <cell r="D453">
            <v>0</v>
          </cell>
          <cell r="E453">
            <v>269514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269514</v>
          </cell>
        </row>
        <row r="454">
          <cell r="B454" t="str">
            <v>D15-2.HA2</v>
          </cell>
          <cell r="C454" t="str">
            <v>Phạm Huy Quốc</v>
          </cell>
          <cell r="D454">
            <v>0</v>
          </cell>
          <cell r="E454">
            <v>284728.5</v>
          </cell>
          <cell r="F454">
            <v>0</v>
          </cell>
          <cell r="G454">
            <v>0</v>
          </cell>
          <cell r="H454">
            <v>284728.5</v>
          </cell>
          <cell r="I454">
            <v>0</v>
          </cell>
          <cell r="J454">
            <v>0</v>
          </cell>
        </row>
        <row r="455">
          <cell r="B455" t="str">
            <v>D15-3.HA2</v>
          </cell>
          <cell r="C455" t="str">
            <v>LÂM LỆ LINH</v>
          </cell>
          <cell r="D455">
            <v>0</v>
          </cell>
          <cell r="E455">
            <v>259577.99999999997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259577.99999999997</v>
          </cell>
        </row>
        <row r="456">
          <cell r="B456" t="str">
            <v>D15-4.HA2</v>
          </cell>
          <cell r="C456" t="str">
            <v>Nguyễn Thị Mai Hương</v>
          </cell>
          <cell r="D456">
            <v>0</v>
          </cell>
          <cell r="E456">
            <v>324472.5</v>
          </cell>
          <cell r="F456">
            <v>0</v>
          </cell>
          <cell r="G456">
            <v>0</v>
          </cell>
          <cell r="H456">
            <v>324472.5</v>
          </cell>
          <cell r="I456">
            <v>0</v>
          </cell>
          <cell r="J456">
            <v>0</v>
          </cell>
        </row>
        <row r="457">
          <cell r="B457" t="str">
            <v>D15-5.HA2</v>
          </cell>
          <cell r="C457" t="str">
            <v>Nguyễn Bích Liên</v>
          </cell>
          <cell r="D457">
            <v>0</v>
          </cell>
          <cell r="E457">
            <v>355522.5</v>
          </cell>
          <cell r="F457">
            <v>0</v>
          </cell>
          <cell r="G457">
            <v>0</v>
          </cell>
          <cell r="H457">
            <v>355522.5</v>
          </cell>
          <cell r="I457">
            <v>0</v>
          </cell>
          <cell r="J457">
            <v>0</v>
          </cell>
        </row>
        <row r="458">
          <cell r="B458" t="str">
            <v>D15-6.HA2</v>
          </cell>
          <cell r="C458" t="str">
            <v>LÊ DUY HƯNG</v>
          </cell>
          <cell r="D458">
            <v>0</v>
          </cell>
          <cell r="E458">
            <v>269514</v>
          </cell>
          <cell r="F458">
            <v>0</v>
          </cell>
          <cell r="G458">
            <v>0</v>
          </cell>
          <cell r="H458">
            <v>0</v>
          </cell>
          <cell r="I458">
            <v>269514</v>
          </cell>
          <cell r="J458">
            <v>0</v>
          </cell>
        </row>
        <row r="459">
          <cell r="B459" t="str">
            <v>D16-1.HA2</v>
          </cell>
          <cell r="C459" t="str">
            <v>Nguyễn Thị Mỹ Phượng</v>
          </cell>
          <cell r="D459">
            <v>0</v>
          </cell>
          <cell r="E459">
            <v>269514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269514</v>
          </cell>
        </row>
        <row r="460">
          <cell r="B460" t="str">
            <v>D16-2.HA2</v>
          </cell>
          <cell r="C460" t="str">
            <v>Lê Trương Nhật Trường</v>
          </cell>
          <cell r="D460">
            <v>0</v>
          </cell>
          <cell r="E460">
            <v>284728.5</v>
          </cell>
          <cell r="F460">
            <v>0</v>
          </cell>
          <cell r="G460">
            <v>0</v>
          </cell>
          <cell r="H460">
            <v>284728.5</v>
          </cell>
          <cell r="I460">
            <v>0</v>
          </cell>
          <cell r="J460">
            <v>0</v>
          </cell>
        </row>
        <row r="461">
          <cell r="B461" t="str">
            <v>D16-3.HA2</v>
          </cell>
          <cell r="C461" t="str">
            <v>Trịnh Việt Cường</v>
          </cell>
          <cell r="D461">
            <v>0</v>
          </cell>
          <cell r="E461">
            <v>259577.99999999997</v>
          </cell>
          <cell r="F461">
            <v>0</v>
          </cell>
          <cell r="G461">
            <v>0</v>
          </cell>
          <cell r="H461">
            <v>259577.99999999997</v>
          </cell>
          <cell r="I461">
            <v>0</v>
          </cell>
          <cell r="J461">
            <v>0</v>
          </cell>
        </row>
        <row r="462">
          <cell r="B462" t="str">
            <v>D16-4.HA2</v>
          </cell>
          <cell r="C462" t="str">
            <v>Nguyễn Nam Doanh</v>
          </cell>
          <cell r="D462">
            <v>0</v>
          </cell>
          <cell r="E462">
            <v>324472.5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324472.5</v>
          </cell>
        </row>
        <row r="463">
          <cell r="B463" t="str">
            <v>D16-5.HA2</v>
          </cell>
          <cell r="C463" t="str">
            <v>Thi Thanh Nhã</v>
          </cell>
          <cell r="D463">
            <v>0</v>
          </cell>
          <cell r="E463">
            <v>355522.5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355522.5</v>
          </cell>
        </row>
        <row r="464">
          <cell r="B464" t="str">
            <v>D16-6.HA2</v>
          </cell>
          <cell r="C464" t="str">
            <v>TRẦN THỊ DIỆU HUYỀN</v>
          </cell>
          <cell r="D464">
            <v>0</v>
          </cell>
          <cell r="E464">
            <v>269514</v>
          </cell>
          <cell r="F464">
            <v>0</v>
          </cell>
          <cell r="G464">
            <v>0</v>
          </cell>
          <cell r="H464">
            <v>269514</v>
          </cell>
          <cell r="I464">
            <v>0</v>
          </cell>
          <cell r="J464">
            <v>0</v>
          </cell>
        </row>
        <row r="465">
          <cell r="B465" t="str">
            <v>D17-1.HA2</v>
          </cell>
          <cell r="C465" t="str">
            <v>Nguyễn Tấn Trường</v>
          </cell>
          <cell r="D465">
            <v>0</v>
          </cell>
          <cell r="E465">
            <v>269514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269514</v>
          </cell>
        </row>
        <row r="466">
          <cell r="B466" t="str">
            <v>D17-2.HA2</v>
          </cell>
          <cell r="C466" t="str">
            <v xml:space="preserve">LÊ THỊ HẠ UYÊN </v>
          </cell>
          <cell r="D466">
            <v>0</v>
          </cell>
          <cell r="E466">
            <v>569457</v>
          </cell>
          <cell r="F466">
            <v>0</v>
          </cell>
          <cell r="G466">
            <v>0</v>
          </cell>
          <cell r="H466">
            <v>569457</v>
          </cell>
          <cell r="I466">
            <v>0</v>
          </cell>
          <cell r="J466">
            <v>0</v>
          </cell>
        </row>
        <row r="467">
          <cell r="B467" t="str">
            <v>D17-3.HA2</v>
          </cell>
          <cell r="C467" t="str">
            <v>Nguyễn Ngọc Việt</v>
          </cell>
          <cell r="D467">
            <v>3114935.9999999995</v>
          </cell>
          <cell r="E467">
            <v>519155.99999999994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3634091.9999999995</v>
          </cell>
        </row>
        <row r="468">
          <cell r="B468" t="str">
            <v>D17-4.HA2</v>
          </cell>
          <cell r="C468" t="str">
            <v>Lý Thục Trân( Chú Thạch)</v>
          </cell>
          <cell r="D468">
            <v>648945</v>
          </cell>
          <cell r="E468">
            <v>648945</v>
          </cell>
          <cell r="F468">
            <v>648945</v>
          </cell>
          <cell r="G468">
            <v>0</v>
          </cell>
          <cell r="H468">
            <v>648945</v>
          </cell>
          <cell r="I468">
            <v>0</v>
          </cell>
          <cell r="J468">
            <v>0</v>
          </cell>
        </row>
        <row r="469">
          <cell r="B469" t="str">
            <v>D17-5.HA2</v>
          </cell>
          <cell r="C469" t="str">
            <v>NGUYỄN KHÁNH LINH</v>
          </cell>
          <cell r="D469">
            <v>0</v>
          </cell>
          <cell r="E469">
            <v>711045</v>
          </cell>
          <cell r="F469">
            <v>0</v>
          </cell>
          <cell r="G469">
            <v>0</v>
          </cell>
          <cell r="H469">
            <v>711045</v>
          </cell>
          <cell r="I469">
            <v>0</v>
          </cell>
          <cell r="J469">
            <v>0</v>
          </cell>
        </row>
        <row r="470">
          <cell r="B470" t="str">
            <v>D17-6.HA2</v>
          </cell>
          <cell r="C470" t="str">
            <v>Nguyễn Thị Kim Hoàng</v>
          </cell>
          <cell r="D470">
            <v>0</v>
          </cell>
          <cell r="E470">
            <v>539028</v>
          </cell>
          <cell r="F470">
            <v>0</v>
          </cell>
          <cell r="G470">
            <v>0</v>
          </cell>
          <cell r="H470">
            <v>539028</v>
          </cell>
          <cell r="I470">
            <v>0</v>
          </cell>
          <cell r="J470">
            <v>0</v>
          </cell>
        </row>
        <row r="471">
          <cell r="B471" t="str">
            <v>D18-1.HA2</v>
          </cell>
          <cell r="C471" t="str">
            <v>BÙI BẮC NINH</v>
          </cell>
          <cell r="D471">
            <v>0</v>
          </cell>
          <cell r="E471">
            <v>269514</v>
          </cell>
          <cell r="F471">
            <v>0</v>
          </cell>
          <cell r="G471">
            <v>0</v>
          </cell>
          <cell r="H471">
            <v>269514</v>
          </cell>
          <cell r="I471">
            <v>0</v>
          </cell>
          <cell r="J471">
            <v>0</v>
          </cell>
        </row>
        <row r="472">
          <cell r="B472" t="str">
            <v>D01-1.HA2</v>
          </cell>
          <cell r="C472" t="str">
            <v>Nhà Trẻ</v>
          </cell>
          <cell r="D472">
            <v>0</v>
          </cell>
          <cell r="E472">
            <v>208035</v>
          </cell>
          <cell r="F472">
            <v>0</v>
          </cell>
          <cell r="G472">
            <v>0</v>
          </cell>
          <cell r="H472">
            <v>0</v>
          </cell>
          <cell r="I472">
            <v>208035</v>
          </cell>
          <cell r="J472">
            <v>0</v>
          </cell>
        </row>
        <row r="473">
          <cell r="B473" t="str">
            <v>D01-2.HA2</v>
          </cell>
          <cell r="C473" t="str">
            <v>Nhà Trẻ</v>
          </cell>
          <cell r="D473">
            <v>0</v>
          </cell>
          <cell r="E473">
            <v>242190</v>
          </cell>
          <cell r="F473">
            <v>0</v>
          </cell>
          <cell r="G473">
            <v>0</v>
          </cell>
          <cell r="H473">
            <v>0</v>
          </cell>
          <cell r="I473">
            <v>242190</v>
          </cell>
          <cell r="J473">
            <v>0</v>
          </cell>
        </row>
        <row r="474">
          <cell r="B474" t="str">
            <v>D01-3.HA2</v>
          </cell>
          <cell r="C474" t="str">
            <v>Nhà Trẻ</v>
          </cell>
          <cell r="D474">
            <v>0</v>
          </cell>
          <cell r="E474">
            <v>260820</v>
          </cell>
          <cell r="F474">
            <v>0</v>
          </cell>
          <cell r="G474">
            <v>0</v>
          </cell>
          <cell r="H474">
            <v>0</v>
          </cell>
          <cell r="I474">
            <v>260820</v>
          </cell>
          <cell r="J474">
            <v>0</v>
          </cell>
        </row>
        <row r="475">
          <cell r="B475" t="str">
            <v>D01-4A.HA2</v>
          </cell>
          <cell r="C475" t="str">
            <v>Nhà Trẻ</v>
          </cell>
          <cell r="D475">
            <v>0</v>
          </cell>
          <cell r="E475">
            <v>276345</v>
          </cell>
          <cell r="F475">
            <v>0</v>
          </cell>
          <cell r="G475">
            <v>0</v>
          </cell>
          <cell r="H475">
            <v>0</v>
          </cell>
          <cell r="I475">
            <v>276345</v>
          </cell>
          <cell r="J475">
            <v>0</v>
          </cell>
        </row>
        <row r="476">
          <cell r="B476" t="str">
            <v>D01-4B.HA2</v>
          </cell>
          <cell r="C476" t="str">
            <v>Nhà Trẻ</v>
          </cell>
          <cell r="D476">
            <v>0</v>
          </cell>
          <cell r="E476">
            <v>149040</v>
          </cell>
          <cell r="F476">
            <v>0</v>
          </cell>
          <cell r="G476">
            <v>0</v>
          </cell>
          <cell r="H476">
            <v>0</v>
          </cell>
          <cell r="I476">
            <v>149040</v>
          </cell>
          <cell r="J476">
            <v>0</v>
          </cell>
        </row>
        <row r="477">
          <cell r="B477" t="str">
            <v>D01-5.HA2</v>
          </cell>
          <cell r="C477" t="str">
            <v>Nhà Trẻ</v>
          </cell>
          <cell r="D477">
            <v>0</v>
          </cell>
          <cell r="E477">
            <v>74520</v>
          </cell>
          <cell r="F477">
            <v>0</v>
          </cell>
          <cell r="G477">
            <v>0</v>
          </cell>
          <cell r="H477">
            <v>0</v>
          </cell>
          <cell r="I477">
            <v>74520</v>
          </cell>
          <cell r="J477">
            <v>0</v>
          </cell>
        </row>
        <row r="478">
          <cell r="B478" t="str">
            <v>D01-6.HA2</v>
          </cell>
          <cell r="C478" t="str">
            <v>Nhà Trẻ</v>
          </cell>
          <cell r="D478">
            <v>0</v>
          </cell>
          <cell r="E478">
            <v>192510</v>
          </cell>
          <cell r="F478">
            <v>0</v>
          </cell>
          <cell r="G478">
            <v>0</v>
          </cell>
          <cell r="H478">
            <v>0</v>
          </cell>
          <cell r="I478">
            <v>192510</v>
          </cell>
          <cell r="J478">
            <v>0</v>
          </cell>
        </row>
        <row r="479">
          <cell r="B479" t="str">
            <v>A13-1T.HA2</v>
          </cell>
          <cell r="C479" t="str">
            <v>TRẦN VĂN THUẬN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80">
          <cell r="B480" t="str">
            <v>C01-2.HA2</v>
          </cell>
          <cell r="C480" t="str">
            <v xml:space="preserve">NHÀ CỘNG ĐỒNG 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</row>
        <row r="481">
          <cell r="B481" t="str">
            <v>D03-4T.HA2</v>
          </cell>
          <cell r="C481" t="str">
            <v>Phạm Thẩm Huyền Anh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</row>
        <row r="482">
          <cell r="B482" t="str">
            <v>C20-3T.HA2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</row>
        <row r="483">
          <cell r="B483" t="str">
            <v>A14-7.HA2</v>
          </cell>
          <cell r="C483" t="str">
            <v>PENHOUSE A13-7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</row>
        <row r="484">
          <cell r="B484" t="str">
            <v>B22-3.HA2</v>
          </cell>
          <cell r="C484" t="str">
            <v>VÕ THỊ HỒNG NHUNG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</row>
        <row r="485">
          <cell r="B485" t="str">
            <v>D14-3.HA2</v>
          </cell>
          <cell r="C485" t="str">
            <v>PENHOUSE D13-3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</row>
        <row r="486">
          <cell r="B486" t="str">
            <v>D18-6.HA2</v>
          </cell>
          <cell r="C486" t="str">
            <v>PENHOUSE D17-6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</row>
        <row r="487">
          <cell r="B487" t="str">
            <v>B01-1T.HA2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</row>
        <row r="488">
          <cell r="D488">
            <v>58774788</v>
          </cell>
          <cell r="E488">
            <v>171673587</v>
          </cell>
          <cell r="F488">
            <v>29715940</v>
          </cell>
          <cell r="G488">
            <v>3757772</v>
          </cell>
          <cell r="H488">
            <v>124333515</v>
          </cell>
          <cell r="I488">
            <v>10745335</v>
          </cell>
          <cell r="J488">
            <v>61895813</v>
          </cell>
        </row>
        <row r="489">
          <cell r="F489">
            <v>168552562</v>
          </cell>
        </row>
        <row r="491">
          <cell r="H491" t="str">
            <v>Tp. Hồ Chí Minh, ngày 31 tháng 03 năm 2017</v>
          </cell>
        </row>
        <row r="492">
          <cell r="H492" t="str">
            <v>CÔNG TY HÀ ĐÔ PM</v>
          </cell>
        </row>
        <row r="493">
          <cell r="H493" t="str">
            <v>GIÁM ĐỐC</v>
          </cell>
          <cell r="J493" t="str">
            <v>BAN QUẢN LÝ</v>
          </cell>
        </row>
      </sheetData>
      <sheetData sheetId="6" refreshError="1"/>
      <sheetData sheetId="7">
        <row r="9">
          <cell r="B9" t="str">
            <v>A01-1.HA2</v>
          </cell>
          <cell r="C9" t="str">
            <v>Trần Nhựt Huy</v>
          </cell>
          <cell r="D9">
            <v>180000</v>
          </cell>
          <cell r="E9">
            <v>180000</v>
          </cell>
          <cell r="F9">
            <v>180000</v>
          </cell>
          <cell r="G9">
            <v>0</v>
          </cell>
          <cell r="H9">
            <v>180000</v>
          </cell>
          <cell r="I9">
            <v>0</v>
          </cell>
          <cell r="J9">
            <v>0</v>
          </cell>
        </row>
        <row r="10">
          <cell r="B10" t="str">
            <v>A01-2.HA2</v>
          </cell>
          <cell r="C10" t="str">
            <v>Trần Quang Vinh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 t="str">
            <v>A01-3.HA2</v>
          </cell>
          <cell r="C11" t="str">
            <v>Đỗ Xuân Nguyễn</v>
          </cell>
          <cell r="D11">
            <v>2400000</v>
          </cell>
          <cell r="E11">
            <v>2400000</v>
          </cell>
          <cell r="F11">
            <v>2400000</v>
          </cell>
          <cell r="G11">
            <v>0</v>
          </cell>
          <cell r="H11">
            <v>0</v>
          </cell>
          <cell r="I11">
            <v>0</v>
          </cell>
          <cell r="J11">
            <v>2400000</v>
          </cell>
        </row>
        <row r="12">
          <cell r="B12" t="str">
            <v>A01-6.HA2</v>
          </cell>
          <cell r="C12" t="str">
            <v>Lê Hồng Danh</v>
          </cell>
          <cell r="D12">
            <v>0</v>
          </cell>
          <cell r="E12">
            <v>720000</v>
          </cell>
          <cell r="F12">
            <v>0</v>
          </cell>
          <cell r="G12">
            <v>0</v>
          </cell>
          <cell r="H12">
            <v>720000</v>
          </cell>
          <cell r="I12">
            <v>0</v>
          </cell>
          <cell r="J12">
            <v>0</v>
          </cell>
        </row>
        <row r="13">
          <cell r="B13" t="str">
            <v>A01-7.HA2</v>
          </cell>
          <cell r="C13" t="str">
            <v>Nguyễn Hồng Vân</v>
          </cell>
          <cell r="D13">
            <v>1380000</v>
          </cell>
          <cell r="E13">
            <v>1380000</v>
          </cell>
          <cell r="F13">
            <v>1380000</v>
          </cell>
          <cell r="G13">
            <v>0</v>
          </cell>
          <cell r="H13">
            <v>1380000</v>
          </cell>
          <cell r="I13">
            <v>0</v>
          </cell>
          <cell r="J13">
            <v>0</v>
          </cell>
        </row>
        <row r="14">
          <cell r="B14" t="str">
            <v>A02-1.HA2</v>
          </cell>
          <cell r="C14" t="str">
            <v>Huỳnh Kim Ngân</v>
          </cell>
          <cell r="D14">
            <v>0</v>
          </cell>
          <cell r="E14">
            <v>120000</v>
          </cell>
          <cell r="F14">
            <v>0</v>
          </cell>
          <cell r="G14">
            <v>0</v>
          </cell>
          <cell r="H14">
            <v>120000</v>
          </cell>
          <cell r="I14">
            <v>0</v>
          </cell>
          <cell r="J14">
            <v>0</v>
          </cell>
        </row>
        <row r="15">
          <cell r="B15" t="str">
            <v>A02-2.HA2</v>
          </cell>
          <cell r="C15" t="str">
            <v>Nguyễn Thế Hồng</v>
          </cell>
          <cell r="D15">
            <v>0</v>
          </cell>
          <cell r="E15">
            <v>180000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180000</v>
          </cell>
        </row>
        <row r="16">
          <cell r="B16" t="str">
            <v>A02-3.HA2</v>
          </cell>
          <cell r="C16" t="str">
            <v>Vũ Duy Quyên</v>
          </cell>
          <cell r="D16">
            <v>0</v>
          </cell>
          <cell r="E16">
            <v>60000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60000</v>
          </cell>
        </row>
        <row r="17">
          <cell r="B17" t="str">
            <v>A02-4.HA2</v>
          </cell>
          <cell r="C17" t="str">
            <v>Hoàng Thị Hồng Phúc</v>
          </cell>
          <cell r="D17">
            <v>840000</v>
          </cell>
          <cell r="E17">
            <v>840000</v>
          </cell>
          <cell r="F17">
            <v>840000</v>
          </cell>
          <cell r="G17">
            <v>0</v>
          </cell>
          <cell r="H17">
            <v>840000</v>
          </cell>
          <cell r="I17">
            <v>0</v>
          </cell>
          <cell r="J17">
            <v>0</v>
          </cell>
        </row>
        <row r="18">
          <cell r="B18" t="str">
            <v>A02-5.HA2</v>
          </cell>
          <cell r="C18" t="str">
            <v>Hà Thị Phương Thu</v>
          </cell>
          <cell r="D18">
            <v>120000</v>
          </cell>
          <cell r="E18">
            <v>120000</v>
          </cell>
          <cell r="F18">
            <v>120000</v>
          </cell>
          <cell r="G18">
            <v>0</v>
          </cell>
          <cell r="H18">
            <v>120000</v>
          </cell>
          <cell r="I18">
            <v>0</v>
          </cell>
          <cell r="J18">
            <v>0</v>
          </cell>
        </row>
        <row r="19">
          <cell r="B19" t="str">
            <v>A02-6.HA2</v>
          </cell>
          <cell r="C19" t="str">
            <v>Đặng Thu Trang</v>
          </cell>
          <cell r="D19">
            <v>180000</v>
          </cell>
          <cell r="E19">
            <v>180000</v>
          </cell>
          <cell r="F19">
            <v>180000</v>
          </cell>
          <cell r="G19">
            <v>0</v>
          </cell>
          <cell r="H19">
            <v>180000</v>
          </cell>
          <cell r="I19">
            <v>0</v>
          </cell>
          <cell r="J19">
            <v>0</v>
          </cell>
        </row>
        <row r="20">
          <cell r="B20" t="str">
            <v>A02-7.HA2</v>
          </cell>
          <cell r="C20" t="str">
            <v>LÝ MINH QUANG</v>
          </cell>
          <cell r="D20">
            <v>0</v>
          </cell>
          <cell r="E20">
            <v>660000</v>
          </cell>
          <cell r="F20">
            <v>0</v>
          </cell>
          <cell r="G20">
            <v>0</v>
          </cell>
          <cell r="H20">
            <v>660000</v>
          </cell>
          <cell r="I20">
            <v>0</v>
          </cell>
          <cell r="J20">
            <v>0</v>
          </cell>
        </row>
        <row r="21">
          <cell r="B21" t="str">
            <v>A03-1.HA2</v>
          </cell>
          <cell r="C21" t="str">
            <v>Đào Bích Thảo</v>
          </cell>
          <cell r="D21">
            <v>0</v>
          </cell>
          <cell r="E21">
            <v>780000</v>
          </cell>
          <cell r="F21">
            <v>0</v>
          </cell>
          <cell r="G21">
            <v>0</v>
          </cell>
          <cell r="H21">
            <v>780000</v>
          </cell>
          <cell r="I21">
            <v>0</v>
          </cell>
          <cell r="J21">
            <v>0</v>
          </cell>
        </row>
        <row r="22">
          <cell r="B22" t="str">
            <v>A03-2.HA2</v>
          </cell>
          <cell r="C22" t="str">
            <v>Nguyễn Huy Hinh</v>
          </cell>
          <cell r="D22">
            <v>0</v>
          </cell>
          <cell r="E22">
            <v>960000</v>
          </cell>
          <cell r="F22">
            <v>0</v>
          </cell>
          <cell r="G22">
            <v>0</v>
          </cell>
          <cell r="H22">
            <v>960000</v>
          </cell>
          <cell r="I22">
            <v>0</v>
          </cell>
          <cell r="J22">
            <v>0</v>
          </cell>
        </row>
        <row r="23">
          <cell r="B23" t="str">
            <v>A03-3.HA2</v>
          </cell>
          <cell r="C23" t="str">
            <v>TRẦN NGỌC TRÂN</v>
          </cell>
          <cell r="D23">
            <v>0</v>
          </cell>
          <cell r="E23">
            <v>660000</v>
          </cell>
          <cell r="F23">
            <v>0</v>
          </cell>
          <cell r="G23">
            <v>0</v>
          </cell>
          <cell r="H23">
            <v>660000</v>
          </cell>
          <cell r="I23">
            <v>0</v>
          </cell>
          <cell r="J23">
            <v>0</v>
          </cell>
        </row>
        <row r="24">
          <cell r="B24" t="str">
            <v>A03-4.HA2</v>
          </cell>
          <cell r="C24" t="str">
            <v>Nguyễn Thị Ngọc Diệp</v>
          </cell>
          <cell r="D24">
            <v>0</v>
          </cell>
          <cell r="E24">
            <v>720000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720000</v>
          </cell>
        </row>
        <row r="25">
          <cell r="B25" t="str">
            <v>A03-5.HA2</v>
          </cell>
          <cell r="C25" t="str">
            <v>Võ Thị Ly Ly</v>
          </cell>
          <cell r="D25">
            <v>0</v>
          </cell>
          <cell r="E25">
            <v>745000</v>
          </cell>
          <cell r="F25">
            <v>0</v>
          </cell>
          <cell r="G25">
            <v>0</v>
          </cell>
          <cell r="H25">
            <v>745000</v>
          </cell>
          <cell r="I25">
            <v>0</v>
          </cell>
          <cell r="J25">
            <v>0</v>
          </cell>
        </row>
        <row r="26">
          <cell r="B26" t="str">
            <v>A03-6.HA2</v>
          </cell>
          <cell r="C26" t="str">
            <v>Viên Đức Khôi</v>
          </cell>
          <cell r="D26">
            <v>720000</v>
          </cell>
          <cell r="E26">
            <v>720000</v>
          </cell>
          <cell r="F26">
            <v>720000</v>
          </cell>
          <cell r="G26">
            <v>0</v>
          </cell>
          <cell r="H26">
            <v>720000</v>
          </cell>
          <cell r="I26">
            <v>0</v>
          </cell>
          <cell r="J26">
            <v>0</v>
          </cell>
        </row>
        <row r="27">
          <cell r="B27" t="str">
            <v>A03-7.HA2</v>
          </cell>
          <cell r="C27" t="str">
            <v>TRẦN HỮU KÍNH</v>
          </cell>
          <cell r="D27">
            <v>0</v>
          </cell>
          <cell r="E27">
            <v>60000</v>
          </cell>
          <cell r="F27">
            <v>0</v>
          </cell>
          <cell r="G27">
            <v>0</v>
          </cell>
          <cell r="H27">
            <v>60000</v>
          </cell>
          <cell r="I27">
            <v>0</v>
          </cell>
          <cell r="J27">
            <v>0</v>
          </cell>
        </row>
        <row r="28">
          <cell r="B28" t="str">
            <v>A04-1.HA2</v>
          </cell>
          <cell r="C28" t="str">
            <v>Cao Thế Khang</v>
          </cell>
          <cell r="D28">
            <v>0</v>
          </cell>
          <cell r="E28">
            <v>720000</v>
          </cell>
          <cell r="F28">
            <v>0</v>
          </cell>
          <cell r="G28">
            <v>0</v>
          </cell>
          <cell r="H28">
            <v>720000</v>
          </cell>
          <cell r="I28">
            <v>0</v>
          </cell>
          <cell r="J28">
            <v>0</v>
          </cell>
        </row>
        <row r="29">
          <cell r="B29" t="str">
            <v>A04-2.HA2</v>
          </cell>
          <cell r="C29" t="str">
            <v>Đỗ Duy Minh</v>
          </cell>
          <cell r="D29">
            <v>0</v>
          </cell>
          <cell r="E29">
            <v>745000</v>
          </cell>
          <cell r="F29">
            <v>0</v>
          </cell>
          <cell r="G29">
            <v>0</v>
          </cell>
          <cell r="H29">
            <v>745000</v>
          </cell>
          <cell r="I29">
            <v>0</v>
          </cell>
          <cell r="J29">
            <v>0</v>
          </cell>
        </row>
        <row r="30">
          <cell r="B30" t="str">
            <v>A04-3.HA2</v>
          </cell>
          <cell r="C30" t="str">
            <v>Nguyễn Thị Kim Huyền</v>
          </cell>
          <cell r="D30">
            <v>0</v>
          </cell>
          <cell r="E30">
            <v>780000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780000</v>
          </cell>
        </row>
        <row r="31">
          <cell r="B31" t="str">
            <v>A04-4.HA2</v>
          </cell>
          <cell r="C31" t="str">
            <v>Hoàng Văn Nguyện</v>
          </cell>
          <cell r="D31">
            <v>780000</v>
          </cell>
          <cell r="E31">
            <v>780000</v>
          </cell>
          <cell r="F31">
            <v>780000</v>
          </cell>
          <cell r="G31">
            <v>0</v>
          </cell>
          <cell r="H31">
            <v>780000</v>
          </cell>
          <cell r="I31">
            <v>0</v>
          </cell>
          <cell r="J31">
            <v>0</v>
          </cell>
        </row>
        <row r="32">
          <cell r="B32" t="str">
            <v>A04-5.HA2</v>
          </cell>
          <cell r="C32" t="str">
            <v>HOÀNG THỊ KHÁNH HỘI</v>
          </cell>
          <cell r="D32">
            <v>120000</v>
          </cell>
          <cell r="E32">
            <v>120000</v>
          </cell>
          <cell r="F32">
            <v>120000</v>
          </cell>
          <cell r="G32">
            <v>0</v>
          </cell>
          <cell r="H32">
            <v>120000</v>
          </cell>
          <cell r="I32">
            <v>0</v>
          </cell>
          <cell r="J32">
            <v>0</v>
          </cell>
        </row>
        <row r="33">
          <cell r="B33" t="str">
            <v>A04-6.HA2</v>
          </cell>
          <cell r="C33" t="str">
            <v>Mai Tường Long</v>
          </cell>
          <cell r="D33">
            <v>0</v>
          </cell>
          <cell r="E33">
            <v>265000</v>
          </cell>
          <cell r="F33">
            <v>0</v>
          </cell>
          <cell r="G33">
            <v>0</v>
          </cell>
          <cell r="H33">
            <v>265000</v>
          </cell>
          <cell r="I33">
            <v>0</v>
          </cell>
          <cell r="J33">
            <v>0</v>
          </cell>
        </row>
        <row r="34">
          <cell r="B34" t="str">
            <v>A04-7.HA2</v>
          </cell>
          <cell r="C34" t="str">
            <v>Lê Văn Dũng</v>
          </cell>
          <cell r="D34">
            <v>0</v>
          </cell>
          <cell r="E34">
            <v>780000</v>
          </cell>
          <cell r="F34">
            <v>0</v>
          </cell>
          <cell r="G34">
            <v>0</v>
          </cell>
          <cell r="H34">
            <v>780000</v>
          </cell>
          <cell r="I34">
            <v>0</v>
          </cell>
          <cell r="J34">
            <v>0</v>
          </cell>
        </row>
        <row r="35">
          <cell r="B35" t="str">
            <v>A05-1.HA2</v>
          </cell>
          <cell r="C35" t="str">
            <v>Dương Thị Tuyết</v>
          </cell>
          <cell r="D35">
            <v>660000</v>
          </cell>
          <cell r="E35">
            <v>660000</v>
          </cell>
          <cell r="F35">
            <v>660000</v>
          </cell>
          <cell r="G35">
            <v>0</v>
          </cell>
          <cell r="H35">
            <v>660000</v>
          </cell>
          <cell r="I35">
            <v>0</v>
          </cell>
          <cell r="J35">
            <v>0</v>
          </cell>
        </row>
        <row r="36">
          <cell r="B36" t="str">
            <v>A05-2.HA2</v>
          </cell>
          <cell r="C36" t="str">
            <v>LÊ TUẤN ANH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 t="str">
            <v>A05-3.HA2</v>
          </cell>
          <cell r="C37" t="str">
            <v>Nguyễn Thị Hương</v>
          </cell>
          <cell r="D37">
            <v>0</v>
          </cell>
          <cell r="E37">
            <v>120000</v>
          </cell>
          <cell r="F37">
            <v>0</v>
          </cell>
          <cell r="G37">
            <v>0</v>
          </cell>
          <cell r="H37">
            <v>120000</v>
          </cell>
          <cell r="I37">
            <v>0</v>
          </cell>
          <cell r="J37">
            <v>0</v>
          </cell>
        </row>
        <row r="38">
          <cell r="B38" t="str">
            <v>A05-4.HA2</v>
          </cell>
          <cell r="C38" t="str">
            <v>Nguyễn Văn Xuân</v>
          </cell>
          <cell r="D38">
            <v>120000</v>
          </cell>
          <cell r="E38">
            <v>60000</v>
          </cell>
          <cell r="F38">
            <v>120000</v>
          </cell>
          <cell r="G38">
            <v>0</v>
          </cell>
          <cell r="H38">
            <v>60000</v>
          </cell>
          <cell r="I38">
            <v>0</v>
          </cell>
          <cell r="J38">
            <v>0</v>
          </cell>
        </row>
        <row r="39">
          <cell r="B39" t="str">
            <v>A05-5.HA2</v>
          </cell>
          <cell r="C39" t="str">
            <v>Trần Nhựt Trung</v>
          </cell>
          <cell r="D39">
            <v>0</v>
          </cell>
          <cell r="E39">
            <v>180000</v>
          </cell>
          <cell r="F39">
            <v>0</v>
          </cell>
          <cell r="G39">
            <v>0</v>
          </cell>
          <cell r="H39">
            <v>180000</v>
          </cell>
          <cell r="I39">
            <v>0</v>
          </cell>
          <cell r="J39">
            <v>0</v>
          </cell>
        </row>
        <row r="40">
          <cell r="B40" t="str">
            <v>A05-6.HA2</v>
          </cell>
          <cell r="C40" t="str">
            <v>Hà Thị Thanh Tâm</v>
          </cell>
          <cell r="D40">
            <v>0</v>
          </cell>
          <cell r="E40">
            <v>180000</v>
          </cell>
          <cell r="F40">
            <v>0</v>
          </cell>
          <cell r="G40">
            <v>0</v>
          </cell>
          <cell r="H40">
            <v>180000</v>
          </cell>
          <cell r="I40">
            <v>0</v>
          </cell>
          <cell r="J40">
            <v>0</v>
          </cell>
        </row>
        <row r="41">
          <cell r="B41" t="str">
            <v>A05-7.HA2</v>
          </cell>
          <cell r="C41" t="str">
            <v>Cù Thị Diễm</v>
          </cell>
          <cell r="D41">
            <v>0</v>
          </cell>
          <cell r="E41">
            <v>720000</v>
          </cell>
          <cell r="F41">
            <v>0</v>
          </cell>
          <cell r="G41">
            <v>0</v>
          </cell>
          <cell r="H41">
            <v>720000</v>
          </cell>
          <cell r="I41">
            <v>0</v>
          </cell>
          <cell r="J41">
            <v>0</v>
          </cell>
        </row>
        <row r="42">
          <cell r="B42" t="str">
            <v>A06-1.HA2</v>
          </cell>
          <cell r="C42" t="str">
            <v>Võ Thị Xuân Trang</v>
          </cell>
          <cell r="D42">
            <v>0</v>
          </cell>
          <cell r="E42">
            <v>900000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900000</v>
          </cell>
        </row>
        <row r="43">
          <cell r="B43" t="str">
            <v>A06-2.HA2</v>
          </cell>
          <cell r="C43" t="str">
            <v>Trịnh Thị Thắm</v>
          </cell>
          <cell r="D43">
            <v>0</v>
          </cell>
          <cell r="E43">
            <v>60000</v>
          </cell>
          <cell r="F43">
            <v>0</v>
          </cell>
          <cell r="G43">
            <v>0</v>
          </cell>
          <cell r="H43">
            <v>60000</v>
          </cell>
          <cell r="I43">
            <v>0</v>
          </cell>
          <cell r="J43">
            <v>0</v>
          </cell>
        </row>
        <row r="44">
          <cell r="B44" t="str">
            <v>A06-3.HA2</v>
          </cell>
          <cell r="C44" t="str">
            <v>Nguyễn Thị Thu Thuỷ</v>
          </cell>
          <cell r="D44">
            <v>0</v>
          </cell>
          <cell r="E44">
            <v>60000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60000</v>
          </cell>
        </row>
        <row r="45">
          <cell r="B45" t="str">
            <v>A06-4.HA2</v>
          </cell>
          <cell r="C45" t="str">
            <v>Nguyễn Chí Dũng</v>
          </cell>
          <cell r="D45">
            <v>0</v>
          </cell>
          <cell r="E45">
            <v>120000</v>
          </cell>
          <cell r="F45">
            <v>0</v>
          </cell>
          <cell r="G45">
            <v>0</v>
          </cell>
          <cell r="H45">
            <v>120000</v>
          </cell>
          <cell r="I45">
            <v>0</v>
          </cell>
          <cell r="J45">
            <v>0</v>
          </cell>
        </row>
        <row r="46">
          <cell r="B46" t="str">
            <v>A06-5.HA2</v>
          </cell>
          <cell r="C46" t="str">
            <v xml:space="preserve">Nguyễn Thị Ngọc Tuyền  </v>
          </cell>
          <cell r="D46">
            <v>0</v>
          </cell>
          <cell r="E46">
            <v>180000</v>
          </cell>
          <cell r="F46">
            <v>0</v>
          </cell>
          <cell r="G46">
            <v>0</v>
          </cell>
          <cell r="H46">
            <v>150000</v>
          </cell>
          <cell r="I46">
            <v>0</v>
          </cell>
          <cell r="J46">
            <v>30000</v>
          </cell>
        </row>
        <row r="47">
          <cell r="B47" t="str">
            <v>A06-6.HA2</v>
          </cell>
          <cell r="C47" t="str">
            <v>Nguyễn Thị Huyền Trang</v>
          </cell>
          <cell r="D47">
            <v>0</v>
          </cell>
          <cell r="E47">
            <v>360000</v>
          </cell>
          <cell r="F47">
            <v>0</v>
          </cell>
          <cell r="G47">
            <v>0</v>
          </cell>
          <cell r="H47">
            <v>360000</v>
          </cell>
          <cell r="I47">
            <v>0</v>
          </cell>
          <cell r="J47">
            <v>0</v>
          </cell>
        </row>
        <row r="48">
          <cell r="B48" t="str">
            <v>A06-7.HA2</v>
          </cell>
          <cell r="C48" t="str">
            <v>Nguyễn Thị Minh Nhật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 t="str">
            <v>A07-1.HA2</v>
          </cell>
          <cell r="C49" t="str">
            <v>Hình Thại Thanh</v>
          </cell>
          <cell r="D49">
            <v>0</v>
          </cell>
          <cell r="E49">
            <v>120000</v>
          </cell>
          <cell r="F49">
            <v>0</v>
          </cell>
          <cell r="G49">
            <v>0</v>
          </cell>
          <cell r="H49">
            <v>120000</v>
          </cell>
          <cell r="I49">
            <v>0</v>
          </cell>
          <cell r="J49">
            <v>0</v>
          </cell>
        </row>
        <row r="50">
          <cell r="B50" t="str">
            <v>A07-2.HA2</v>
          </cell>
          <cell r="C50" t="str">
            <v>Nguyễn Thị Phương Nga</v>
          </cell>
          <cell r="D50">
            <v>0</v>
          </cell>
          <cell r="E50">
            <v>120000</v>
          </cell>
          <cell r="F50">
            <v>0</v>
          </cell>
          <cell r="G50">
            <v>0</v>
          </cell>
          <cell r="H50">
            <v>120000</v>
          </cell>
          <cell r="I50">
            <v>0</v>
          </cell>
          <cell r="J50">
            <v>0</v>
          </cell>
        </row>
        <row r="51">
          <cell r="B51" t="str">
            <v>A07-3.HA2</v>
          </cell>
          <cell r="C51" t="str">
            <v>Mai Thị Hồng</v>
          </cell>
          <cell r="D51">
            <v>0</v>
          </cell>
          <cell r="E51">
            <v>120000</v>
          </cell>
          <cell r="F51">
            <v>0</v>
          </cell>
          <cell r="G51">
            <v>0</v>
          </cell>
          <cell r="H51">
            <v>120000</v>
          </cell>
          <cell r="I51">
            <v>0</v>
          </cell>
          <cell r="J51">
            <v>0</v>
          </cell>
        </row>
        <row r="52">
          <cell r="B52" t="str">
            <v>A07-4.HA2</v>
          </cell>
          <cell r="C52" t="str">
            <v>Lư Phú Chí</v>
          </cell>
          <cell r="D52">
            <v>0</v>
          </cell>
          <cell r="E52">
            <v>840000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840000</v>
          </cell>
        </row>
        <row r="53">
          <cell r="B53" t="str">
            <v>A07-5.HA2</v>
          </cell>
          <cell r="C53" t="str">
            <v>Tôn Thất Hải</v>
          </cell>
          <cell r="D53">
            <v>120000</v>
          </cell>
          <cell r="E53">
            <v>180000</v>
          </cell>
          <cell r="F53">
            <v>120000</v>
          </cell>
          <cell r="G53">
            <v>0</v>
          </cell>
          <cell r="H53">
            <v>180000</v>
          </cell>
          <cell r="I53">
            <v>0</v>
          </cell>
          <cell r="J53">
            <v>0</v>
          </cell>
        </row>
        <row r="54">
          <cell r="B54" t="str">
            <v>A07-6.HA2</v>
          </cell>
          <cell r="C54" t="str">
            <v>Ngô Hồng Quân</v>
          </cell>
          <cell r="D54">
            <v>0</v>
          </cell>
          <cell r="E54">
            <v>205000</v>
          </cell>
          <cell r="F54">
            <v>0</v>
          </cell>
          <cell r="G54">
            <v>0</v>
          </cell>
          <cell r="H54">
            <v>205000</v>
          </cell>
          <cell r="I54">
            <v>0</v>
          </cell>
          <cell r="J54">
            <v>0</v>
          </cell>
        </row>
        <row r="55">
          <cell r="B55" t="str">
            <v>A07-7.HA2</v>
          </cell>
          <cell r="C55" t="str">
            <v>Trần Thị Ngọc Mai</v>
          </cell>
          <cell r="D55">
            <v>0</v>
          </cell>
          <cell r="E55">
            <v>180000</v>
          </cell>
          <cell r="F55">
            <v>0</v>
          </cell>
          <cell r="G55">
            <v>0</v>
          </cell>
          <cell r="H55">
            <v>0</v>
          </cell>
          <cell r="I55">
            <v>180000</v>
          </cell>
          <cell r="J55">
            <v>0</v>
          </cell>
        </row>
        <row r="56">
          <cell r="B56" t="str">
            <v>A08-1.HA2</v>
          </cell>
          <cell r="C56" t="str">
            <v>Lê Huy Tới</v>
          </cell>
          <cell r="D56">
            <v>0</v>
          </cell>
          <cell r="E56">
            <v>840000</v>
          </cell>
          <cell r="F56">
            <v>0</v>
          </cell>
          <cell r="G56">
            <v>0</v>
          </cell>
          <cell r="H56">
            <v>840000</v>
          </cell>
          <cell r="I56">
            <v>0</v>
          </cell>
          <cell r="J56">
            <v>0</v>
          </cell>
        </row>
        <row r="57">
          <cell r="B57" t="str">
            <v>A08-2.HA2</v>
          </cell>
          <cell r="C57" t="str">
            <v>Đào Anh Tuấn</v>
          </cell>
          <cell r="D57">
            <v>0</v>
          </cell>
          <cell r="E57">
            <v>180000</v>
          </cell>
          <cell r="F57">
            <v>0</v>
          </cell>
          <cell r="G57">
            <v>0</v>
          </cell>
          <cell r="H57">
            <v>180000</v>
          </cell>
          <cell r="I57">
            <v>0</v>
          </cell>
          <cell r="J57">
            <v>0</v>
          </cell>
        </row>
        <row r="58">
          <cell r="B58" t="str">
            <v>A08-3.HA2</v>
          </cell>
          <cell r="C58" t="str">
            <v>Mai Trương Hoài Thu</v>
          </cell>
          <cell r="D58">
            <v>0</v>
          </cell>
          <cell r="E58">
            <v>900000</v>
          </cell>
          <cell r="F58">
            <v>0</v>
          </cell>
          <cell r="G58">
            <v>0</v>
          </cell>
          <cell r="H58">
            <v>900000</v>
          </cell>
          <cell r="I58">
            <v>0</v>
          </cell>
          <cell r="J58">
            <v>0</v>
          </cell>
        </row>
        <row r="59">
          <cell r="B59" t="str">
            <v>A08-4.HA2</v>
          </cell>
          <cell r="C59" t="str">
            <v xml:space="preserve">Lê Minh Đạo </v>
          </cell>
          <cell r="D59">
            <v>0</v>
          </cell>
          <cell r="E59">
            <v>60000</v>
          </cell>
          <cell r="F59">
            <v>0</v>
          </cell>
          <cell r="G59">
            <v>0</v>
          </cell>
          <cell r="H59">
            <v>60000</v>
          </cell>
          <cell r="I59">
            <v>0</v>
          </cell>
          <cell r="J59">
            <v>0</v>
          </cell>
        </row>
        <row r="60">
          <cell r="B60" t="str">
            <v>A08-5.HA2</v>
          </cell>
          <cell r="C60" t="str">
            <v>Khổng Việt Hùng</v>
          </cell>
          <cell r="D60">
            <v>0</v>
          </cell>
          <cell r="E60">
            <v>720000</v>
          </cell>
          <cell r="F60">
            <v>0</v>
          </cell>
          <cell r="G60">
            <v>0</v>
          </cell>
          <cell r="H60">
            <v>720000</v>
          </cell>
          <cell r="I60">
            <v>0</v>
          </cell>
          <cell r="J60">
            <v>0</v>
          </cell>
        </row>
        <row r="61">
          <cell r="B61" t="str">
            <v>A08-6.HA2</v>
          </cell>
          <cell r="C61" t="str">
            <v>Lê Huy Mô</v>
          </cell>
          <cell r="D61">
            <v>0</v>
          </cell>
          <cell r="E61">
            <v>240000</v>
          </cell>
          <cell r="F61">
            <v>0</v>
          </cell>
          <cell r="G61">
            <v>0</v>
          </cell>
          <cell r="H61">
            <v>240000</v>
          </cell>
          <cell r="I61">
            <v>0</v>
          </cell>
          <cell r="J61">
            <v>0</v>
          </cell>
        </row>
        <row r="62">
          <cell r="B62" t="str">
            <v>A08-7.HA2</v>
          </cell>
          <cell r="C62" t="str">
            <v>Lương Kim Bằng</v>
          </cell>
          <cell r="D62">
            <v>0</v>
          </cell>
          <cell r="E62">
            <v>240000</v>
          </cell>
          <cell r="F62">
            <v>0</v>
          </cell>
          <cell r="G62">
            <v>0</v>
          </cell>
          <cell r="H62">
            <v>240000</v>
          </cell>
          <cell r="I62">
            <v>0</v>
          </cell>
          <cell r="J62">
            <v>0</v>
          </cell>
        </row>
        <row r="63">
          <cell r="B63" t="str">
            <v>A09-1.HA2</v>
          </cell>
          <cell r="C63" t="str">
            <v>Nguyễn Nhất Sơn</v>
          </cell>
          <cell r="D63">
            <v>0</v>
          </cell>
          <cell r="E63">
            <v>180000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180000</v>
          </cell>
        </row>
        <row r="64">
          <cell r="B64" t="str">
            <v>A09-2.HA2</v>
          </cell>
          <cell r="C64" t="str">
            <v>NGUYỄN THO</v>
          </cell>
          <cell r="D64">
            <v>360000</v>
          </cell>
          <cell r="E64">
            <v>120000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480000</v>
          </cell>
        </row>
        <row r="65">
          <cell r="B65" t="str">
            <v>A09-3.HA2</v>
          </cell>
          <cell r="C65" t="str">
            <v>Hoàng Xuân Linh</v>
          </cell>
          <cell r="D65">
            <v>0</v>
          </cell>
          <cell r="E65">
            <v>720000</v>
          </cell>
          <cell r="F65">
            <v>0</v>
          </cell>
          <cell r="G65">
            <v>0</v>
          </cell>
          <cell r="H65">
            <v>720000</v>
          </cell>
          <cell r="I65">
            <v>0</v>
          </cell>
          <cell r="J65">
            <v>0</v>
          </cell>
        </row>
        <row r="66">
          <cell r="B66" t="str">
            <v>A09-4.HA2</v>
          </cell>
          <cell r="C66" t="str">
            <v>Hoàng Thị Thuỳ Trang</v>
          </cell>
          <cell r="D66">
            <v>0</v>
          </cell>
          <cell r="E66">
            <v>840000</v>
          </cell>
          <cell r="F66">
            <v>0</v>
          </cell>
          <cell r="G66">
            <v>0</v>
          </cell>
          <cell r="H66">
            <v>0</v>
          </cell>
          <cell r="I66">
            <v>840000</v>
          </cell>
          <cell r="J66">
            <v>0</v>
          </cell>
        </row>
        <row r="67">
          <cell r="B67" t="str">
            <v>A09-5.HA2</v>
          </cell>
          <cell r="C67" t="str">
            <v>Huỳnh Công Tuấn</v>
          </cell>
          <cell r="D67">
            <v>0</v>
          </cell>
          <cell r="E67">
            <v>120000</v>
          </cell>
          <cell r="F67">
            <v>0</v>
          </cell>
          <cell r="G67">
            <v>0</v>
          </cell>
          <cell r="H67">
            <v>120000</v>
          </cell>
          <cell r="I67">
            <v>0</v>
          </cell>
          <cell r="J67">
            <v>0</v>
          </cell>
        </row>
        <row r="68">
          <cell r="B68" t="str">
            <v>A09-6.HA2</v>
          </cell>
          <cell r="C68" t="str">
            <v>Hà Vĩnh Thắng</v>
          </cell>
          <cell r="D68">
            <v>0</v>
          </cell>
          <cell r="E68">
            <v>720000</v>
          </cell>
          <cell r="F68">
            <v>0</v>
          </cell>
          <cell r="G68">
            <v>0</v>
          </cell>
          <cell r="H68">
            <v>720000</v>
          </cell>
          <cell r="I68">
            <v>0</v>
          </cell>
          <cell r="J68">
            <v>0</v>
          </cell>
        </row>
        <row r="69">
          <cell r="B69" t="str">
            <v>A09-7.HA2</v>
          </cell>
          <cell r="C69" t="str">
            <v>Chung Thị Diễm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B70" t="str">
            <v>A10-1.HA2</v>
          </cell>
          <cell r="C70" t="str">
            <v>Đặng Thu Chi</v>
          </cell>
          <cell r="D70">
            <v>0</v>
          </cell>
          <cell r="E70">
            <v>600000</v>
          </cell>
          <cell r="F70">
            <v>0</v>
          </cell>
          <cell r="G70">
            <v>0</v>
          </cell>
          <cell r="H70">
            <v>600000</v>
          </cell>
          <cell r="I70">
            <v>0</v>
          </cell>
          <cell r="J70">
            <v>0</v>
          </cell>
        </row>
        <row r="71">
          <cell r="B71" t="str">
            <v>A10-2.HA2</v>
          </cell>
          <cell r="C71" t="str">
            <v>Nguyễn Hữu Bổng</v>
          </cell>
          <cell r="D71">
            <v>0</v>
          </cell>
          <cell r="E71">
            <v>60000</v>
          </cell>
          <cell r="F71">
            <v>0</v>
          </cell>
          <cell r="G71">
            <v>0</v>
          </cell>
          <cell r="H71">
            <v>60000</v>
          </cell>
          <cell r="I71">
            <v>0</v>
          </cell>
          <cell r="J71">
            <v>0</v>
          </cell>
        </row>
        <row r="72">
          <cell r="B72" t="str">
            <v>A10-3.HA2</v>
          </cell>
          <cell r="C72" t="str">
            <v>Lê Văn Khôi</v>
          </cell>
          <cell r="D72">
            <v>0</v>
          </cell>
          <cell r="E72">
            <v>180000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180000</v>
          </cell>
        </row>
        <row r="73">
          <cell r="B73" t="str">
            <v>A10-4.HA2</v>
          </cell>
          <cell r="C73" t="str">
            <v xml:space="preserve">Văn Tuyết Ngân </v>
          </cell>
          <cell r="D73">
            <v>0</v>
          </cell>
          <cell r="E73">
            <v>660000</v>
          </cell>
          <cell r="F73">
            <v>0</v>
          </cell>
          <cell r="G73">
            <v>0</v>
          </cell>
          <cell r="H73">
            <v>660000</v>
          </cell>
          <cell r="I73">
            <v>0</v>
          </cell>
          <cell r="J73">
            <v>0</v>
          </cell>
        </row>
        <row r="74">
          <cell r="B74" t="str">
            <v>A10-5.HA2</v>
          </cell>
          <cell r="C74" t="str">
            <v>Trần Mạnh Lâm</v>
          </cell>
          <cell r="D74">
            <v>0</v>
          </cell>
          <cell r="E74">
            <v>180000</v>
          </cell>
          <cell r="F74">
            <v>0</v>
          </cell>
          <cell r="G74">
            <v>0</v>
          </cell>
          <cell r="H74">
            <v>180000</v>
          </cell>
          <cell r="I74">
            <v>0</v>
          </cell>
          <cell r="J74">
            <v>0</v>
          </cell>
        </row>
        <row r="75">
          <cell r="B75" t="str">
            <v>A10-6.HA2</v>
          </cell>
          <cell r="C75" t="str">
            <v>Nguyễn Minh Toàn (Huỳnh Thị Hiền)</v>
          </cell>
          <cell r="D75">
            <v>120000</v>
          </cell>
          <cell r="E75">
            <v>180000</v>
          </cell>
          <cell r="F75">
            <v>120000</v>
          </cell>
          <cell r="G75">
            <v>0</v>
          </cell>
          <cell r="H75">
            <v>180000</v>
          </cell>
          <cell r="I75">
            <v>0</v>
          </cell>
          <cell r="J75">
            <v>0</v>
          </cell>
        </row>
        <row r="76">
          <cell r="B76" t="str">
            <v>A10-7.HA2</v>
          </cell>
          <cell r="C76" t="str">
            <v>Đoàn Phương Ngọc</v>
          </cell>
          <cell r="D76">
            <v>0</v>
          </cell>
          <cell r="E76">
            <v>360000</v>
          </cell>
          <cell r="F76">
            <v>0</v>
          </cell>
          <cell r="G76">
            <v>0</v>
          </cell>
          <cell r="H76">
            <v>360000</v>
          </cell>
          <cell r="I76">
            <v>0</v>
          </cell>
          <cell r="J76">
            <v>0</v>
          </cell>
        </row>
        <row r="77">
          <cell r="B77" t="str">
            <v>A11-1.HA2</v>
          </cell>
          <cell r="C77" t="str">
            <v xml:space="preserve">TRẦN TÚ QUYÊN </v>
          </cell>
          <cell r="D77">
            <v>0</v>
          </cell>
          <cell r="E77">
            <v>840000</v>
          </cell>
          <cell r="F77">
            <v>0</v>
          </cell>
          <cell r="G77">
            <v>0</v>
          </cell>
          <cell r="H77">
            <v>840000</v>
          </cell>
          <cell r="I77">
            <v>0</v>
          </cell>
          <cell r="J77">
            <v>0</v>
          </cell>
        </row>
        <row r="78">
          <cell r="B78" t="str">
            <v>A11-2.HA2</v>
          </cell>
          <cell r="C78" t="str">
            <v>Nguyễn Đường Diễm Thùy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B79" t="str">
            <v>A11-3.HA2</v>
          </cell>
          <cell r="C79" t="str">
            <v>Phạm Văn Quý</v>
          </cell>
          <cell r="D79">
            <v>0</v>
          </cell>
          <cell r="E79">
            <v>60000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60000</v>
          </cell>
        </row>
        <row r="80">
          <cell r="B80" t="str">
            <v>A11-4.HA2</v>
          </cell>
          <cell r="C80" t="str">
            <v>Lê Thị Thu Hà</v>
          </cell>
          <cell r="D80">
            <v>0</v>
          </cell>
          <cell r="E80">
            <v>120000</v>
          </cell>
          <cell r="F80">
            <v>0</v>
          </cell>
          <cell r="G80">
            <v>0</v>
          </cell>
          <cell r="H80">
            <v>120000</v>
          </cell>
          <cell r="I80">
            <v>0</v>
          </cell>
          <cell r="J80">
            <v>0</v>
          </cell>
        </row>
        <row r="81">
          <cell r="B81" t="str">
            <v>A11-5.HA2</v>
          </cell>
          <cell r="C81" t="str">
            <v>Nguyễn Hữu Trung</v>
          </cell>
          <cell r="D81">
            <v>780000</v>
          </cell>
          <cell r="E81">
            <v>780000</v>
          </cell>
          <cell r="F81">
            <v>780000</v>
          </cell>
          <cell r="G81">
            <v>0</v>
          </cell>
          <cell r="H81">
            <v>780000</v>
          </cell>
          <cell r="I81">
            <v>0</v>
          </cell>
          <cell r="J81">
            <v>0</v>
          </cell>
        </row>
        <row r="82">
          <cell r="B82" t="str">
            <v>A11-6.HA2</v>
          </cell>
          <cell r="C82" t="str">
            <v>Nguyễn Quang Khải</v>
          </cell>
          <cell r="D82">
            <v>0</v>
          </cell>
          <cell r="E82">
            <v>840000</v>
          </cell>
          <cell r="F82">
            <v>0</v>
          </cell>
          <cell r="G82">
            <v>0</v>
          </cell>
          <cell r="H82">
            <v>840000</v>
          </cell>
          <cell r="I82">
            <v>0</v>
          </cell>
          <cell r="J82">
            <v>0</v>
          </cell>
        </row>
        <row r="83">
          <cell r="B83" t="str">
            <v>A11-7.HA2</v>
          </cell>
          <cell r="C83" t="str">
            <v>Nguyễn Thị Kim Anh</v>
          </cell>
          <cell r="D83">
            <v>0</v>
          </cell>
          <cell r="E83">
            <v>120000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120000</v>
          </cell>
        </row>
        <row r="84">
          <cell r="B84" t="str">
            <v>A12-1.HA2</v>
          </cell>
          <cell r="C84" t="str">
            <v>Đỗ Thị Kiều Trang</v>
          </cell>
          <cell r="D84">
            <v>0</v>
          </cell>
          <cell r="E84">
            <v>660000</v>
          </cell>
          <cell r="F84">
            <v>0</v>
          </cell>
          <cell r="G84">
            <v>0</v>
          </cell>
          <cell r="H84">
            <v>660000</v>
          </cell>
          <cell r="I84">
            <v>0</v>
          </cell>
          <cell r="J84">
            <v>0</v>
          </cell>
        </row>
        <row r="85">
          <cell r="B85" t="str">
            <v>A12-2.HA2</v>
          </cell>
          <cell r="C85" t="str">
            <v>Nguyễn Cao Hoàng</v>
          </cell>
          <cell r="D85">
            <v>0</v>
          </cell>
          <cell r="E85">
            <v>180000</v>
          </cell>
          <cell r="F85">
            <v>0</v>
          </cell>
          <cell r="G85">
            <v>0</v>
          </cell>
          <cell r="H85">
            <v>180000</v>
          </cell>
          <cell r="I85">
            <v>0</v>
          </cell>
          <cell r="J85">
            <v>0</v>
          </cell>
        </row>
        <row r="86">
          <cell r="B86" t="str">
            <v>A12-3.HA2</v>
          </cell>
          <cell r="C86" t="str">
            <v>Nguyễn Tuyết Mai</v>
          </cell>
          <cell r="D86">
            <v>0</v>
          </cell>
          <cell r="E86">
            <v>300000</v>
          </cell>
          <cell r="F86">
            <v>0</v>
          </cell>
          <cell r="G86">
            <v>0</v>
          </cell>
          <cell r="H86">
            <v>0</v>
          </cell>
          <cell r="I86">
            <v>300000</v>
          </cell>
          <cell r="J86">
            <v>0</v>
          </cell>
        </row>
        <row r="87">
          <cell r="B87" t="str">
            <v>A12-4.HA2</v>
          </cell>
          <cell r="C87" t="str">
            <v>Lê Diễm Phương</v>
          </cell>
          <cell r="D87">
            <v>0</v>
          </cell>
          <cell r="E87">
            <v>720000</v>
          </cell>
          <cell r="F87">
            <v>0</v>
          </cell>
          <cell r="G87">
            <v>0</v>
          </cell>
          <cell r="H87">
            <v>720000</v>
          </cell>
          <cell r="I87">
            <v>0</v>
          </cell>
          <cell r="J87">
            <v>0</v>
          </cell>
        </row>
        <row r="88">
          <cell r="B88" t="str">
            <v>A12-5.HA2</v>
          </cell>
          <cell r="C88" t="str">
            <v>Phạm Đăng Quang</v>
          </cell>
          <cell r="D88">
            <v>120000</v>
          </cell>
          <cell r="E88">
            <v>120000</v>
          </cell>
          <cell r="F88">
            <v>120000</v>
          </cell>
          <cell r="G88">
            <v>0</v>
          </cell>
          <cell r="H88">
            <v>120000</v>
          </cell>
          <cell r="I88">
            <v>0</v>
          </cell>
          <cell r="J88">
            <v>0</v>
          </cell>
        </row>
        <row r="89">
          <cell r="B89" t="str">
            <v>A12-6.HA2</v>
          </cell>
          <cell r="C89" t="str">
            <v xml:space="preserve">Hoàng Thị </v>
          </cell>
          <cell r="D89">
            <v>0</v>
          </cell>
          <cell r="E89">
            <v>120000</v>
          </cell>
          <cell r="F89">
            <v>0</v>
          </cell>
          <cell r="G89">
            <v>0</v>
          </cell>
          <cell r="H89">
            <v>120000</v>
          </cell>
          <cell r="I89">
            <v>0</v>
          </cell>
          <cell r="J89">
            <v>0</v>
          </cell>
        </row>
        <row r="90">
          <cell r="B90" t="str">
            <v>A12-7.HA2</v>
          </cell>
          <cell r="C90" t="str">
            <v>Nguyễn Đình Thịnh</v>
          </cell>
          <cell r="D90">
            <v>0</v>
          </cell>
          <cell r="E90">
            <v>120000</v>
          </cell>
          <cell r="F90">
            <v>0</v>
          </cell>
          <cell r="G90">
            <v>0</v>
          </cell>
          <cell r="H90">
            <v>120000</v>
          </cell>
          <cell r="I90">
            <v>0</v>
          </cell>
          <cell r="J90">
            <v>0</v>
          </cell>
        </row>
        <row r="91">
          <cell r="B91" t="str">
            <v>A13-1.HA2</v>
          </cell>
          <cell r="C91" t="str">
            <v>Lê Thanh Thủy</v>
          </cell>
          <cell r="D91">
            <v>660000</v>
          </cell>
          <cell r="E91">
            <v>660000</v>
          </cell>
          <cell r="F91">
            <v>660000</v>
          </cell>
          <cell r="G91">
            <v>0</v>
          </cell>
          <cell r="H91">
            <v>660000</v>
          </cell>
          <cell r="I91">
            <v>0</v>
          </cell>
          <cell r="J91">
            <v>0</v>
          </cell>
        </row>
        <row r="92">
          <cell r="B92" t="str">
            <v>A13-2.HA2</v>
          </cell>
          <cell r="C92" t="str">
            <v>Trương Thị Thanh Hương</v>
          </cell>
          <cell r="D92">
            <v>0</v>
          </cell>
          <cell r="E92">
            <v>120000</v>
          </cell>
          <cell r="F92">
            <v>0</v>
          </cell>
          <cell r="G92">
            <v>0</v>
          </cell>
          <cell r="H92">
            <v>120000</v>
          </cell>
          <cell r="I92">
            <v>0</v>
          </cell>
          <cell r="J92">
            <v>0</v>
          </cell>
        </row>
        <row r="93">
          <cell r="B93" t="str">
            <v>A13-3.HA2</v>
          </cell>
          <cell r="C93" t="str">
            <v>Nguyễn Xuân Anh</v>
          </cell>
          <cell r="D93">
            <v>0</v>
          </cell>
          <cell r="E93">
            <v>1320000</v>
          </cell>
          <cell r="F93">
            <v>0</v>
          </cell>
          <cell r="G93">
            <v>0</v>
          </cell>
          <cell r="H93">
            <v>1320000</v>
          </cell>
          <cell r="I93">
            <v>0</v>
          </cell>
          <cell r="J93">
            <v>0</v>
          </cell>
        </row>
        <row r="94">
          <cell r="B94" t="str">
            <v>A13-4.HA2</v>
          </cell>
          <cell r="C94" t="str">
            <v>Trần Triệu Lan</v>
          </cell>
          <cell r="D94">
            <v>840000</v>
          </cell>
          <cell r="E94">
            <v>60000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900000</v>
          </cell>
        </row>
        <row r="95">
          <cell r="B95" t="str">
            <v>A13-5.HA2</v>
          </cell>
          <cell r="C95" t="str">
            <v>Vũ Minh Nhật</v>
          </cell>
          <cell r="D95">
            <v>0</v>
          </cell>
          <cell r="E95">
            <v>660000</v>
          </cell>
          <cell r="F95">
            <v>0</v>
          </cell>
          <cell r="G95">
            <v>0</v>
          </cell>
          <cell r="H95">
            <v>660000</v>
          </cell>
          <cell r="I95">
            <v>0</v>
          </cell>
          <cell r="J95">
            <v>0</v>
          </cell>
        </row>
        <row r="96">
          <cell r="B96" t="str">
            <v>A13-6.HA2</v>
          </cell>
          <cell r="C96" t="str">
            <v xml:space="preserve">Trương Ngọc Hùng </v>
          </cell>
          <cell r="D96">
            <v>0</v>
          </cell>
          <cell r="E96">
            <v>240000</v>
          </cell>
          <cell r="F96">
            <v>0</v>
          </cell>
          <cell r="G96">
            <v>0</v>
          </cell>
          <cell r="H96">
            <v>240000</v>
          </cell>
          <cell r="I96">
            <v>0</v>
          </cell>
          <cell r="J96">
            <v>0</v>
          </cell>
        </row>
        <row r="97">
          <cell r="B97" t="str">
            <v>A13-7.HA2</v>
          </cell>
          <cell r="C97" t="str">
            <v>Nguyễn Thị Lan Hương</v>
          </cell>
          <cell r="D97">
            <v>0</v>
          </cell>
          <cell r="E97">
            <v>60000</v>
          </cell>
          <cell r="F97">
            <v>0</v>
          </cell>
          <cell r="G97">
            <v>0</v>
          </cell>
          <cell r="H97">
            <v>60000</v>
          </cell>
          <cell r="I97">
            <v>0</v>
          </cell>
          <cell r="J97">
            <v>0</v>
          </cell>
        </row>
        <row r="98">
          <cell r="B98" t="str">
            <v>A15-1.HA2</v>
          </cell>
          <cell r="C98" t="str">
            <v>Nguyễn Thanh Hải</v>
          </cell>
          <cell r="D98">
            <v>0</v>
          </cell>
          <cell r="E98">
            <v>300000</v>
          </cell>
          <cell r="F98">
            <v>0</v>
          </cell>
          <cell r="G98">
            <v>0</v>
          </cell>
          <cell r="H98">
            <v>300000</v>
          </cell>
          <cell r="I98">
            <v>0</v>
          </cell>
          <cell r="J98">
            <v>0</v>
          </cell>
        </row>
        <row r="99">
          <cell r="B99" t="str">
            <v>A15-2.HA2</v>
          </cell>
          <cell r="C99" t="str">
            <v>Nguyễn Kiêm Khánh</v>
          </cell>
          <cell r="D99">
            <v>0</v>
          </cell>
          <cell r="E99">
            <v>60000</v>
          </cell>
          <cell r="F99">
            <v>0</v>
          </cell>
          <cell r="G99">
            <v>0</v>
          </cell>
          <cell r="H99">
            <v>60000</v>
          </cell>
          <cell r="I99">
            <v>0</v>
          </cell>
          <cell r="J99">
            <v>0</v>
          </cell>
        </row>
        <row r="100">
          <cell r="B100" t="str">
            <v>A15-3.HA2</v>
          </cell>
          <cell r="C100" t="str">
            <v>NGUYỄN VĂN LƯỢNG</v>
          </cell>
          <cell r="D100">
            <v>0</v>
          </cell>
          <cell r="E100">
            <v>720000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720000</v>
          </cell>
        </row>
        <row r="101">
          <cell r="B101" t="str">
            <v>A15-4.HA2</v>
          </cell>
          <cell r="C101" t="str">
            <v>Võ Văn Tuấn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</row>
        <row r="102">
          <cell r="B102" t="str">
            <v>A15-5.HA2</v>
          </cell>
          <cell r="C102" t="str">
            <v>ĐẶNG TẤN TÍN</v>
          </cell>
          <cell r="D102">
            <v>660000</v>
          </cell>
          <cell r="E102">
            <v>660000</v>
          </cell>
          <cell r="F102">
            <v>660000</v>
          </cell>
          <cell r="G102">
            <v>0</v>
          </cell>
          <cell r="H102">
            <v>660000</v>
          </cell>
          <cell r="I102">
            <v>0</v>
          </cell>
          <cell r="J102">
            <v>0</v>
          </cell>
        </row>
        <row r="103">
          <cell r="B103" t="str">
            <v>A15-6.HA2</v>
          </cell>
          <cell r="C103" t="str">
            <v>Nguyễn Diệp Anh</v>
          </cell>
          <cell r="D103">
            <v>0</v>
          </cell>
          <cell r="E103">
            <v>720000</v>
          </cell>
          <cell r="F103">
            <v>0</v>
          </cell>
          <cell r="G103">
            <v>0</v>
          </cell>
          <cell r="H103">
            <v>720000</v>
          </cell>
          <cell r="I103">
            <v>0</v>
          </cell>
          <cell r="J103">
            <v>0</v>
          </cell>
        </row>
        <row r="104">
          <cell r="B104" t="str">
            <v>A15-7.HA2</v>
          </cell>
          <cell r="C104" t="str">
            <v>Cty CP Chứng Khoán BETA</v>
          </cell>
          <cell r="D104">
            <v>0</v>
          </cell>
          <cell r="E104">
            <v>60000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60000</v>
          </cell>
        </row>
        <row r="105">
          <cell r="B105" t="str">
            <v>B01-1.HA2</v>
          </cell>
          <cell r="C105" t="str">
            <v>Cao Thị Lan Phương</v>
          </cell>
          <cell r="D105">
            <v>780000</v>
          </cell>
          <cell r="E105">
            <v>780000</v>
          </cell>
          <cell r="F105">
            <v>780000</v>
          </cell>
          <cell r="G105">
            <v>0</v>
          </cell>
          <cell r="H105">
            <v>0</v>
          </cell>
          <cell r="I105">
            <v>0</v>
          </cell>
          <cell r="J105">
            <v>780000</v>
          </cell>
        </row>
        <row r="106">
          <cell r="B106" t="str">
            <v>B01-6.HA2</v>
          </cell>
          <cell r="C106" t="str">
            <v>Lương Mai Chi</v>
          </cell>
          <cell r="D106">
            <v>0</v>
          </cell>
          <cell r="E106">
            <v>420000</v>
          </cell>
          <cell r="F106">
            <v>0</v>
          </cell>
          <cell r="G106">
            <v>0</v>
          </cell>
          <cell r="H106">
            <v>420000</v>
          </cell>
          <cell r="I106">
            <v>0</v>
          </cell>
          <cell r="J106">
            <v>0</v>
          </cell>
        </row>
        <row r="107">
          <cell r="B107" t="str">
            <v>B01-7.HA2</v>
          </cell>
          <cell r="C107" t="str">
            <v>NGUYỄN THỊ TUYẾT</v>
          </cell>
          <cell r="D107">
            <v>600000</v>
          </cell>
          <cell r="E107">
            <v>600000</v>
          </cell>
          <cell r="F107">
            <v>600000</v>
          </cell>
          <cell r="G107">
            <v>0</v>
          </cell>
          <cell r="H107">
            <v>600000</v>
          </cell>
          <cell r="I107">
            <v>0</v>
          </cell>
          <cell r="J107">
            <v>0</v>
          </cell>
        </row>
        <row r="108">
          <cell r="B108" t="str">
            <v>B02-1.HA2</v>
          </cell>
          <cell r="C108" t="str">
            <v>Kiều Quốc Toàn</v>
          </cell>
          <cell r="D108">
            <v>0</v>
          </cell>
          <cell r="E108">
            <v>720000</v>
          </cell>
          <cell r="F108">
            <v>0</v>
          </cell>
          <cell r="G108">
            <v>0</v>
          </cell>
          <cell r="H108">
            <v>720000</v>
          </cell>
          <cell r="I108">
            <v>0</v>
          </cell>
          <cell r="J108">
            <v>0</v>
          </cell>
        </row>
        <row r="109">
          <cell r="B109" t="str">
            <v>B02-2.HA2</v>
          </cell>
          <cell r="C109" t="str">
            <v>Nguyễn Thị Kim Linh</v>
          </cell>
          <cell r="D109">
            <v>60000</v>
          </cell>
          <cell r="E109">
            <v>60000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120000</v>
          </cell>
        </row>
        <row r="110">
          <cell r="B110" t="str">
            <v>B02-3.HA2</v>
          </cell>
          <cell r="C110" t="str">
            <v>Ngô Lan Anh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B111" t="str">
            <v>B02-4.HA2</v>
          </cell>
          <cell r="C111" t="str">
            <v>Huỳnh Thị Khả</v>
          </cell>
          <cell r="D111">
            <v>0</v>
          </cell>
          <cell r="E111">
            <v>180000</v>
          </cell>
          <cell r="F111">
            <v>0</v>
          </cell>
          <cell r="G111">
            <v>0</v>
          </cell>
          <cell r="H111">
            <v>180000</v>
          </cell>
          <cell r="I111">
            <v>0</v>
          </cell>
          <cell r="J111">
            <v>0</v>
          </cell>
        </row>
        <row r="112">
          <cell r="B112" t="str">
            <v>B02-5.HA2</v>
          </cell>
          <cell r="C112" t="str">
            <v>Nguyễn Thị Minh Thi</v>
          </cell>
          <cell r="D112">
            <v>60000</v>
          </cell>
          <cell r="E112">
            <v>60000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120000</v>
          </cell>
        </row>
        <row r="113">
          <cell r="B113" t="str">
            <v>B02-6.HA2</v>
          </cell>
          <cell r="C113" t="str">
            <v>Trương Quỳnh Giao</v>
          </cell>
          <cell r="D113">
            <v>0</v>
          </cell>
          <cell r="E113">
            <v>60000</v>
          </cell>
          <cell r="F113">
            <v>0</v>
          </cell>
          <cell r="G113">
            <v>0</v>
          </cell>
          <cell r="H113">
            <v>60000</v>
          </cell>
          <cell r="I113">
            <v>0</v>
          </cell>
          <cell r="J113">
            <v>0</v>
          </cell>
        </row>
        <row r="114">
          <cell r="B114" t="str">
            <v>B02-7.HA2</v>
          </cell>
          <cell r="C114" t="str">
            <v>Nguyễn Ngọc Linh</v>
          </cell>
          <cell r="D114">
            <v>0</v>
          </cell>
          <cell r="E114">
            <v>865000</v>
          </cell>
          <cell r="F114">
            <v>0</v>
          </cell>
          <cell r="G114">
            <v>0</v>
          </cell>
          <cell r="H114">
            <v>865000</v>
          </cell>
          <cell r="I114">
            <v>0</v>
          </cell>
          <cell r="J114">
            <v>0</v>
          </cell>
        </row>
        <row r="115">
          <cell r="B115" t="str">
            <v>B03-1.HA2</v>
          </cell>
          <cell r="C115" t="str">
            <v>PHẠM VĂN SAO</v>
          </cell>
          <cell r="D115">
            <v>0</v>
          </cell>
          <cell r="E115">
            <v>180000</v>
          </cell>
          <cell r="F115">
            <v>0</v>
          </cell>
          <cell r="G115">
            <v>0</v>
          </cell>
          <cell r="H115">
            <v>180000</v>
          </cell>
          <cell r="I115">
            <v>0</v>
          </cell>
          <cell r="J115">
            <v>0</v>
          </cell>
        </row>
        <row r="116">
          <cell r="B116" t="str">
            <v>B03-2.HA2</v>
          </cell>
          <cell r="C116" t="str">
            <v>Đặng Lê Anh Thư</v>
          </cell>
          <cell r="D116">
            <v>0</v>
          </cell>
          <cell r="E116">
            <v>600000</v>
          </cell>
          <cell r="F116">
            <v>0</v>
          </cell>
          <cell r="G116">
            <v>0</v>
          </cell>
          <cell r="H116">
            <v>600000</v>
          </cell>
          <cell r="I116">
            <v>0</v>
          </cell>
          <cell r="J116">
            <v>0</v>
          </cell>
        </row>
        <row r="117">
          <cell r="B117" t="str">
            <v>B03-3.HA2</v>
          </cell>
          <cell r="C117" t="str">
            <v>Trần Thị Thúy Hằng</v>
          </cell>
          <cell r="D117">
            <v>0</v>
          </cell>
          <cell r="E117">
            <v>265000</v>
          </cell>
          <cell r="F117">
            <v>0</v>
          </cell>
          <cell r="G117">
            <v>0</v>
          </cell>
          <cell r="H117">
            <v>265000</v>
          </cell>
          <cell r="I117">
            <v>0</v>
          </cell>
          <cell r="J117">
            <v>0</v>
          </cell>
        </row>
        <row r="118">
          <cell r="B118" t="str">
            <v>B03-4.HA2</v>
          </cell>
          <cell r="C118" t="str">
            <v>Vũ Việt Hùng</v>
          </cell>
          <cell r="D118">
            <v>0</v>
          </cell>
          <cell r="E118">
            <v>720000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720000</v>
          </cell>
        </row>
        <row r="119">
          <cell r="B119" t="str">
            <v>B03-5.HA2</v>
          </cell>
          <cell r="C119" t="str">
            <v>NGUYỄN ĐÔ THÀNH</v>
          </cell>
          <cell r="D119">
            <v>0</v>
          </cell>
          <cell r="E119">
            <v>240000</v>
          </cell>
          <cell r="F119">
            <v>0</v>
          </cell>
          <cell r="G119">
            <v>0</v>
          </cell>
          <cell r="H119">
            <v>240000</v>
          </cell>
          <cell r="I119">
            <v>0</v>
          </cell>
          <cell r="J119">
            <v>0</v>
          </cell>
        </row>
        <row r="120">
          <cell r="B120" t="str">
            <v>B03-6.HA2</v>
          </cell>
          <cell r="C120" t="str">
            <v>Nguyễn Thị Hồng Vân</v>
          </cell>
          <cell r="D120">
            <v>0</v>
          </cell>
          <cell r="E120">
            <v>60000</v>
          </cell>
          <cell r="F120">
            <v>0</v>
          </cell>
          <cell r="G120">
            <v>0</v>
          </cell>
          <cell r="H120">
            <v>60000</v>
          </cell>
          <cell r="I120">
            <v>0</v>
          </cell>
          <cell r="J120">
            <v>0</v>
          </cell>
        </row>
        <row r="121">
          <cell r="B121" t="str">
            <v>B03-7.HA2</v>
          </cell>
          <cell r="C121" t="str">
            <v>Nguyễn Duy Tân</v>
          </cell>
          <cell r="D121">
            <v>0</v>
          </cell>
          <cell r="E121">
            <v>180000</v>
          </cell>
          <cell r="F121">
            <v>0</v>
          </cell>
          <cell r="G121">
            <v>0</v>
          </cell>
          <cell r="H121">
            <v>180000</v>
          </cell>
          <cell r="I121">
            <v>0</v>
          </cell>
          <cell r="J121">
            <v>0</v>
          </cell>
        </row>
        <row r="122">
          <cell r="B122" t="str">
            <v>B04-1.HA2</v>
          </cell>
          <cell r="C122" t="str">
            <v>Nguyễn Văn Trần Huy</v>
          </cell>
          <cell r="D122">
            <v>0</v>
          </cell>
          <cell r="E122">
            <v>300000</v>
          </cell>
          <cell r="F122">
            <v>0</v>
          </cell>
          <cell r="G122">
            <v>0</v>
          </cell>
          <cell r="H122">
            <v>300000</v>
          </cell>
          <cell r="I122">
            <v>0</v>
          </cell>
          <cell r="J122">
            <v>0</v>
          </cell>
        </row>
        <row r="123">
          <cell r="B123" t="str">
            <v>B04-2.HA2</v>
          </cell>
          <cell r="C123" t="str">
            <v>Tạ Hoàng Cần</v>
          </cell>
          <cell r="D123">
            <v>0</v>
          </cell>
          <cell r="E123">
            <v>240000</v>
          </cell>
          <cell r="F123">
            <v>0</v>
          </cell>
          <cell r="G123">
            <v>0</v>
          </cell>
          <cell r="H123">
            <v>240000</v>
          </cell>
          <cell r="I123">
            <v>0</v>
          </cell>
          <cell r="J123">
            <v>0</v>
          </cell>
        </row>
        <row r="124">
          <cell r="B124" t="str">
            <v>B04-3.HA2</v>
          </cell>
          <cell r="C124" t="str">
            <v>Trần Dũng Trình</v>
          </cell>
          <cell r="D124">
            <v>0</v>
          </cell>
          <cell r="E124">
            <v>60000</v>
          </cell>
          <cell r="F124">
            <v>0</v>
          </cell>
          <cell r="G124">
            <v>0</v>
          </cell>
          <cell r="H124">
            <v>60000</v>
          </cell>
          <cell r="I124">
            <v>0</v>
          </cell>
          <cell r="J124">
            <v>0</v>
          </cell>
        </row>
        <row r="125">
          <cell r="B125" t="str">
            <v>B04-4.HA2</v>
          </cell>
          <cell r="C125" t="str">
            <v xml:space="preserve">PHAN VĂN LƠI </v>
          </cell>
          <cell r="D125">
            <v>0</v>
          </cell>
          <cell r="E125">
            <v>300000</v>
          </cell>
          <cell r="F125">
            <v>0</v>
          </cell>
          <cell r="G125">
            <v>0</v>
          </cell>
          <cell r="H125">
            <v>300000</v>
          </cell>
          <cell r="I125">
            <v>0</v>
          </cell>
          <cell r="J125">
            <v>0</v>
          </cell>
        </row>
        <row r="126">
          <cell r="B126" t="str">
            <v>B04-5.HA2</v>
          </cell>
          <cell r="C126" t="str">
            <v>Nguyễn Tú Tuấn</v>
          </cell>
          <cell r="D126">
            <v>180000</v>
          </cell>
          <cell r="E126">
            <v>180000</v>
          </cell>
          <cell r="F126">
            <v>180000</v>
          </cell>
          <cell r="G126">
            <v>0</v>
          </cell>
          <cell r="H126">
            <v>0</v>
          </cell>
          <cell r="I126">
            <v>0</v>
          </cell>
          <cell r="J126">
            <v>180000</v>
          </cell>
        </row>
        <row r="127">
          <cell r="B127" t="str">
            <v>B04-6.HA2</v>
          </cell>
          <cell r="C127" t="str">
            <v>Lê Hồng Thắng</v>
          </cell>
          <cell r="D127">
            <v>0</v>
          </cell>
          <cell r="E127">
            <v>120000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120000</v>
          </cell>
        </row>
        <row r="128">
          <cell r="B128" t="str">
            <v>B04-7.HA2</v>
          </cell>
          <cell r="C128" t="str">
            <v xml:space="preserve">NGUYỄN THỊ LÝ 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B129" t="str">
            <v>B05-1.HA2</v>
          </cell>
          <cell r="C129" t="str">
            <v>Nguyễn Thùy Linh</v>
          </cell>
          <cell r="D129">
            <v>0</v>
          </cell>
          <cell r="E129">
            <v>780000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780000</v>
          </cell>
        </row>
        <row r="130">
          <cell r="B130" t="str">
            <v>B05-2.HA2</v>
          </cell>
          <cell r="C130" t="str">
            <v>Phan Châu Hoàng</v>
          </cell>
          <cell r="D130">
            <v>0</v>
          </cell>
          <cell r="E130">
            <v>180000</v>
          </cell>
          <cell r="F130">
            <v>0</v>
          </cell>
          <cell r="G130">
            <v>0</v>
          </cell>
          <cell r="H130">
            <v>180000</v>
          </cell>
          <cell r="I130">
            <v>0</v>
          </cell>
          <cell r="J130">
            <v>0</v>
          </cell>
        </row>
        <row r="131">
          <cell r="B131" t="str">
            <v>B05-3.HA2</v>
          </cell>
          <cell r="C131" t="str">
            <v>Phạm Ngọc Tuyết Vân</v>
          </cell>
          <cell r="D131">
            <v>0</v>
          </cell>
          <cell r="E131">
            <v>720000</v>
          </cell>
          <cell r="F131">
            <v>0</v>
          </cell>
          <cell r="G131">
            <v>0</v>
          </cell>
          <cell r="H131">
            <v>720000</v>
          </cell>
          <cell r="I131">
            <v>0</v>
          </cell>
          <cell r="J131">
            <v>0</v>
          </cell>
        </row>
        <row r="132">
          <cell r="B132" t="str">
            <v>B05-4.HA2</v>
          </cell>
          <cell r="C132" t="str">
            <v>Cù Khắc Dũng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</row>
        <row r="133">
          <cell r="B133" t="str">
            <v>B05-5.HA2</v>
          </cell>
          <cell r="C133" t="str">
            <v>VÕ HƯNG SƠN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B134" t="str">
            <v>B05-6.HA2</v>
          </cell>
          <cell r="C134" t="str">
            <v>ĐINH THỊ THU TRANG</v>
          </cell>
          <cell r="D134">
            <v>0</v>
          </cell>
          <cell r="E134">
            <v>120000</v>
          </cell>
          <cell r="F134">
            <v>0</v>
          </cell>
          <cell r="G134">
            <v>0</v>
          </cell>
          <cell r="H134">
            <v>120000</v>
          </cell>
          <cell r="I134">
            <v>0</v>
          </cell>
          <cell r="J134">
            <v>0</v>
          </cell>
        </row>
        <row r="135">
          <cell r="B135" t="str">
            <v>B05-7.HA2</v>
          </cell>
          <cell r="C135" t="str">
            <v>Lâm Quang Nam</v>
          </cell>
          <cell r="D135">
            <v>720000</v>
          </cell>
          <cell r="E135">
            <v>720000</v>
          </cell>
          <cell r="F135">
            <v>0</v>
          </cell>
          <cell r="G135">
            <v>720000</v>
          </cell>
          <cell r="H135">
            <v>0</v>
          </cell>
          <cell r="I135">
            <v>720000</v>
          </cell>
          <cell r="J135">
            <v>0</v>
          </cell>
        </row>
        <row r="136">
          <cell r="B136" t="str">
            <v>B06-1.HA2</v>
          </cell>
          <cell r="C136" t="str">
            <v>Trần Thanh Sơn</v>
          </cell>
          <cell r="D136">
            <v>0</v>
          </cell>
          <cell r="E136">
            <v>220000</v>
          </cell>
          <cell r="F136">
            <v>0</v>
          </cell>
          <cell r="G136">
            <v>0</v>
          </cell>
          <cell r="H136">
            <v>220000</v>
          </cell>
          <cell r="I136">
            <v>0</v>
          </cell>
          <cell r="J136">
            <v>0</v>
          </cell>
        </row>
        <row r="137">
          <cell r="B137" t="str">
            <v>B06-2.HA2</v>
          </cell>
          <cell r="C137" t="str">
            <v>Đỗ Thị Lan Hương</v>
          </cell>
          <cell r="D137">
            <v>0</v>
          </cell>
          <cell r="E137">
            <v>120000</v>
          </cell>
          <cell r="F137">
            <v>0</v>
          </cell>
          <cell r="G137">
            <v>0</v>
          </cell>
          <cell r="H137">
            <v>120000</v>
          </cell>
          <cell r="I137">
            <v>0</v>
          </cell>
          <cell r="J137">
            <v>0</v>
          </cell>
        </row>
        <row r="138">
          <cell r="B138" t="str">
            <v>B06-3.HA2</v>
          </cell>
          <cell r="C138" t="str">
            <v>Trương Huệ Siêu</v>
          </cell>
          <cell r="D138">
            <v>0</v>
          </cell>
          <cell r="E138">
            <v>180000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180000</v>
          </cell>
        </row>
        <row r="139">
          <cell r="B139" t="str">
            <v>B06-4.HA2</v>
          </cell>
          <cell r="C139" t="str">
            <v>Nguyễn Huy Hải</v>
          </cell>
          <cell r="D139">
            <v>0</v>
          </cell>
          <cell r="E139">
            <v>120000</v>
          </cell>
          <cell r="F139">
            <v>0</v>
          </cell>
          <cell r="G139">
            <v>0</v>
          </cell>
          <cell r="H139">
            <v>240000</v>
          </cell>
          <cell r="I139">
            <v>0</v>
          </cell>
          <cell r="J139">
            <v>-120000</v>
          </cell>
        </row>
        <row r="140">
          <cell r="B140" t="str">
            <v>B06-5.HA2</v>
          </cell>
          <cell r="C140" t="str">
            <v>TRẦN HOÀNG VIỆT</v>
          </cell>
          <cell r="D140">
            <v>0</v>
          </cell>
          <cell r="E140">
            <v>240000</v>
          </cell>
          <cell r="F140">
            <v>0</v>
          </cell>
          <cell r="G140">
            <v>0</v>
          </cell>
          <cell r="H140">
            <v>0</v>
          </cell>
          <cell r="I140">
            <v>180000</v>
          </cell>
          <cell r="J140">
            <v>60000</v>
          </cell>
        </row>
        <row r="141">
          <cell r="B141" t="str">
            <v>B06-6.HA2</v>
          </cell>
          <cell r="C141" t="str">
            <v>NGUYỄN LÊ THANH KHOA</v>
          </cell>
          <cell r="D141">
            <v>180000</v>
          </cell>
          <cell r="E141">
            <v>180000</v>
          </cell>
          <cell r="F141">
            <v>180000</v>
          </cell>
          <cell r="G141">
            <v>0</v>
          </cell>
          <cell r="H141">
            <v>180000</v>
          </cell>
          <cell r="I141">
            <v>0</v>
          </cell>
          <cell r="J141">
            <v>0</v>
          </cell>
        </row>
        <row r="142">
          <cell r="B142" t="str">
            <v>B06-7.HA2</v>
          </cell>
          <cell r="C142" t="str">
            <v>Cao Đức Vệ</v>
          </cell>
          <cell r="D142">
            <v>0</v>
          </cell>
          <cell r="E142">
            <v>720000</v>
          </cell>
          <cell r="F142">
            <v>0</v>
          </cell>
          <cell r="G142">
            <v>0</v>
          </cell>
          <cell r="H142">
            <v>720000</v>
          </cell>
          <cell r="I142">
            <v>0</v>
          </cell>
          <cell r="J142">
            <v>0</v>
          </cell>
        </row>
        <row r="143">
          <cell r="B143" t="str">
            <v>B07-1.HA2</v>
          </cell>
          <cell r="C143" t="str">
            <v>Nguyễn Xuân Quang</v>
          </cell>
          <cell r="D143">
            <v>0</v>
          </cell>
          <cell r="E143">
            <v>805000</v>
          </cell>
          <cell r="F143">
            <v>0</v>
          </cell>
          <cell r="G143">
            <v>0</v>
          </cell>
          <cell r="H143">
            <v>805000</v>
          </cell>
          <cell r="I143">
            <v>0</v>
          </cell>
          <cell r="J143">
            <v>0</v>
          </cell>
        </row>
        <row r="144">
          <cell r="B144" t="str">
            <v>B07-2.HA2</v>
          </cell>
          <cell r="C144" t="str">
            <v>Nguyễn Thị Hoà</v>
          </cell>
          <cell r="D144">
            <v>0</v>
          </cell>
          <cell r="E144">
            <v>60000</v>
          </cell>
          <cell r="F144">
            <v>0</v>
          </cell>
          <cell r="G144">
            <v>0</v>
          </cell>
          <cell r="H144">
            <v>60000</v>
          </cell>
          <cell r="I144">
            <v>0</v>
          </cell>
          <cell r="J144">
            <v>0</v>
          </cell>
        </row>
        <row r="145">
          <cell r="B145" t="str">
            <v>B07-3.HA2</v>
          </cell>
          <cell r="C145" t="str">
            <v>Huỳnh Tiểu Huê</v>
          </cell>
          <cell r="D145">
            <v>240000</v>
          </cell>
          <cell r="E145">
            <v>120000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360000</v>
          </cell>
        </row>
        <row r="146">
          <cell r="B146" t="str">
            <v>B07-4.HA2</v>
          </cell>
          <cell r="C146" t="str">
            <v>Trần Huy Khương</v>
          </cell>
          <cell r="D146">
            <v>0</v>
          </cell>
          <cell r="E146">
            <v>720000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720000</v>
          </cell>
        </row>
        <row r="147">
          <cell r="B147" t="str">
            <v>B07-5.HA2</v>
          </cell>
          <cell r="C147" t="str">
            <v>Bùi Quang Anh</v>
          </cell>
          <cell r="D147">
            <v>0</v>
          </cell>
          <cell r="E147">
            <v>180000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180000</v>
          </cell>
        </row>
        <row r="148">
          <cell r="B148" t="str">
            <v>B07-6.HA2</v>
          </cell>
          <cell r="C148" t="str">
            <v>Lê Thị Thanh Nhàn</v>
          </cell>
          <cell r="D148">
            <v>0</v>
          </cell>
          <cell r="E148">
            <v>60000</v>
          </cell>
          <cell r="F148">
            <v>0</v>
          </cell>
          <cell r="G148">
            <v>0</v>
          </cell>
          <cell r="H148">
            <v>60000</v>
          </cell>
          <cell r="I148">
            <v>0</v>
          </cell>
          <cell r="J148">
            <v>0</v>
          </cell>
        </row>
        <row r="149">
          <cell r="B149" t="str">
            <v>B07-7.HA2</v>
          </cell>
          <cell r="C149" t="str">
            <v>Võ Thị Hồng Châu</v>
          </cell>
          <cell r="D149">
            <v>0</v>
          </cell>
          <cell r="E149">
            <v>180000</v>
          </cell>
          <cell r="F149">
            <v>0</v>
          </cell>
          <cell r="G149">
            <v>0</v>
          </cell>
          <cell r="H149">
            <v>180000</v>
          </cell>
          <cell r="I149">
            <v>0</v>
          </cell>
          <cell r="J149">
            <v>0</v>
          </cell>
        </row>
        <row r="150">
          <cell r="B150" t="str">
            <v>B08-1.HA2</v>
          </cell>
          <cell r="C150" t="str">
            <v>Lê Hoàng Nhân</v>
          </cell>
          <cell r="D150">
            <v>0</v>
          </cell>
          <cell r="E150">
            <v>120000</v>
          </cell>
          <cell r="F150">
            <v>0</v>
          </cell>
          <cell r="G150">
            <v>0</v>
          </cell>
          <cell r="H150">
            <v>120000</v>
          </cell>
          <cell r="I150">
            <v>0</v>
          </cell>
          <cell r="J150">
            <v>0</v>
          </cell>
        </row>
        <row r="151">
          <cell r="B151" t="str">
            <v>B08-2.HA2</v>
          </cell>
          <cell r="C151" t="str">
            <v>Lâm Kiệt Mai</v>
          </cell>
          <cell r="D151">
            <v>0</v>
          </cell>
          <cell r="E151">
            <v>720000</v>
          </cell>
          <cell r="F151">
            <v>0</v>
          </cell>
          <cell r="G151">
            <v>0</v>
          </cell>
          <cell r="H151">
            <v>720000</v>
          </cell>
          <cell r="I151">
            <v>0</v>
          </cell>
          <cell r="J151">
            <v>0</v>
          </cell>
        </row>
        <row r="152">
          <cell r="B152" t="str">
            <v>B08-3.HA2</v>
          </cell>
          <cell r="C152" t="str">
            <v>Nguyễn Thị Bích Hồng</v>
          </cell>
          <cell r="D152">
            <v>13000</v>
          </cell>
          <cell r="E152">
            <v>660000</v>
          </cell>
          <cell r="F152">
            <v>0</v>
          </cell>
          <cell r="G152">
            <v>0</v>
          </cell>
          <cell r="H152">
            <v>0</v>
          </cell>
          <cell r="I152">
            <v>660000</v>
          </cell>
          <cell r="J152">
            <v>13000</v>
          </cell>
        </row>
        <row r="153">
          <cell r="B153" t="str">
            <v>B08-4.HA2</v>
          </cell>
          <cell r="C153" t="str">
            <v>Nguyễn Việt Hà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B154" t="str">
            <v>B08-5.HA2</v>
          </cell>
          <cell r="C154" t="str">
            <v>TRỊNH QUỐC TUẤN</v>
          </cell>
          <cell r="D154">
            <v>325000</v>
          </cell>
          <cell r="E154">
            <v>385000</v>
          </cell>
          <cell r="F154">
            <v>325000</v>
          </cell>
          <cell r="G154">
            <v>0</v>
          </cell>
          <cell r="H154">
            <v>385000</v>
          </cell>
          <cell r="I154">
            <v>0</v>
          </cell>
          <cell r="J154">
            <v>0</v>
          </cell>
        </row>
        <row r="155">
          <cell r="B155" t="str">
            <v>B08-6.HA2</v>
          </cell>
          <cell r="C155" t="str">
            <v>HOÀNG NHƯ THANH TÂM</v>
          </cell>
          <cell r="D155">
            <v>780000</v>
          </cell>
          <cell r="E155">
            <v>780000</v>
          </cell>
          <cell r="F155">
            <v>0</v>
          </cell>
          <cell r="G155">
            <v>780000</v>
          </cell>
          <cell r="H155">
            <v>0</v>
          </cell>
          <cell r="I155">
            <v>0</v>
          </cell>
          <cell r="J155">
            <v>780000</v>
          </cell>
        </row>
        <row r="156">
          <cell r="B156" t="str">
            <v>B08-7.HA2</v>
          </cell>
          <cell r="C156" t="str">
            <v>Trần Thị Ngọc Lệ</v>
          </cell>
          <cell r="D156">
            <v>0</v>
          </cell>
          <cell r="E156">
            <v>60000</v>
          </cell>
          <cell r="F156">
            <v>0</v>
          </cell>
          <cell r="G156">
            <v>0</v>
          </cell>
          <cell r="H156">
            <v>60000</v>
          </cell>
          <cell r="I156">
            <v>0</v>
          </cell>
          <cell r="J156">
            <v>0</v>
          </cell>
        </row>
        <row r="157">
          <cell r="B157" t="str">
            <v>B09-1.HA2</v>
          </cell>
          <cell r="C157" t="str">
            <v>Đặng Việt Hoàng</v>
          </cell>
          <cell r="D157">
            <v>0</v>
          </cell>
          <cell r="E157">
            <v>780000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780000</v>
          </cell>
        </row>
        <row r="158">
          <cell r="B158" t="str">
            <v>B09-2.HA2</v>
          </cell>
          <cell r="C158" t="str">
            <v>Hà Mỹ Nhân</v>
          </cell>
          <cell r="D158">
            <v>0</v>
          </cell>
          <cell r="E158">
            <v>120000</v>
          </cell>
          <cell r="F158">
            <v>0</v>
          </cell>
          <cell r="G158">
            <v>0</v>
          </cell>
          <cell r="H158">
            <v>120000</v>
          </cell>
          <cell r="I158">
            <v>0</v>
          </cell>
          <cell r="J158">
            <v>0</v>
          </cell>
        </row>
        <row r="159">
          <cell r="B159" t="str">
            <v>B09-3.HA2</v>
          </cell>
          <cell r="C159" t="str">
            <v>Võ Thị Hồng Việt</v>
          </cell>
          <cell r="D159">
            <v>0</v>
          </cell>
          <cell r="E159">
            <v>120000</v>
          </cell>
          <cell r="F159">
            <v>0</v>
          </cell>
          <cell r="G159">
            <v>0</v>
          </cell>
          <cell r="H159">
            <v>120000</v>
          </cell>
          <cell r="I159">
            <v>0</v>
          </cell>
          <cell r="J159">
            <v>0</v>
          </cell>
        </row>
        <row r="160">
          <cell r="B160" t="str">
            <v>B09-4.HA2</v>
          </cell>
          <cell r="C160" t="str">
            <v>Nguyễn Văn Quyền</v>
          </cell>
          <cell r="D160">
            <v>0</v>
          </cell>
          <cell r="E160">
            <v>685000</v>
          </cell>
          <cell r="F160">
            <v>0</v>
          </cell>
          <cell r="G160">
            <v>0</v>
          </cell>
          <cell r="H160">
            <v>685000</v>
          </cell>
          <cell r="I160">
            <v>0</v>
          </cell>
          <cell r="J160">
            <v>0</v>
          </cell>
        </row>
        <row r="161">
          <cell r="B161" t="str">
            <v>B09-5.HA2</v>
          </cell>
          <cell r="C161" t="str">
            <v>Lê Quốc Bửu</v>
          </cell>
          <cell r="D161">
            <v>0</v>
          </cell>
          <cell r="E161">
            <v>240000</v>
          </cell>
          <cell r="F161">
            <v>0</v>
          </cell>
          <cell r="G161">
            <v>0</v>
          </cell>
          <cell r="H161">
            <v>240000</v>
          </cell>
          <cell r="I161">
            <v>0</v>
          </cell>
          <cell r="J161">
            <v>0</v>
          </cell>
        </row>
        <row r="162">
          <cell r="B162" t="str">
            <v>B09-6.HA2</v>
          </cell>
          <cell r="C162" t="str">
            <v>Vũ Mạnh Hà</v>
          </cell>
          <cell r="D162">
            <v>0</v>
          </cell>
          <cell r="E162">
            <v>120000</v>
          </cell>
          <cell r="F162">
            <v>0</v>
          </cell>
          <cell r="G162">
            <v>0</v>
          </cell>
          <cell r="H162">
            <v>120000</v>
          </cell>
          <cell r="I162">
            <v>0</v>
          </cell>
          <cell r="J162">
            <v>0</v>
          </cell>
        </row>
        <row r="163">
          <cell r="B163" t="str">
            <v>B09-7.HA2</v>
          </cell>
          <cell r="C163" t="str">
            <v>Trần Hùng Dân</v>
          </cell>
          <cell r="D163">
            <v>180000</v>
          </cell>
          <cell r="E163">
            <v>180000</v>
          </cell>
          <cell r="F163">
            <v>0</v>
          </cell>
          <cell r="G163">
            <v>180000</v>
          </cell>
          <cell r="H163">
            <v>0</v>
          </cell>
          <cell r="I163">
            <v>180000</v>
          </cell>
          <cell r="J163">
            <v>0</v>
          </cell>
        </row>
        <row r="164">
          <cell r="B164" t="str">
            <v>B10-1.HA2</v>
          </cell>
          <cell r="C164" t="str">
            <v>NGUYỄN PHƯỚC HẢI YẾN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B165" t="str">
            <v>B10-2.HA2</v>
          </cell>
          <cell r="C165" t="str">
            <v>Ngô Thị Thu Hiền</v>
          </cell>
          <cell r="D165">
            <v>0</v>
          </cell>
          <cell r="E165">
            <v>780000</v>
          </cell>
          <cell r="F165">
            <v>0</v>
          </cell>
          <cell r="G165">
            <v>0</v>
          </cell>
          <cell r="H165">
            <v>780000</v>
          </cell>
          <cell r="I165">
            <v>0</v>
          </cell>
          <cell r="J165">
            <v>0</v>
          </cell>
        </row>
        <row r="166">
          <cell r="B166" t="str">
            <v>B10-3.HA2</v>
          </cell>
          <cell r="C166" t="str">
            <v>Thái Quang Lâm</v>
          </cell>
          <cell r="D166">
            <v>0</v>
          </cell>
          <cell r="E166">
            <v>240000</v>
          </cell>
          <cell r="F166">
            <v>0</v>
          </cell>
          <cell r="G166">
            <v>0</v>
          </cell>
          <cell r="H166">
            <v>240000</v>
          </cell>
          <cell r="I166">
            <v>0</v>
          </cell>
          <cell r="J166">
            <v>0</v>
          </cell>
        </row>
        <row r="167">
          <cell r="B167" t="str">
            <v>B10-4.HA2</v>
          </cell>
          <cell r="C167" t="str">
            <v>Nguyễn Văn Xuân Long</v>
          </cell>
          <cell r="D167">
            <v>0</v>
          </cell>
          <cell r="E167">
            <v>60000</v>
          </cell>
          <cell r="F167">
            <v>0</v>
          </cell>
          <cell r="G167">
            <v>0</v>
          </cell>
          <cell r="H167">
            <v>60000</v>
          </cell>
          <cell r="I167">
            <v>0</v>
          </cell>
          <cell r="J167">
            <v>0</v>
          </cell>
        </row>
        <row r="168">
          <cell r="B168" t="str">
            <v>B10-5.HA2</v>
          </cell>
          <cell r="C168" t="str">
            <v>Nguyễn Minh Tâm</v>
          </cell>
          <cell r="D168">
            <v>0</v>
          </cell>
          <cell r="E168">
            <v>120000</v>
          </cell>
          <cell r="F168">
            <v>0</v>
          </cell>
          <cell r="G168">
            <v>0</v>
          </cell>
          <cell r="H168">
            <v>120000</v>
          </cell>
          <cell r="I168">
            <v>0</v>
          </cell>
          <cell r="J168">
            <v>0</v>
          </cell>
        </row>
        <row r="169">
          <cell r="B169" t="str">
            <v>B10-6.HA2</v>
          </cell>
          <cell r="C169" t="str">
            <v>Ngô Chí Kiên</v>
          </cell>
          <cell r="D169">
            <v>0</v>
          </cell>
          <cell r="E169">
            <v>780000</v>
          </cell>
          <cell r="F169">
            <v>0</v>
          </cell>
          <cell r="G169">
            <v>0</v>
          </cell>
          <cell r="H169">
            <v>780000</v>
          </cell>
          <cell r="I169">
            <v>0</v>
          </cell>
          <cell r="J169">
            <v>0</v>
          </cell>
        </row>
        <row r="170">
          <cell r="B170" t="str">
            <v>B10-7.HA2</v>
          </cell>
          <cell r="C170" t="str">
            <v>Cao Ngọc Nguyên Duy</v>
          </cell>
          <cell r="D170">
            <v>0</v>
          </cell>
          <cell r="E170">
            <v>600000</v>
          </cell>
          <cell r="F170">
            <v>0</v>
          </cell>
          <cell r="G170">
            <v>0</v>
          </cell>
          <cell r="H170">
            <v>600000</v>
          </cell>
          <cell r="I170">
            <v>0</v>
          </cell>
          <cell r="J170">
            <v>0</v>
          </cell>
        </row>
        <row r="171">
          <cell r="B171" t="str">
            <v>B11-1.HA2</v>
          </cell>
          <cell r="D171">
            <v>0</v>
          </cell>
          <cell r="E171">
            <v>865000</v>
          </cell>
          <cell r="F171">
            <v>0</v>
          </cell>
          <cell r="G171">
            <v>0</v>
          </cell>
          <cell r="H171">
            <v>865000</v>
          </cell>
          <cell r="I171">
            <v>0</v>
          </cell>
          <cell r="J171">
            <v>0</v>
          </cell>
        </row>
        <row r="172">
          <cell r="B172" t="str">
            <v>B11-2.HA2</v>
          </cell>
          <cell r="C172" t="str">
            <v>Nguyễn Thị Hoàng Oanh</v>
          </cell>
          <cell r="D172">
            <v>0</v>
          </cell>
          <cell r="E172">
            <v>180000</v>
          </cell>
          <cell r="F172">
            <v>0</v>
          </cell>
          <cell r="G172">
            <v>0</v>
          </cell>
          <cell r="H172">
            <v>180000</v>
          </cell>
          <cell r="I172">
            <v>0</v>
          </cell>
          <cell r="J172">
            <v>0</v>
          </cell>
        </row>
        <row r="173">
          <cell r="B173" t="str">
            <v>B11-3.HA2</v>
          </cell>
          <cell r="C173" t="str">
            <v>Dương Khải Trung</v>
          </cell>
          <cell r="D173">
            <v>0</v>
          </cell>
          <cell r="E173">
            <v>120000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120000</v>
          </cell>
        </row>
        <row r="174">
          <cell r="B174" t="str">
            <v>B11-4.HA2</v>
          </cell>
          <cell r="C174" t="str">
            <v>Lê Công Tiến</v>
          </cell>
          <cell r="D174">
            <v>480000</v>
          </cell>
          <cell r="E174">
            <v>240000</v>
          </cell>
          <cell r="F174">
            <v>480000</v>
          </cell>
          <cell r="G174">
            <v>0</v>
          </cell>
          <cell r="H174">
            <v>180000</v>
          </cell>
          <cell r="I174">
            <v>0</v>
          </cell>
          <cell r="J174">
            <v>60000</v>
          </cell>
        </row>
        <row r="175">
          <cell r="B175" t="str">
            <v>B11-5.HA2</v>
          </cell>
          <cell r="C175" t="str">
            <v>Trần Thị Lê Dung</v>
          </cell>
          <cell r="D175">
            <v>0</v>
          </cell>
          <cell r="E175">
            <v>120000</v>
          </cell>
          <cell r="F175">
            <v>0</v>
          </cell>
          <cell r="G175">
            <v>0</v>
          </cell>
          <cell r="H175">
            <v>120000</v>
          </cell>
          <cell r="I175">
            <v>0</v>
          </cell>
          <cell r="J175">
            <v>0</v>
          </cell>
        </row>
        <row r="176">
          <cell r="B176" t="str">
            <v>B11-6.HA2</v>
          </cell>
          <cell r="C176" t="str">
            <v>NGUYỄN THỊ VÂN THANH</v>
          </cell>
          <cell r="D176">
            <v>0</v>
          </cell>
          <cell r="E176">
            <v>780000</v>
          </cell>
          <cell r="F176">
            <v>0</v>
          </cell>
          <cell r="G176">
            <v>0</v>
          </cell>
          <cell r="H176">
            <v>780000</v>
          </cell>
          <cell r="I176">
            <v>0</v>
          </cell>
          <cell r="J176">
            <v>0</v>
          </cell>
        </row>
        <row r="177">
          <cell r="B177" t="str">
            <v>B11-7.HA2</v>
          </cell>
          <cell r="C177" t="str">
            <v>Vương An Hải</v>
          </cell>
          <cell r="D177">
            <v>0</v>
          </cell>
          <cell r="E177">
            <v>325000</v>
          </cell>
          <cell r="F177">
            <v>0</v>
          </cell>
          <cell r="G177">
            <v>0</v>
          </cell>
          <cell r="H177">
            <v>325000</v>
          </cell>
          <cell r="I177">
            <v>0</v>
          </cell>
          <cell r="J177">
            <v>0</v>
          </cell>
        </row>
        <row r="178">
          <cell r="B178" t="str">
            <v>B12-1.HA2</v>
          </cell>
          <cell r="C178" t="str">
            <v>DƯƠNG THỦY HOÁN</v>
          </cell>
          <cell r="D178">
            <v>0</v>
          </cell>
          <cell r="E178">
            <v>60000</v>
          </cell>
          <cell r="F178">
            <v>0</v>
          </cell>
          <cell r="G178">
            <v>0</v>
          </cell>
          <cell r="H178">
            <v>60000</v>
          </cell>
          <cell r="I178">
            <v>0</v>
          </cell>
          <cell r="J178">
            <v>0</v>
          </cell>
        </row>
        <row r="179">
          <cell r="B179" t="str">
            <v>B12-2.HA2</v>
          </cell>
          <cell r="C179" t="str">
            <v>Bửu Liên</v>
          </cell>
          <cell r="D179">
            <v>0</v>
          </cell>
          <cell r="E179">
            <v>240000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240000</v>
          </cell>
        </row>
        <row r="180">
          <cell r="B180" t="str">
            <v>B12-3.HA2</v>
          </cell>
          <cell r="C180" t="str">
            <v>Ngô Ngọc Quang</v>
          </cell>
          <cell r="D180">
            <v>60000</v>
          </cell>
          <cell r="E180">
            <v>60000</v>
          </cell>
          <cell r="F180">
            <v>60000</v>
          </cell>
          <cell r="G180">
            <v>0</v>
          </cell>
          <cell r="H180">
            <v>60000</v>
          </cell>
          <cell r="I180">
            <v>0</v>
          </cell>
          <cell r="J180">
            <v>0</v>
          </cell>
        </row>
        <row r="181">
          <cell r="B181" t="str">
            <v>B12-4.HA2</v>
          </cell>
          <cell r="C181" t="str">
            <v>Nguyễn Thị Xuân Mai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</row>
        <row r="182">
          <cell r="B182" t="str">
            <v>B12-5.HA2</v>
          </cell>
          <cell r="C182" t="str">
            <v>VÕ TUẤN CƯỜNG</v>
          </cell>
          <cell r="D182">
            <v>0</v>
          </cell>
          <cell r="E182">
            <v>180000</v>
          </cell>
          <cell r="F182">
            <v>0</v>
          </cell>
          <cell r="G182">
            <v>0</v>
          </cell>
          <cell r="H182">
            <v>180000</v>
          </cell>
          <cell r="I182">
            <v>0</v>
          </cell>
          <cell r="J182">
            <v>0</v>
          </cell>
        </row>
        <row r="183">
          <cell r="B183" t="str">
            <v>B12-6.HA2</v>
          </cell>
          <cell r="C183" t="str">
            <v>Lê Hồng Phong</v>
          </cell>
          <cell r="D183">
            <v>698000</v>
          </cell>
          <cell r="E183">
            <v>720000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1418000</v>
          </cell>
        </row>
        <row r="184">
          <cell r="B184" t="str">
            <v>B12-7.HA2</v>
          </cell>
          <cell r="C184" t="str">
            <v>Đỗ Văn Cường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B185" t="str">
            <v>B13-1.HA2</v>
          </cell>
          <cell r="C185" t="str">
            <v>Hồ Thị Hồng Phương</v>
          </cell>
          <cell r="D185">
            <v>650000</v>
          </cell>
          <cell r="E185">
            <v>650000</v>
          </cell>
          <cell r="F185">
            <v>650000</v>
          </cell>
          <cell r="G185">
            <v>0</v>
          </cell>
          <cell r="H185">
            <v>650000</v>
          </cell>
          <cell r="I185">
            <v>0</v>
          </cell>
          <cell r="J185">
            <v>0</v>
          </cell>
        </row>
        <row r="186">
          <cell r="B186" t="str">
            <v>B13-2.HA2</v>
          </cell>
          <cell r="C186" t="str">
            <v>Từ Thái Lộc</v>
          </cell>
          <cell r="D186">
            <v>180000</v>
          </cell>
          <cell r="E186">
            <v>180000</v>
          </cell>
          <cell r="F186">
            <v>180000</v>
          </cell>
          <cell r="G186">
            <v>0</v>
          </cell>
          <cell r="H186">
            <v>0</v>
          </cell>
          <cell r="I186">
            <v>0</v>
          </cell>
          <cell r="J186">
            <v>180000</v>
          </cell>
        </row>
        <row r="187">
          <cell r="B187" t="str">
            <v>B13-3.HA2</v>
          </cell>
          <cell r="C187" t="str">
            <v>Trần Minh Trí</v>
          </cell>
          <cell r="D187">
            <v>0</v>
          </cell>
          <cell r="E187">
            <v>360000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360000</v>
          </cell>
        </row>
        <row r="188">
          <cell r="B188" t="str">
            <v>B13-4.HA2</v>
          </cell>
          <cell r="C188" t="str">
            <v xml:space="preserve">Nguyễn Như Cường </v>
          </cell>
          <cell r="D188">
            <v>0</v>
          </cell>
          <cell r="E188">
            <v>900000</v>
          </cell>
          <cell r="F188">
            <v>0</v>
          </cell>
          <cell r="G188">
            <v>0</v>
          </cell>
          <cell r="H188">
            <v>900000</v>
          </cell>
          <cell r="I188">
            <v>0</v>
          </cell>
          <cell r="J188">
            <v>0</v>
          </cell>
        </row>
        <row r="189">
          <cell r="B189" t="str">
            <v>B13-5.HA2</v>
          </cell>
          <cell r="C189" t="str">
            <v>Tôn Nữ Mỹ Dung</v>
          </cell>
          <cell r="D189">
            <v>0</v>
          </cell>
          <cell r="E189">
            <v>420000</v>
          </cell>
          <cell r="F189">
            <v>0</v>
          </cell>
          <cell r="G189">
            <v>0</v>
          </cell>
          <cell r="H189">
            <v>420000</v>
          </cell>
          <cell r="I189">
            <v>0</v>
          </cell>
          <cell r="J189">
            <v>0</v>
          </cell>
        </row>
        <row r="190">
          <cell r="B190" t="str">
            <v>B13-6.HA2</v>
          </cell>
          <cell r="C190" t="str">
            <v>Hà Thị Tân</v>
          </cell>
          <cell r="D190">
            <v>0</v>
          </cell>
          <cell r="E190">
            <v>180000</v>
          </cell>
          <cell r="F190">
            <v>0</v>
          </cell>
          <cell r="G190">
            <v>0</v>
          </cell>
          <cell r="H190">
            <v>180000</v>
          </cell>
          <cell r="I190">
            <v>0</v>
          </cell>
          <cell r="J190">
            <v>0</v>
          </cell>
        </row>
        <row r="191">
          <cell r="B191" t="str">
            <v>B13-7.HA2</v>
          </cell>
          <cell r="C191" t="str">
            <v>Võ Thị Thu Nguyệt</v>
          </cell>
          <cell r="D191">
            <v>0</v>
          </cell>
          <cell r="E191">
            <v>300000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300000</v>
          </cell>
        </row>
        <row r="192">
          <cell r="B192" t="str">
            <v>B15-1.HA2</v>
          </cell>
          <cell r="C192" t="str">
            <v>Vũ Trọng Tuệ</v>
          </cell>
          <cell r="D192">
            <v>0</v>
          </cell>
          <cell r="E192">
            <v>120000</v>
          </cell>
          <cell r="F192">
            <v>0</v>
          </cell>
          <cell r="G192">
            <v>0</v>
          </cell>
          <cell r="H192">
            <v>120000</v>
          </cell>
          <cell r="I192">
            <v>0</v>
          </cell>
          <cell r="J192">
            <v>0</v>
          </cell>
        </row>
        <row r="193">
          <cell r="B193" t="str">
            <v>B15-2.HA2</v>
          </cell>
          <cell r="C193" t="str">
            <v>Nguyễn Trung Tuấn</v>
          </cell>
          <cell r="D193">
            <v>0</v>
          </cell>
          <cell r="E193">
            <v>240000</v>
          </cell>
          <cell r="F193">
            <v>0</v>
          </cell>
          <cell r="G193">
            <v>0</v>
          </cell>
          <cell r="H193">
            <v>240000</v>
          </cell>
          <cell r="I193">
            <v>0</v>
          </cell>
          <cell r="J193">
            <v>0</v>
          </cell>
        </row>
        <row r="194">
          <cell r="B194" t="str">
            <v>B15-3.HA2</v>
          </cell>
          <cell r="C194" t="str">
            <v>PHẠM ANH DŨNG</v>
          </cell>
          <cell r="D194">
            <v>0</v>
          </cell>
          <cell r="E194">
            <v>120000</v>
          </cell>
          <cell r="F194">
            <v>0</v>
          </cell>
          <cell r="G194">
            <v>0</v>
          </cell>
          <cell r="H194">
            <v>120000</v>
          </cell>
          <cell r="I194">
            <v>0</v>
          </cell>
          <cell r="J194">
            <v>0</v>
          </cell>
        </row>
        <row r="195">
          <cell r="B195" t="str">
            <v>B15-4.HA2</v>
          </cell>
          <cell r="C195" t="str">
            <v>Lý Vịnh Ân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B196" t="str">
            <v>B15-5.HA2</v>
          </cell>
          <cell r="C196" t="str">
            <v>Nguyễn Bùi Hoàn</v>
          </cell>
          <cell r="D196">
            <v>0</v>
          </cell>
          <cell r="E196">
            <v>120000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120000</v>
          </cell>
        </row>
        <row r="197">
          <cell r="B197" t="str">
            <v>B15-6.HA2</v>
          </cell>
          <cell r="C197" t="str">
            <v>Nguyễn Kim Bằng</v>
          </cell>
          <cell r="D197">
            <v>120000</v>
          </cell>
          <cell r="E197">
            <v>180000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300000</v>
          </cell>
        </row>
        <row r="198">
          <cell r="B198" t="str">
            <v>B15-7.HA2</v>
          </cell>
          <cell r="C198" t="str">
            <v>Huỳnh Ngọc Hải</v>
          </cell>
          <cell r="D198">
            <v>0</v>
          </cell>
          <cell r="E198">
            <v>120000</v>
          </cell>
          <cell r="F198">
            <v>0</v>
          </cell>
          <cell r="G198">
            <v>0</v>
          </cell>
          <cell r="H198">
            <v>120000</v>
          </cell>
          <cell r="I198">
            <v>0</v>
          </cell>
          <cell r="J198">
            <v>0</v>
          </cell>
        </row>
        <row r="199">
          <cell r="B199" t="str">
            <v>B16-1.HA2</v>
          </cell>
          <cell r="C199" t="str">
            <v>Đái Huệ Ngân</v>
          </cell>
          <cell r="D199">
            <v>0</v>
          </cell>
          <cell r="E199">
            <v>120000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120000</v>
          </cell>
        </row>
        <row r="200">
          <cell r="B200" t="str">
            <v>B16-2.HA2</v>
          </cell>
          <cell r="C200" t="str">
            <v>Ngô Thị Thu Hiền</v>
          </cell>
          <cell r="D200">
            <v>0</v>
          </cell>
          <cell r="E200">
            <v>120000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120000</v>
          </cell>
        </row>
        <row r="201">
          <cell r="B201" t="str">
            <v>B16-3.HA2</v>
          </cell>
          <cell r="C201" t="str">
            <v>Võ Thị Phi Giao</v>
          </cell>
          <cell r="D201">
            <v>180000</v>
          </cell>
          <cell r="E201">
            <v>180000</v>
          </cell>
          <cell r="F201">
            <v>180000</v>
          </cell>
          <cell r="G201">
            <v>0</v>
          </cell>
          <cell r="H201">
            <v>180000</v>
          </cell>
          <cell r="I201">
            <v>0</v>
          </cell>
          <cell r="J201">
            <v>0</v>
          </cell>
        </row>
        <row r="202">
          <cell r="B202" t="str">
            <v>B16-4.HA2</v>
          </cell>
          <cell r="C202" t="str">
            <v>NGUYỄN THỊ XUÂN MAI</v>
          </cell>
          <cell r="D202">
            <v>0</v>
          </cell>
          <cell r="E202">
            <v>120000</v>
          </cell>
          <cell r="F202">
            <v>0</v>
          </cell>
          <cell r="G202">
            <v>0</v>
          </cell>
          <cell r="H202">
            <v>120000</v>
          </cell>
          <cell r="I202">
            <v>0</v>
          </cell>
          <cell r="J202">
            <v>0</v>
          </cell>
        </row>
        <row r="203">
          <cell r="B203" t="str">
            <v>B16-5.HA2</v>
          </cell>
          <cell r="C203" t="str">
            <v>Đào Minh Đức</v>
          </cell>
          <cell r="D203">
            <v>0</v>
          </cell>
          <cell r="E203">
            <v>60000</v>
          </cell>
          <cell r="F203">
            <v>0</v>
          </cell>
          <cell r="G203">
            <v>0</v>
          </cell>
          <cell r="H203">
            <v>60000</v>
          </cell>
          <cell r="I203">
            <v>0</v>
          </cell>
          <cell r="J203">
            <v>0</v>
          </cell>
        </row>
        <row r="204">
          <cell r="B204" t="str">
            <v>B16-6.HA2</v>
          </cell>
          <cell r="C204" t="str">
            <v>Nguyễn Thiị Thủy</v>
          </cell>
          <cell r="D204">
            <v>60000</v>
          </cell>
          <cell r="E204">
            <v>60000</v>
          </cell>
          <cell r="F204">
            <v>60000</v>
          </cell>
          <cell r="G204">
            <v>0</v>
          </cell>
          <cell r="H204">
            <v>60000</v>
          </cell>
          <cell r="I204">
            <v>0</v>
          </cell>
          <cell r="J204">
            <v>0</v>
          </cell>
        </row>
        <row r="205">
          <cell r="B205" t="str">
            <v>B16-7.HA2</v>
          </cell>
          <cell r="C205" t="str">
            <v>Tống Viết Sơn Quang</v>
          </cell>
          <cell r="D205">
            <v>0</v>
          </cell>
          <cell r="E205">
            <v>120000</v>
          </cell>
          <cell r="F205">
            <v>0</v>
          </cell>
          <cell r="G205">
            <v>0</v>
          </cell>
          <cell r="H205">
            <v>120000</v>
          </cell>
          <cell r="I205">
            <v>0</v>
          </cell>
          <cell r="J205">
            <v>0</v>
          </cell>
        </row>
        <row r="206">
          <cell r="B206" t="str">
            <v>B17-1.HA2</v>
          </cell>
          <cell r="C206" t="str">
            <v>NGUYỄN TUẤN DŨNG (PHẠM THỊ THU NGA)</v>
          </cell>
          <cell r="D206">
            <v>720000</v>
          </cell>
          <cell r="E206">
            <v>780000</v>
          </cell>
          <cell r="F206">
            <v>720000</v>
          </cell>
          <cell r="G206">
            <v>0</v>
          </cell>
          <cell r="H206">
            <v>0</v>
          </cell>
          <cell r="I206">
            <v>0</v>
          </cell>
          <cell r="J206">
            <v>780000</v>
          </cell>
        </row>
        <row r="207">
          <cell r="B207" t="str">
            <v>B17-2.HA2</v>
          </cell>
          <cell r="C207" t="str">
            <v>Lê Mỹ Nhung</v>
          </cell>
          <cell r="D207">
            <v>60000</v>
          </cell>
          <cell r="E207">
            <v>60000</v>
          </cell>
          <cell r="F207">
            <v>60000</v>
          </cell>
          <cell r="G207">
            <v>0</v>
          </cell>
          <cell r="H207">
            <v>60000</v>
          </cell>
          <cell r="I207">
            <v>0</v>
          </cell>
          <cell r="J207">
            <v>0</v>
          </cell>
        </row>
        <row r="208">
          <cell r="B208" t="str">
            <v>B17-3.HA2</v>
          </cell>
          <cell r="C208" t="str">
            <v>Hà Đức Bảo</v>
          </cell>
          <cell r="D208">
            <v>180000</v>
          </cell>
          <cell r="E208">
            <v>180000</v>
          </cell>
          <cell r="F208">
            <v>180000</v>
          </cell>
          <cell r="G208">
            <v>0</v>
          </cell>
          <cell r="H208">
            <v>180000</v>
          </cell>
          <cell r="I208">
            <v>0</v>
          </cell>
          <cell r="J208">
            <v>0</v>
          </cell>
        </row>
        <row r="209">
          <cell r="B209" t="str">
            <v>B17-4.HA2</v>
          </cell>
          <cell r="C209" t="str">
            <v>Lâm Thị Tú</v>
          </cell>
          <cell r="D209">
            <v>660000</v>
          </cell>
          <cell r="E209">
            <v>0</v>
          </cell>
          <cell r="F209">
            <v>660000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B17-5.HA2</v>
          </cell>
          <cell r="C210" t="str">
            <v>Nguyễn Văn Kha</v>
          </cell>
          <cell r="D210">
            <v>0</v>
          </cell>
          <cell r="E210">
            <v>180000</v>
          </cell>
          <cell r="F210">
            <v>0</v>
          </cell>
          <cell r="G210">
            <v>0</v>
          </cell>
          <cell r="H210">
            <v>180000</v>
          </cell>
          <cell r="I210">
            <v>0</v>
          </cell>
          <cell r="J210">
            <v>0</v>
          </cell>
        </row>
        <row r="211">
          <cell r="B211" t="str">
            <v>B17-6.HA2</v>
          </cell>
          <cell r="C211" t="str">
            <v>VÕ HOÀNG ANH</v>
          </cell>
          <cell r="D211">
            <v>0</v>
          </cell>
          <cell r="E211">
            <v>120000</v>
          </cell>
          <cell r="F211">
            <v>0</v>
          </cell>
          <cell r="G211">
            <v>0</v>
          </cell>
          <cell r="H211">
            <v>120000</v>
          </cell>
          <cell r="I211">
            <v>0</v>
          </cell>
          <cell r="J211">
            <v>0</v>
          </cell>
        </row>
        <row r="212">
          <cell r="B212" t="str">
            <v>B17-7.HA2</v>
          </cell>
          <cell r="C212" t="str">
            <v>TRẦN THỊ MỘNG TRÂM</v>
          </cell>
          <cell r="D212">
            <v>0</v>
          </cell>
          <cell r="E212">
            <v>170000</v>
          </cell>
          <cell r="F212">
            <v>0</v>
          </cell>
          <cell r="G212">
            <v>0</v>
          </cell>
          <cell r="H212">
            <v>170000</v>
          </cell>
          <cell r="I212">
            <v>0</v>
          </cell>
          <cell r="J212">
            <v>0</v>
          </cell>
        </row>
        <row r="213">
          <cell r="B213" t="str">
            <v>B18-1.HA2</v>
          </cell>
          <cell r="C213" t="str">
            <v>VÕ HƯNG SƠN</v>
          </cell>
          <cell r="D213">
            <v>0</v>
          </cell>
          <cell r="E213">
            <v>240000</v>
          </cell>
          <cell r="F213">
            <v>0</v>
          </cell>
          <cell r="G213">
            <v>0</v>
          </cell>
          <cell r="H213">
            <v>240000</v>
          </cell>
          <cell r="I213">
            <v>0</v>
          </cell>
          <cell r="J213">
            <v>0</v>
          </cell>
        </row>
        <row r="214">
          <cell r="B214" t="str">
            <v>B18-2.HA2</v>
          </cell>
          <cell r="C214" t="str">
            <v>Bùi Nguyên Thảo</v>
          </cell>
          <cell r="D214">
            <v>0</v>
          </cell>
          <cell r="E214">
            <v>120000</v>
          </cell>
          <cell r="F214">
            <v>0</v>
          </cell>
          <cell r="G214">
            <v>0</v>
          </cell>
          <cell r="H214">
            <v>120000</v>
          </cell>
          <cell r="I214">
            <v>0</v>
          </cell>
          <cell r="J214">
            <v>0</v>
          </cell>
        </row>
        <row r="215">
          <cell r="B215" t="str">
            <v>B18-3.HA2</v>
          </cell>
          <cell r="C215" t="str">
            <v>NGUYỄN TỰ CƯỜNG</v>
          </cell>
          <cell r="D215">
            <v>0</v>
          </cell>
          <cell r="E215">
            <v>180000</v>
          </cell>
          <cell r="F215">
            <v>0</v>
          </cell>
          <cell r="G215">
            <v>0</v>
          </cell>
          <cell r="H215">
            <v>180000</v>
          </cell>
          <cell r="I215">
            <v>0</v>
          </cell>
          <cell r="J215">
            <v>0</v>
          </cell>
        </row>
        <row r="216">
          <cell r="B216" t="str">
            <v>B18-4.HA2</v>
          </cell>
          <cell r="C216" t="str">
            <v>PHAN MẠNH TRƯỜNG</v>
          </cell>
          <cell r="D216">
            <v>0</v>
          </cell>
          <cell r="E216">
            <v>720000</v>
          </cell>
          <cell r="F216">
            <v>0</v>
          </cell>
          <cell r="G216">
            <v>0</v>
          </cell>
          <cell r="H216">
            <v>720000</v>
          </cell>
          <cell r="I216">
            <v>0</v>
          </cell>
          <cell r="J216">
            <v>0</v>
          </cell>
        </row>
        <row r="217">
          <cell r="B217" t="str">
            <v>B18-5.HA2</v>
          </cell>
          <cell r="C217" t="str">
            <v>Nguyễn Mộng Sửu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B18-6.HA2</v>
          </cell>
          <cell r="C218" t="str">
            <v>Nguyễn Tường Kha</v>
          </cell>
          <cell r="D218">
            <v>240000</v>
          </cell>
          <cell r="E218">
            <v>60000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300000</v>
          </cell>
        </row>
        <row r="219">
          <cell r="B219" t="str">
            <v>B18-7.HA2</v>
          </cell>
          <cell r="C219" t="str">
            <v>NGUYỄN THANH HÙNG</v>
          </cell>
          <cell r="D219">
            <v>0</v>
          </cell>
          <cell r="E219">
            <v>660000</v>
          </cell>
          <cell r="F219">
            <v>0</v>
          </cell>
          <cell r="G219">
            <v>0</v>
          </cell>
          <cell r="H219">
            <v>660000</v>
          </cell>
          <cell r="I219">
            <v>0</v>
          </cell>
          <cell r="J219">
            <v>0</v>
          </cell>
        </row>
        <row r="220">
          <cell r="B220" t="str">
            <v>B19-1.HA2</v>
          </cell>
          <cell r="C220" t="str">
            <v>Nguyễn Hồng Hải</v>
          </cell>
          <cell r="D220">
            <v>0</v>
          </cell>
          <cell r="E220">
            <v>180000</v>
          </cell>
          <cell r="F220">
            <v>0</v>
          </cell>
          <cell r="G220">
            <v>0</v>
          </cell>
          <cell r="H220">
            <v>180000</v>
          </cell>
          <cell r="I220">
            <v>0</v>
          </cell>
          <cell r="J220">
            <v>0</v>
          </cell>
        </row>
        <row r="221">
          <cell r="B221" t="str">
            <v>B19-2.HA2</v>
          </cell>
          <cell r="C221" t="str">
            <v>Hoàng Trọng Tuấn Ngọc</v>
          </cell>
          <cell r="D221">
            <v>0</v>
          </cell>
          <cell r="E221">
            <v>120000</v>
          </cell>
          <cell r="F221">
            <v>0</v>
          </cell>
          <cell r="G221">
            <v>0</v>
          </cell>
          <cell r="H221">
            <v>120000</v>
          </cell>
          <cell r="I221">
            <v>0</v>
          </cell>
          <cell r="J221">
            <v>0</v>
          </cell>
        </row>
        <row r="222">
          <cell r="B222" t="str">
            <v>B19-3.HA2</v>
          </cell>
          <cell r="C222" t="str">
            <v>NGUYỄN TUẤN</v>
          </cell>
          <cell r="D222">
            <v>0</v>
          </cell>
          <cell r="E222">
            <v>120000</v>
          </cell>
          <cell r="F222">
            <v>0</v>
          </cell>
          <cell r="G222">
            <v>0</v>
          </cell>
          <cell r="H222">
            <v>120000</v>
          </cell>
          <cell r="I222">
            <v>0</v>
          </cell>
          <cell r="J222">
            <v>0</v>
          </cell>
        </row>
        <row r="223">
          <cell r="B223" t="str">
            <v>B19-4.HA2</v>
          </cell>
          <cell r="C223" t="str">
            <v>VÕ THỊ ĐỨC HẠNH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B19-5.HA2</v>
          </cell>
          <cell r="C224" t="str">
            <v>Nguyễn Lê Minh Phương</v>
          </cell>
          <cell r="D224">
            <v>0</v>
          </cell>
          <cell r="E224">
            <v>60000</v>
          </cell>
          <cell r="F224">
            <v>0</v>
          </cell>
          <cell r="G224">
            <v>0</v>
          </cell>
          <cell r="H224">
            <v>60000</v>
          </cell>
          <cell r="I224">
            <v>0</v>
          </cell>
          <cell r="J224">
            <v>0</v>
          </cell>
        </row>
        <row r="225">
          <cell r="B225" t="str">
            <v>B19-6.HA2</v>
          </cell>
          <cell r="C225" t="str">
            <v>Nguyễn Xuân Quang Tuyến</v>
          </cell>
          <cell r="D225">
            <v>0</v>
          </cell>
          <cell r="E225">
            <v>240000</v>
          </cell>
          <cell r="F225">
            <v>0</v>
          </cell>
          <cell r="G225">
            <v>0</v>
          </cell>
          <cell r="H225">
            <v>240000</v>
          </cell>
          <cell r="I225">
            <v>0</v>
          </cell>
          <cell r="J225">
            <v>0</v>
          </cell>
        </row>
        <row r="226">
          <cell r="B226" t="str">
            <v>B19-7.HA2</v>
          </cell>
          <cell r="C226" t="str">
            <v>Nguyễn Mạnh Hà</v>
          </cell>
          <cell r="D226">
            <v>0</v>
          </cell>
          <cell r="E226">
            <v>120000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120000</v>
          </cell>
        </row>
        <row r="227">
          <cell r="B227" t="str">
            <v>B20-1.HA2</v>
          </cell>
          <cell r="C227" t="str">
            <v>Trần Văn Chương</v>
          </cell>
          <cell r="D227">
            <v>0</v>
          </cell>
          <cell r="E227">
            <v>120000</v>
          </cell>
          <cell r="F227">
            <v>0</v>
          </cell>
          <cell r="G227">
            <v>0</v>
          </cell>
          <cell r="H227">
            <v>0</v>
          </cell>
          <cell r="I227">
            <v>120000</v>
          </cell>
          <cell r="J227">
            <v>0</v>
          </cell>
        </row>
        <row r="228">
          <cell r="B228" t="str">
            <v>B20-2.HA2</v>
          </cell>
          <cell r="C228" t="str">
            <v>Nguyễn Hữu Thịnh</v>
          </cell>
          <cell r="D228">
            <v>0</v>
          </cell>
          <cell r="E228">
            <v>60000</v>
          </cell>
          <cell r="F228">
            <v>0</v>
          </cell>
          <cell r="G228">
            <v>0</v>
          </cell>
          <cell r="H228">
            <v>60000</v>
          </cell>
          <cell r="I228">
            <v>0</v>
          </cell>
          <cell r="J228">
            <v>0</v>
          </cell>
        </row>
        <row r="229">
          <cell r="B229" t="str">
            <v>B20-3.HA2</v>
          </cell>
          <cell r="C229" t="str">
            <v>Trần Quang Minh</v>
          </cell>
          <cell r="D229">
            <v>0</v>
          </cell>
          <cell r="E229">
            <v>780000</v>
          </cell>
          <cell r="F229">
            <v>0</v>
          </cell>
          <cell r="G229">
            <v>0</v>
          </cell>
          <cell r="H229">
            <v>780000</v>
          </cell>
          <cell r="I229">
            <v>0</v>
          </cell>
          <cell r="J229">
            <v>0</v>
          </cell>
        </row>
        <row r="230">
          <cell r="B230" t="str">
            <v>B20-4.HA2</v>
          </cell>
          <cell r="C230" t="str">
            <v>Nguyễn Thanh Chiến</v>
          </cell>
          <cell r="D230">
            <v>0</v>
          </cell>
          <cell r="E230">
            <v>240000</v>
          </cell>
          <cell r="F230">
            <v>0</v>
          </cell>
          <cell r="G230">
            <v>0</v>
          </cell>
          <cell r="H230">
            <v>240000</v>
          </cell>
          <cell r="I230">
            <v>0</v>
          </cell>
          <cell r="J230">
            <v>0</v>
          </cell>
        </row>
        <row r="231">
          <cell r="B231" t="str">
            <v>B20-5.HA2</v>
          </cell>
          <cell r="C231" t="str">
            <v>Đào Thúy Quỳnh</v>
          </cell>
          <cell r="D231">
            <v>0</v>
          </cell>
          <cell r="E231">
            <v>180000</v>
          </cell>
          <cell r="F231">
            <v>0</v>
          </cell>
          <cell r="G231">
            <v>0</v>
          </cell>
          <cell r="H231">
            <v>180000</v>
          </cell>
          <cell r="I231">
            <v>0</v>
          </cell>
          <cell r="J231">
            <v>0</v>
          </cell>
        </row>
        <row r="232">
          <cell r="B232" t="str">
            <v>B20-6.HA2</v>
          </cell>
          <cell r="C232" t="str">
            <v>Trần Quang Tuấn</v>
          </cell>
          <cell r="D232">
            <v>60000</v>
          </cell>
          <cell r="E232">
            <v>60000</v>
          </cell>
          <cell r="F232">
            <v>60000</v>
          </cell>
          <cell r="G232">
            <v>0</v>
          </cell>
          <cell r="H232">
            <v>60000</v>
          </cell>
          <cell r="I232">
            <v>0</v>
          </cell>
          <cell r="J232">
            <v>0</v>
          </cell>
        </row>
        <row r="233">
          <cell r="B233" t="str">
            <v>B20-7.HA2</v>
          </cell>
          <cell r="C233" t="str">
            <v>TRƯƠNG THỊ THU</v>
          </cell>
          <cell r="D233">
            <v>0</v>
          </cell>
          <cell r="E233">
            <v>805000</v>
          </cell>
          <cell r="F233">
            <v>0</v>
          </cell>
          <cell r="G233">
            <v>0</v>
          </cell>
          <cell r="H233">
            <v>805000</v>
          </cell>
          <cell r="I233">
            <v>0</v>
          </cell>
          <cell r="J233">
            <v>0</v>
          </cell>
        </row>
        <row r="234">
          <cell r="B234" t="str">
            <v>B21-1.HA2</v>
          </cell>
          <cell r="C234" t="str">
            <v>LÊ TRUNG HẬU</v>
          </cell>
          <cell r="D234">
            <v>0</v>
          </cell>
          <cell r="E234">
            <v>180000</v>
          </cell>
          <cell r="F234">
            <v>0</v>
          </cell>
          <cell r="G234">
            <v>0</v>
          </cell>
          <cell r="H234">
            <v>180000</v>
          </cell>
          <cell r="I234">
            <v>0</v>
          </cell>
          <cell r="J234">
            <v>0</v>
          </cell>
        </row>
        <row r="235">
          <cell r="B235" t="str">
            <v>B21-2.HA2</v>
          </cell>
          <cell r="C235" t="str">
            <v>NGUYỄN THỊ DIỆU LOAN</v>
          </cell>
          <cell r="D235">
            <v>0</v>
          </cell>
          <cell r="E235">
            <v>660000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660000</v>
          </cell>
        </row>
        <row r="236">
          <cell r="B236" t="str">
            <v>B21-3.HA2</v>
          </cell>
          <cell r="C236" t="str">
            <v>Lâm Bửu Du</v>
          </cell>
          <cell r="D236">
            <v>0</v>
          </cell>
          <cell r="E236">
            <v>180000</v>
          </cell>
          <cell r="F236">
            <v>0</v>
          </cell>
          <cell r="G236">
            <v>0</v>
          </cell>
          <cell r="H236">
            <v>180000</v>
          </cell>
          <cell r="I236">
            <v>0</v>
          </cell>
          <cell r="J236">
            <v>0</v>
          </cell>
        </row>
        <row r="237">
          <cell r="B237" t="str">
            <v>B21-4.HA2</v>
          </cell>
          <cell r="C237" t="str">
            <v xml:space="preserve">Nguyễn Trung Anh </v>
          </cell>
          <cell r="D237">
            <v>0</v>
          </cell>
          <cell r="E237">
            <v>360000</v>
          </cell>
          <cell r="F237">
            <v>0</v>
          </cell>
          <cell r="G237">
            <v>0</v>
          </cell>
          <cell r="H237">
            <v>360000</v>
          </cell>
          <cell r="I237">
            <v>0</v>
          </cell>
          <cell r="J237">
            <v>0</v>
          </cell>
        </row>
        <row r="238">
          <cell r="B238" t="str">
            <v>B21-5.HA2</v>
          </cell>
          <cell r="C238" t="str">
            <v>Bùi Bá NGuyên Khanh</v>
          </cell>
          <cell r="D238">
            <v>0</v>
          </cell>
          <cell r="E238">
            <v>180000</v>
          </cell>
          <cell r="F238">
            <v>0</v>
          </cell>
          <cell r="G238">
            <v>0</v>
          </cell>
          <cell r="H238">
            <v>180000</v>
          </cell>
          <cell r="I238">
            <v>0</v>
          </cell>
          <cell r="J238">
            <v>0</v>
          </cell>
        </row>
        <row r="239">
          <cell r="B239" t="str">
            <v>B21-6.HA2</v>
          </cell>
          <cell r="C239" t="str">
            <v>Lê Chánh Duy</v>
          </cell>
          <cell r="D239">
            <v>0</v>
          </cell>
          <cell r="E239">
            <v>420000</v>
          </cell>
          <cell r="F239">
            <v>0</v>
          </cell>
          <cell r="G239">
            <v>0</v>
          </cell>
          <cell r="H239">
            <v>420000</v>
          </cell>
          <cell r="I239">
            <v>0</v>
          </cell>
          <cell r="J239">
            <v>0</v>
          </cell>
        </row>
        <row r="240">
          <cell r="B240" t="str">
            <v>B21-7.HA2</v>
          </cell>
          <cell r="C240" t="str">
            <v>Phạm Duy Linh</v>
          </cell>
          <cell r="D240">
            <v>0</v>
          </cell>
          <cell r="E240">
            <v>600000</v>
          </cell>
          <cell r="F240">
            <v>0</v>
          </cell>
          <cell r="G240">
            <v>0</v>
          </cell>
          <cell r="H240">
            <v>600000</v>
          </cell>
          <cell r="I240">
            <v>0</v>
          </cell>
          <cell r="J240">
            <v>0</v>
          </cell>
        </row>
        <row r="241">
          <cell r="B241" t="str">
            <v>C01-1.HA2</v>
          </cell>
          <cell r="C241" t="str">
            <v>NGUYỄN THỊ HOÀNG NGÂN</v>
          </cell>
          <cell r="D241">
            <v>0</v>
          </cell>
          <cell r="E241">
            <v>1140000</v>
          </cell>
          <cell r="F241">
            <v>0</v>
          </cell>
          <cell r="G241">
            <v>0</v>
          </cell>
          <cell r="H241">
            <v>1140000</v>
          </cell>
          <cell r="I241">
            <v>0</v>
          </cell>
          <cell r="J241">
            <v>0</v>
          </cell>
        </row>
        <row r="242">
          <cell r="B242" t="str">
            <v>C01-4.HA2</v>
          </cell>
          <cell r="C242" t="str">
            <v>Đinh Triều Quang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C01-5.HA2</v>
          </cell>
          <cell r="C243" t="str">
            <v>Đái Kiệt Dũng</v>
          </cell>
          <cell r="D243">
            <v>0</v>
          </cell>
          <cell r="E243">
            <v>120000</v>
          </cell>
          <cell r="F243">
            <v>0</v>
          </cell>
          <cell r="G243">
            <v>0</v>
          </cell>
          <cell r="H243">
            <v>120000</v>
          </cell>
          <cell r="I243">
            <v>0</v>
          </cell>
          <cell r="J243">
            <v>0</v>
          </cell>
        </row>
        <row r="244">
          <cell r="B244" t="str">
            <v>C01-6.HA2</v>
          </cell>
          <cell r="C244" t="str">
            <v>Trần Văn Bình</v>
          </cell>
          <cell r="D244">
            <v>0</v>
          </cell>
          <cell r="E244">
            <v>1080000</v>
          </cell>
          <cell r="F244">
            <v>0</v>
          </cell>
          <cell r="G244">
            <v>0</v>
          </cell>
          <cell r="H244">
            <v>1080000</v>
          </cell>
          <cell r="I244">
            <v>0</v>
          </cell>
          <cell r="J244">
            <v>0</v>
          </cell>
        </row>
        <row r="245">
          <cell r="B245" t="str">
            <v>C01-7.HA2</v>
          </cell>
          <cell r="C245" t="str">
            <v>Trần Văn Bình</v>
          </cell>
          <cell r="D245">
            <v>9180000</v>
          </cell>
          <cell r="E245">
            <v>60000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9240000</v>
          </cell>
        </row>
        <row r="246">
          <cell r="B246" t="str">
            <v>C02-1.HA2</v>
          </cell>
          <cell r="C246" t="str">
            <v>Trần Quang Túc</v>
          </cell>
          <cell r="D246">
            <v>0</v>
          </cell>
          <cell r="E246">
            <v>120000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120000</v>
          </cell>
        </row>
        <row r="247">
          <cell r="B247" t="str">
            <v>C02-2.HA2</v>
          </cell>
          <cell r="C247" t="str">
            <v>Văn Xuân Hiếu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C02-3.HA2</v>
          </cell>
          <cell r="C248" t="str">
            <v>ĐÀO THANH SƠN</v>
          </cell>
          <cell r="D248">
            <v>0</v>
          </cell>
          <cell r="E248">
            <v>120000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120000</v>
          </cell>
        </row>
        <row r="249">
          <cell r="B249" t="str">
            <v>C02-4.HA2</v>
          </cell>
          <cell r="C249" t="str">
            <v>Hoàng Hoà Bình</v>
          </cell>
          <cell r="D249">
            <v>60000</v>
          </cell>
          <cell r="E249">
            <v>60000</v>
          </cell>
          <cell r="F249">
            <v>60000</v>
          </cell>
          <cell r="G249">
            <v>0</v>
          </cell>
          <cell r="H249">
            <v>0</v>
          </cell>
          <cell r="I249">
            <v>0</v>
          </cell>
          <cell r="J249">
            <v>60000</v>
          </cell>
        </row>
        <row r="250">
          <cell r="B250" t="str">
            <v>C02-5.HA2</v>
          </cell>
          <cell r="C250" t="str">
            <v>Nguyễn Hữu Cường</v>
          </cell>
          <cell r="D250">
            <v>0</v>
          </cell>
          <cell r="E250">
            <v>120000</v>
          </cell>
          <cell r="F250">
            <v>0</v>
          </cell>
          <cell r="G250">
            <v>0</v>
          </cell>
          <cell r="H250">
            <v>120000</v>
          </cell>
          <cell r="I250">
            <v>0</v>
          </cell>
          <cell r="J250">
            <v>0</v>
          </cell>
        </row>
        <row r="251">
          <cell r="B251" t="str">
            <v>C02-6.HA2</v>
          </cell>
          <cell r="C251" t="str">
            <v xml:space="preserve">Trịnh Quốc Cường </v>
          </cell>
          <cell r="D251">
            <v>0</v>
          </cell>
          <cell r="E251">
            <v>120000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120000</v>
          </cell>
        </row>
        <row r="252">
          <cell r="B252" t="str">
            <v>C02-7.HA2</v>
          </cell>
          <cell r="C252" t="str">
            <v>Nguyễn Phương Nam</v>
          </cell>
          <cell r="D252">
            <v>0</v>
          </cell>
          <cell r="E252">
            <v>120000</v>
          </cell>
          <cell r="F252">
            <v>0</v>
          </cell>
          <cell r="G252">
            <v>0</v>
          </cell>
          <cell r="H252">
            <v>120000</v>
          </cell>
          <cell r="I252">
            <v>0</v>
          </cell>
          <cell r="J252">
            <v>0</v>
          </cell>
        </row>
        <row r="253">
          <cell r="B253" t="str">
            <v>C03-1.HA2</v>
          </cell>
          <cell r="C253" t="str">
            <v>LÊ NGỌC TẤN</v>
          </cell>
          <cell r="D253">
            <v>0</v>
          </cell>
          <cell r="E253">
            <v>60000</v>
          </cell>
          <cell r="F253">
            <v>0</v>
          </cell>
          <cell r="G253">
            <v>0</v>
          </cell>
          <cell r="H253">
            <v>60000</v>
          </cell>
          <cell r="I253">
            <v>0</v>
          </cell>
          <cell r="J253">
            <v>0</v>
          </cell>
        </row>
        <row r="254">
          <cell r="B254" t="str">
            <v>C03-2.HA2</v>
          </cell>
          <cell r="C254" t="str">
            <v>NGUYỄN LÂM VƯƠNG</v>
          </cell>
          <cell r="D254">
            <v>0</v>
          </cell>
          <cell r="E254">
            <v>245000</v>
          </cell>
          <cell r="F254">
            <v>0</v>
          </cell>
          <cell r="G254">
            <v>0</v>
          </cell>
          <cell r="H254">
            <v>245000</v>
          </cell>
          <cell r="I254">
            <v>0</v>
          </cell>
          <cell r="J254">
            <v>0</v>
          </cell>
        </row>
        <row r="255">
          <cell r="B255" t="str">
            <v>C03-3.HA2</v>
          </cell>
          <cell r="C255" t="str">
            <v>Nguyễn Thị Hồng Mai</v>
          </cell>
          <cell r="D255">
            <v>0</v>
          </cell>
          <cell r="E255">
            <v>660000</v>
          </cell>
          <cell r="F255">
            <v>0</v>
          </cell>
          <cell r="G255">
            <v>0</v>
          </cell>
          <cell r="H255">
            <v>660000</v>
          </cell>
          <cell r="I255">
            <v>0</v>
          </cell>
          <cell r="J255">
            <v>0</v>
          </cell>
        </row>
        <row r="256">
          <cell r="B256" t="str">
            <v>C03-4.HA2</v>
          </cell>
          <cell r="C256" t="str">
            <v>Phạm Xuân Ngoạn</v>
          </cell>
          <cell r="D256">
            <v>0</v>
          </cell>
          <cell r="E256">
            <v>265000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265000</v>
          </cell>
        </row>
        <row r="257">
          <cell r="B257" t="str">
            <v>C03-5.HA2</v>
          </cell>
          <cell r="C257" t="str">
            <v>Nguyễn Hồng Quân</v>
          </cell>
          <cell r="D257">
            <v>0</v>
          </cell>
          <cell r="E257">
            <v>720000</v>
          </cell>
          <cell r="F257">
            <v>0</v>
          </cell>
          <cell r="G257">
            <v>0</v>
          </cell>
          <cell r="H257">
            <v>720000</v>
          </cell>
          <cell r="I257">
            <v>0</v>
          </cell>
          <cell r="J257">
            <v>0</v>
          </cell>
        </row>
        <row r="258">
          <cell r="B258" t="str">
            <v>C03-6.HA2</v>
          </cell>
          <cell r="C258" t="str">
            <v>Trương Ngọc Tiến</v>
          </cell>
          <cell r="D258">
            <v>0</v>
          </cell>
          <cell r="E258">
            <v>180000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180000</v>
          </cell>
        </row>
        <row r="259">
          <cell r="B259" t="str">
            <v>C03-7.HA2</v>
          </cell>
          <cell r="C259" t="str">
            <v>TRƯƠNG MẠNH HÙNG</v>
          </cell>
          <cell r="D259">
            <v>0</v>
          </cell>
          <cell r="E259">
            <v>350000</v>
          </cell>
          <cell r="F259">
            <v>0</v>
          </cell>
          <cell r="G259">
            <v>0</v>
          </cell>
          <cell r="H259">
            <v>350000</v>
          </cell>
          <cell r="I259">
            <v>0</v>
          </cell>
          <cell r="J259">
            <v>0</v>
          </cell>
        </row>
        <row r="260">
          <cell r="B260" t="str">
            <v>C04-1.HA2</v>
          </cell>
          <cell r="C260" t="str">
            <v>Lê Thị Hồng Vinh</v>
          </cell>
          <cell r="D260">
            <v>0</v>
          </cell>
          <cell r="E260">
            <v>660000</v>
          </cell>
          <cell r="F260">
            <v>0</v>
          </cell>
          <cell r="G260">
            <v>0</v>
          </cell>
          <cell r="H260">
            <v>660000</v>
          </cell>
          <cell r="I260">
            <v>0</v>
          </cell>
          <cell r="J260">
            <v>0</v>
          </cell>
        </row>
        <row r="261">
          <cell r="B261" t="str">
            <v>C04-2.HA2</v>
          </cell>
          <cell r="C261" t="str">
            <v>Lê Thị Xuân Trinh</v>
          </cell>
          <cell r="D261">
            <v>0</v>
          </cell>
          <cell r="E261">
            <v>60000</v>
          </cell>
          <cell r="F261">
            <v>0</v>
          </cell>
          <cell r="G261">
            <v>0</v>
          </cell>
          <cell r="H261">
            <v>60000</v>
          </cell>
          <cell r="I261">
            <v>0</v>
          </cell>
          <cell r="J261">
            <v>0</v>
          </cell>
        </row>
        <row r="262">
          <cell r="B262" t="str">
            <v>C04-3.HA2</v>
          </cell>
          <cell r="C262" t="str">
            <v>Trần Thị Ngọc Tuyền</v>
          </cell>
          <cell r="D262">
            <v>0</v>
          </cell>
          <cell r="E262">
            <v>120000</v>
          </cell>
          <cell r="F262">
            <v>0</v>
          </cell>
          <cell r="G262">
            <v>0</v>
          </cell>
          <cell r="H262">
            <v>120000</v>
          </cell>
          <cell r="I262">
            <v>0</v>
          </cell>
          <cell r="J262">
            <v>0</v>
          </cell>
        </row>
        <row r="263">
          <cell r="B263" t="str">
            <v>C04-4.HA2</v>
          </cell>
          <cell r="C263" t="str">
            <v>Nguyễn Trần Hồng Vân</v>
          </cell>
          <cell r="D263">
            <v>0</v>
          </cell>
          <cell r="E263">
            <v>120000</v>
          </cell>
          <cell r="F263">
            <v>0</v>
          </cell>
          <cell r="G263">
            <v>0</v>
          </cell>
          <cell r="H263">
            <v>120000</v>
          </cell>
          <cell r="I263">
            <v>0</v>
          </cell>
          <cell r="J263">
            <v>0</v>
          </cell>
        </row>
        <row r="264">
          <cell r="B264" t="str">
            <v>C04-5.HA2</v>
          </cell>
          <cell r="C264" t="str">
            <v>NGUYỄN THỊ CAO LY</v>
          </cell>
          <cell r="D264">
            <v>0</v>
          </cell>
          <cell r="E264">
            <v>60000</v>
          </cell>
          <cell r="F264">
            <v>0</v>
          </cell>
          <cell r="G264">
            <v>0</v>
          </cell>
          <cell r="H264">
            <v>60000</v>
          </cell>
          <cell r="I264">
            <v>0</v>
          </cell>
          <cell r="J264">
            <v>0</v>
          </cell>
        </row>
        <row r="265">
          <cell r="B265" t="str">
            <v>C04-6.HA2</v>
          </cell>
          <cell r="C265" t="str">
            <v>ĐẶNG ĐỨC QUÝ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C04-7.HA2</v>
          </cell>
          <cell r="C266" t="str">
            <v>Nguyễn Minh Nhật</v>
          </cell>
          <cell r="D266">
            <v>0</v>
          </cell>
          <cell r="E266">
            <v>180000</v>
          </cell>
          <cell r="F266">
            <v>0</v>
          </cell>
          <cell r="G266">
            <v>0</v>
          </cell>
          <cell r="H266">
            <v>180000</v>
          </cell>
          <cell r="I266">
            <v>0</v>
          </cell>
          <cell r="J266">
            <v>0</v>
          </cell>
        </row>
        <row r="267">
          <cell r="B267" t="str">
            <v>C05-1.HA2</v>
          </cell>
          <cell r="C267" t="str">
            <v>Nguyễn Huy Hoàng</v>
          </cell>
          <cell r="D267">
            <v>0</v>
          </cell>
          <cell r="E267">
            <v>180000</v>
          </cell>
          <cell r="F267">
            <v>0</v>
          </cell>
          <cell r="G267">
            <v>0</v>
          </cell>
          <cell r="H267">
            <v>180000</v>
          </cell>
          <cell r="I267">
            <v>0</v>
          </cell>
          <cell r="J267">
            <v>0</v>
          </cell>
        </row>
        <row r="268">
          <cell r="B268" t="str">
            <v>C05-2.HA2</v>
          </cell>
          <cell r="C268" t="str">
            <v>Nguyễn Xuân Sơn</v>
          </cell>
          <cell r="D268">
            <v>120000</v>
          </cell>
          <cell r="E268">
            <v>120000</v>
          </cell>
          <cell r="F268">
            <v>0</v>
          </cell>
          <cell r="G268">
            <v>120000</v>
          </cell>
          <cell r="H268">
            <v>0</v>
          </cell>
          <cell r="I268">
            <v>120000</v>
          </cell>
          <cell r="J268">
            <v>0</v>
          </cell>
        </row>
        <row r="269">
          <cell r="B269" t="str">
            <v>C05-3.HA2</v>
          </cell>
          <cell r="C269" t="str">
            <v>Lê Thị Thúy An</v>
          </cell>
          <cell r="D269">
            <v>120000</v>
          </cell>
          <cell r="E269">
            <v>120000</v>
          </cell>
          <cell r="F269">
            <v>120000</v>
          </cell>
          <cell r="G269">
            <v>0</v>
          </cell>
          <cell r="H269">
            <v>120000</v>
          </cell>
          <cell r="I269">
            <v>0</v>
          </cell>
          <cell r="J269">
            <v>0</v>
          </cell>
        </row>
        <row r="270">
          <cell r="B270" t="str">
            <v>C05-4.HA2</v>
          </cell>
          <cell r="C270" t="str">
            <v>VŨ VĂN  DƯỠNG</v>
          </cell>
          <cell r="D270">
            <v>0</v>
          </cell>
          <cell r="E270">
            <v>145000</v>
          </cell>
          <cell r="F270">
            <v>0</v>
          </cell>
          <cell r="G270">
            <v>0</v>
          </cell>
          <cell r="H270">
            <v>145000</v>
          </cell>
          <cell r="I270">
            <v>0</v>
          </cell>
          <cell r="J270">
            <v>0</v>
          </cell>
        </row>
        <row r="271">
          <cell r="B271" t="str">
            <v>C05-5.HA2</v>
          </cell>
          <cell r="C271" t="str">
            <v>Nguyễn Thanh Mai</v>
          </cell>
          <cell r="D271">
            <v>0</v>
          </cell>
          <cell r="E271">
            <v>1500000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1500000</v>
          </cell>
        </row>
        <row r="272">
          <cell r="B272" t="str">
            <v>C05-6.HA2</v>
          </cell>
          <cell r="C272" t="str">
            <v>Nguyễn Quang Huy</v>
          </cell>
          <cell r="D272">
            <v>0</v>
          </cell>
          <cell r="E272">
            <v>300000</v>
          </cell>
          <cell r="F272">
            <v>0</v>
          </cell>
          <cell r="G272">
            <v>0</v>
          </cell>
          <cell r="H272">
            <v>300000</v>
          </cell>
          <cell r="I272">
            <v>0</v>
          </cell>
          <cell r="J272">
            <v>0</v>
          </cell>
        </row>
        <row r="273">
          <cell r="B273" t="str">
            <v>C05-7.HA2</v>
          </cell>
          <cell r="C273" t="str">
            <v>Lý Ngọc Hiếu</v>
          </cell>
          <cell r="D273">
            <v>0</v>
          </cell>
          <cell r="E273">
            <v>840000</v>
          </cell>
          <cell r="F273">
            <v>0</v>
          </cell>
          <cell r="G273">
            <v>0</v>
          </cell>
          <cell r="H273">
            <v>0</v>
          </cell>
          <cell r="I273">
            <v>840000</v>
          </cell>
          <cell r="J273">
            <v>0</v>
          </cell>
        </row>
        <row r="274">
          <cell r="B274" t="str">
            <v>C06-1.HA2</v>
          </cell>
          <cell r="C274" t="str">
            <v>Ngô Vũ Quang Huy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str">
            <v>C06-2.HA2</v>
          </cell>
          <cell r="C275" t="str">
            <v>Phan Hải</v>
          </cell>
          <cell r="D275">
            <v>0</v>
          </cell>
          <cell r="E275">
            <v>265000</v>
          </cell>
          <cell r="F275">
            <v>0</v>
          </cell>
          <cell r="G275">
            <v>0</v>
          </cell>
          <cell r="H275">
            <v>265000</v>
          </cell>
          <cell r="I275">
            <v>0</v>
          </cell>
          <cell r="J275">
            <v>0</v>
          </cell>
        </row>
        <row r="276">
          <cell r="B276" t="str">
            <v>C06-3.HA2</v>
          </cell>
          <cell r="C276" t="str">
            <v>Bùi Đoàn Xuân Thảo</v>
          </cell>
          <cell r="D276">
            <v>0</v>
          </cell>
          <cell r="E276">
            <v>120000</v>
          </cell>
          <cell r="F276">
            <v>0</v>
          </cell>
          <cell r="G276">
            <v>0</v>
          </cell>
          <cell r="H276">
            <v>120000</v>
          </cell>
          <cell r="I276">
            <v>0</v>
          </cell>
          <cell r="J276">
            <v>0</v>
          </cell>
        </row>
        <row r="277">
          <cell r="B277" t="str">
            <v>C06-4.HA2</v>
          </cell>
          <cell r="C277" t="str">
            <v>Nguyễn Thị Hoàng Linh</v>
          </cell>
          <cell r="D277">
            <v>0</v>
          </cell>
          <cell r="E277">
            <v>180000</v>
          </cell>
          <cell r="F277">
            <v>0</v>
          </cell>
          <cell r="G277">
            <v>0</v>
          </cell>
          <cell r="H277">
            <v>180000</v>
          </cell>
          <cell r="I277">
            <v>0</v>
          </cell>
          <cell r="J277">
            <v>0</v>
          </cell>
        </row>
        <row r="278">
          <cell r="B278" t="str">
            <v>C06-5.HA2</v>
          </cell>
          <cell r="C278" t="str">
            <v>Ngô Minh Sương</v>
          </cell>
          <cell r="D278">
            <v>180000</v>
          </cell>
          <cell r="E278">
            <v>180000</v>
          </cell>
          <cell r="F278">
            <v>180000</v>
          </cell>
          <cell r="G278">
            <v>0</v>
          </cell>
          <cell r="H278">
            <v>180000</v>
          </cell>
          <cell r="I278">
            <v>0</v>
          </cell>
          <cell r="J278">
            <v>0</v>
          </cell>
        </row>
        <row r="279">
          <cell r="B279" t="str">
            <v>C06-6.HA2</v>
          </cell>
          <cell r="C279" t="str">
            <v xml:space="preserve">Thân Công Truyền </v>
          </cell>
          <cell r="D279">
            <v>0</v>
          </cell>
          <cell r="E279">
            <v>780000</v>
          </cell>
          <cell r="F279">
            <v>0</v>
          </cell>
          <cell r="G279">
            <v>0</v>
          </cell>
          <cell r="H279">
            <v>780000</v>
          </cell>
          <cell r="I279">
            <v>0</v>
          </cell>
          <cell r="J279">
            <v>0</v>
          </cell>
        </row>
        <row r="280">
          <cell r="B280" t="str">
            <v>C06-7.HA2</v>
          </cell>
          <cell r="C280" t="str">
            <v>Nguyễn Võ Đăng Khoa</v>
          </cell>
          <cell r="D280">
            <v>0</v>
          </cell>
          <cell r="E280">
            <v>60000</v>
          </cell>
          <cell r="F280">
            <v>0</v>
          </cell>
          <cell r="G280">
            <v>0</v>
          </cell>
          <cell r="H280">
            <v>60000</v>
          </cell>
          <cell r="I280">
            <v>0</v>
          </cell>
          <cell r="J280">
            <v>0</v>
          </cell>
        </row>
        <row r="281">
          <cell r="B281" t="str">
            <v>C07-1.HA2</v>
          </cell>
          <cell r="C281" t="str">
            <v>Nguyễn Ngọc Duy</v>
          </cell>
          <cell r="D281">
            <v>0</v>
          </cell>
          <cell r="E281">
            <v>180000</v>
          </cell>
          <cell r="F281">
            <v>0</v>
          </cell>
          <cell r="G281">
            <v>0</v>
          </cell>
          <cell r="H281">
            <v>180000</v>
          </cell>
          <cell r="I281">
            <v>0</v>
          </cell>
          <cell r="J281">
            <v>0</v>
          </cell>
        </row>
        <row r="282">
          <cell r="B282" t="str">
            <v>C07-2.HA2</v>
          </cell>
          <cell r="C282" t="str">
            <v>Nguyễn Thị Thu Lan</v>
          </cell>
          <cell r="D282">
            <v>0</v>
          </cell>
          <cell r="E282">
            <v>660000</v>
          </cell>
          <cell r="F282">
            <v>0</v>
          </cell>
          <cell r="G282">
            <v>0</v>
          </cell>
          <cell r="H282">
            <v>660000</v>
          </cell>
          <cell r="I282">
            <v>0</v>
          </cell>
          <cell r="J282">
            <v>0</v>
          </cell>
        </row>
        <row r="283">
          <cell r="B283" t="str">
            <v>C07-3.HA2</v>
          </cell>
          <cell r="C283" t="str">
            <v>Lê Xuân Mạnh</v>
          </cell>
          <cell r="D283">
            <v>0</v>
          </cell>
          <cell r="E283">
            <v>120000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120000</v>
          </cell>
        </row>
        <row r="284">
          <cell r="B284" t="str">
            <v>C07-4.HA2</v>
          </cell>
          <cell r="C284" t="str">
            <v>Nguyễn Hữu Thư</v>
          </cell>
          <cell r="D284">
            <v>0</v>
          </cell>
          <cell r="E284">
            <v>120000</v>
          </cell>
          <cell r="F284">
            <v>0</v>
          </cell>
          <cell r="G284">
            <v>0</v>
          </cell>
          <cell r="H284">
            <v>120000</v>
          </cell>
          <cell r="I284">
            <v>0</v>
          </cell>
          <cell r="J284">
            <v>0</v>
          </cell>
        </row>
        <row r="285">
          <cell r="B285" t="str">
            <v>C07-5.HA2</v>
          </cell>
          <cell r="C285" t="str">
            <v>Nguyễn Văn Hải</v>
          </cell>
          <cell r="D285">
            <v>0</v>
          </cell>
          <cell r="E285">
            <v>120000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120000</v>
          </cell>
        </row>
        <row r="286">
          <cell r="B286" t="str">
            <v>C07-6.HA2</v>
          </cell>
          <cell r="C286" t="str">
            <v>VÕ NHIÊN ĐỊNH</v>
          </cell>
          <cell r="D286">
            <v>0</v>
          </cell>
          <cell r="E286">
            <v>240000</v>
          </cell>
          <cell r="F286">
            <v>0</v>
          </cell>
          <cell r="G286">
            <v>0</v>
          </cell>
          <cell r="H286">
            <v>240000</v>
          </cell>
          <cell r="I286">
            <v>0</v>
          </cell>
          <cell r="J286">
            <v>0</v>
          </cell>
        </row>
        <row r="287">
          <cell r="B287" t="str">
            <v>C07-7.HA2</v>
          </cell>
          <cell r="C287" t="str">
            <v>Bùi Hữu Chương</v>
          </cell>
          <cell r="D287">
            <v>120000</v>
          </cell>
          <cell r="E287">
            <v>120000</v>
          </cell>
          <cell r="F287">
            <v>120000</v>
          </cell>
          <cell r="G287">
            <v>0</v>
          </cell>
          <cell r="H287">
            <v>120000</v>
          </cell>
          <cell r="I287">
            <v>0</v>
          </cell>
          <cell r="J287">
            <v>0</v>
          </cell>
        </row>
        <row r="288">
          <cell r="B288" t="str">
            <v>C08-1.HA2</v>
          </cell>
          <cell r="C288" t="str">
            <v>Đỗ Ngọc Quang</v>
          </cell>
          <cell r="D288">
            <v>0</v>
          </cell>
          <cell r="E288">
            <v>240000</v>
          </cell>
          <cell r="F288">
            <v>0</v>
          </cell>
          <cell r="G288">
            <v>0</v>
          </cell>
          <cell r="H288">
            <v>240000</v>
          </cell>
          <cell r="I288">
            <v>0</v>
          </cell>
          <cell r="J288">
            <v>0</v>
          </cell>
        </row>
        <row r="289">
          <cell r="B289" t="str">
            <v>C08-2.HA2</v>
          </cell>
          <cell r="C289" t="str">
            <v>TRẦN NGỌC VĂN</v>
          </cell>
          <cell r="D289">
            <v>0</v>
          </cell>
          <cell r="E289">
            <v>240000</v>
          </cell>
          <cell r="F289">
            <v>0</v>
          </cell>
          <cell r="G289">
            <v>0</v>
          </cell>
          <cell r="H289">
            <v>240000</v>
          </cell>
          <cell r="I289">
            <v>0</v>
          </cell>
          <cell r="J289">
            <v>0</v>
          </cell>
        </row>
        <row r="290">
          <cell r="B290" t="str">
            <v>C08-3.HA2</v>
          </cell>
          <cell r="C290" t="str">
            <v>NGUYỄN ĐỨC QUANG</v>
          </cell>
          <cell r="D290">
            <v>0</v>
          </cell>
          <cell r="E290">
            <v>120000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120000</v>
          </cell>
        </row>
        <row r="291">
          <cell r="B291" t="str">
            <v>C08-4.HA2</v>
          </cell>
          <cell r="C291" t="str">
            <v>NGUYỄN ĐĂNG CƯỜNG</v>
          </cell>
          <cell r="D291">
            <v>0</v>
          </cell>
          <cell r="E291">
            <v>60000</v>
          </cell>
          <cell r="F291">
            <v>0</v>
          </cell>
          <cell r="G291">
            <v>0</v>
          </cell>
          <cell r="H291">
            <v>60000</v>
          </cell>
          <cell r="I291">
            <v>0</v>
          </cell>
          <cell r="J291">
            <v>0</v>
          </cell>
        </row>
        <row r="292">
          <cell r="B292" t="str">
            <v>C08-5.HA2</v>
          </cell>
          <cell r="C292" t="str">
            <v>Nguyễn Thị Thu Thảo</v>
          </cell>
          <cell r="D292">
            <v>0</v>
          </cell>
          <cell r="E292">
            <v>840000</v>
          </cell>
          <cell r="F292">
            <v>0</v>
          </cell>
          <cell r="G292">
            <v>0</v>
          </cell>
          <cell r="H292">
            <v>840000</v>
          </cell>
          <cell r="I292">
            <v>0</v>
          </cell>
          <cell r="J292">
            <v>0</v>
          </cell>
        </row>
        <row r="293">
          <cell r="B293" t="str">
            <v>C08-6.HA2</v>
          </cell>
          <cell r="C293" t="str">
            <v>Hồ Thị Kim Khánh</v>
          </cell>
          <cell r="D293">
            <v>0</v>
          </cell>
          <cell r="E293">
            <v>120000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120000</v>
          </cell>
        </row>
        <row r="294">
          <cell r="B294" t="str">
            <v>C08-7.HA2</v>
          </cell>
          <cell r="C294" t="str">
            <v>NGUYỄN HỮU HẢO</v>
          </cell>
          <cell r="D294">
            <v>0</v>
          </cell>
          <cell r="E294">
            <v>120000</v>
          </cell>
          <cell r="F294">
            <v>0</v>
          </cell>
          <cell r="G294">
            <v>0</v>
          </cell>
          <cell r="H294">
            <v>120000</v>
          </cell>
          <cell r="I294">
            <v>0</v>
          </cell>
          <cell r="J294">
            <v>0</v>
          </cell>
        </row>
        <row r="295">
          <cell r="B295" t="str">
            <v>C09-1.HA2</v>
          </cell>
          <cell r="C295" t="str">
            <v>Bùi Thị Kim Loan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 t="str">
            <v>C09-2.HA2</v>
          </cell>
          <cell r="C296" t="str">
            <v>Phạm Hồng Nhật</v>
          </cell>
          <cell r="D296">
            <v>0</v>
          </cell>
          <cell r="E296">
            <v>720000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720000</v>
          </cell>
        </row>
        <row r="297">
          <cell r="B297" t="str">
            <v>C09-3.HA2</v>
          </cell>
          <cell r="C297" t="str">
            <v>Nguyễn Đình Hùng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 t="str">
            <v>C09-4.HA2</v>
          </cell>
          <cell r="C298" t="str">
            <v>Bùi Quang Thức</v>
          </cell>
          <cell r="D298">
            <v>0</v>
          </cell>
          <cell r="E298">
            <v>120000</v>
          </cell>
          <cell r="F298">
            <v>0</v>
          </cell>
          <cell r="G298">
            <v>0</v>
          </cell>
          <cell r="H298">
            <v>120000</v>
          </cell>
          <cell r="I298">
            <v>0</v>
          </cell>
          <cell r="J298">
            <v>0</v>
          </cell>
        </row>
        <row r="299">
          <cell r="B299" t="str">
            <v>C09-5.HA2</v>
          </cell>
          <cell r="C299" t="str">
            <v>Nguyễn Thị Ngọc Hoa</v>
          </cell>
          <cell r="D299">
            <v>0</v>
          </cell>
          <cell r="E299">
            <v>780000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780000</v>
          </cell>
        </row>
        <row r="300">
          <cell r="B300" t="str">
            <v>C09-6.HA2</v>
          </cell>
          <cell r="C300" t="str">
            <v>Đỗ Nam Phương</v>
          </cell>
          <cell r="D300">
            <v>0</v>
          </cell>
          <cell r="E300">
            <v>840000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840000</v>
          </cell>
        </row>
        <row r="301">
          <cell r="B301" t="str">
            <v>C09-7.HA2</v>
          </cell>
          <cell r="C301" t="str">
            <v>Lương Diệu Bình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 t="str">
            <v>C10-1.HA2</v>
          </cell>
          <cell r="C302" t="str">
            <v>Nguyễn Minh Bửu</v>
          </cell>
          <cell r="D302">
            <v>0</v>
          </cell>
          <cell r="E302">
            <v>180000</v>
          </cell>
          <cell r="F302">
            <v>0</v>
          </cell>
          <cell r="G302">
            <v>0</v>
          </cell>
          <cell r="H302">
            <v>180000</v>
          </cell>
          <cell r="I302">
            <v>0</v>
          </cell>
          <cell r="J302">
            <v>0</v>
          </cell>
        </row>
        <row r="303">
          <cell r="B303" t="str">
            <v>C10-2.HA2</v>
          </cell>
          <cell r="C303" t="str">
            <v>Trần Thanh Sơn</v>
          </cell>
          <cell r="D303">
            <v>0</v>
          </cell>
          <cell r="E303">
            <v>120000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120000</v>
          </cell>
        </row>
        <row r="304">
          <cell r="B304" t="str">
            <v>C10-3.HA2</v>
          </cell>
          <cell r="C304" t="str">
            <v>Đoàn Thị Hồng Vân</v>
          </cell>
          <cell r="D304">
            <v>0</v>
          </cell>
          <cell r="E304">
            <v>120000</v>
          </cell>
          <cell r="F304">
            <v>0</v>
          </cell>
          <cell r="G304">
            <v>0</v>
          </cell>
          <cell r="H304">
            <v>120000</v>
          </cell>
          <cell r="I304">
            <v>0</v>
          </cell>
          <cell r="J304">
            <v>0</v>
          </cell>
        </row>
        <row r="305">
          <cell r="B305" t="str">
            <v>C10-4.HA2</v>
          </cell>
          <cell r="C305" t="str">
            <v>NGUYỄN HỮU ĐIỀN</v>
          </cell>
          <cell r="D305">
            <v>0</v>
          </cell>
          <cell r="E305">
            <v>60000</v>
          </cell>
          <cell r="F305">
            <v>0</v>
          </cell>
          <cell r="G305">
            <v>0</v>
          </cell>
          <cell r="H305">
            <v>60000</v>
          </cell>
          <cell r="I305">
            <v>0</v>
          </cell>
          <cell r="J305">
            <v>0</v>
          </cell>
        </row>
        <row r="306">
          <cell r="B306" t="str">
            <v>C10-5.HA2</v>
          </cell>
          <cell r="C306" t="str">
            <v>VŨ MINH TRÍ</v>
          </cell>
          <cell r="D306">
            <v>0</v>
          </cell>
          <cell r="E306">
            <v>180000</v>
          </cell>
          <cell r="F306">
            <v>0</v>
          </cell>
          <cell r="G306">
            <v>0</v>
          </cell>
          <cell r="H306">
            <v>180000</v>
          </cell>
          <cell r="I306">
            <v>0</v>
          </cell>
          <cell r="J306">
            <v>0</v>
          </cell>
        </row>
        <row r="307">
          <cell r="B307" t="str">
            <v>C10-6.HA2</v>
          </cell>
          <cell r="C307" t="str">
            <v>Võ Thanh Vinh</v>
          </cell>
          <cell r="D307">
            <v>0</v>
          </cell>
          <cell r="E307">
            <v>660000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660000</v>
          </cell>
        </row>
        <row r="308">
          <cell r="B308" t="str">
            <v>C10-7.HA2</v>
          </cell>
          <cell r="C308" t="str">
            <v>Nguyễn Thị Cẩm Thu</v>
          </cell>
          <cell r="D308">
            <v>0</v>
          </cell>
          <cell r="E308">
            <v>240000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240000</v>
          </cell>
        </row>
        <row r="309">
          <cell r="B309" t="str">
            <v>C11-1.HA2</v>
          </cell>
          <cell r="C309" t="str">
            <v>Phạm Đăng Quang</v>
          </cell>
          <cell r="D309">
            <v>0</v>
          </cell>
          <cell r="E309">
            <v>180000</v>
          </cell>
          <cell r="F309">
            <v>0</v>
          </cell>
          <cell r="G309">
            <v>0</v>
          </cell>
          <cell r="H309">
            <v>180000</v>
          </cell>
          <cell r="I309">
            <v>0</v>
          </cell>
          <cell r="J309">
            <v>0</v>
          </cell>
        </row>
        <row r="310">
          <cell r="B310" t="str">
            <v>C11-2.HA2</v>
          </cell>
          <cell r="C310" t="str">
            <v>Lê Thị Thu Chung</v>
          </cell>
          <cell r="D310">
            <v>0</v>
          </cell>
          <cell r="E310">
            <v>180000</v>
          </cell>
          <cell r="F310">
            <v>0</v>
          </cell>
          <cell r="G310">
            <v>0</v>
          </cell>
          <cell r="H310">
            <v>180000</v>
          </cell>
          <cell r="I310">
            <v>0</v>
          </cell>
          <cell r="J310">
            <v>0</v>
          </cell>
        </row>
        <row r="311">
          <cell r="B311" t="str">
            <v>C11-3.HA2</v>
          </cell>
          <cell r="C311" t="str">
            <v>Trần Thị Thanh Loan</v>
          </cell>
          <cell r="D311">
            <v>0</v>
          </cell>
          <cell r="E311">
            <v>660000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660000</v>
          </cell>
        </row>
        <row r="312">
          <cell r="B312" t="str">
            <v>C11-4.HA2</v>
          </cell>
          <cell r="C312" t="str">
            <v>NGUYỄN HÙNG LINH</v>
          </cell>
          <cell r="D312">
            <v>0</v>
          </cell>
          <cell r="E312">
            <v>720000</v>
          </cell>
          <cell r="F312">
            <v>0</v>
          </cell>
          <cell r="G312">
            <v>0</v>
          </cell>
          <cell r="H312">
            <v>720000</v>
          </cell>
          <cell r="I312">
            <v>0</v>
          </cell>
          <cell r="J312">
            <v>0</v>
          </cell>
        </row>
        <row r="313">
          <cell r="B313" t="str">
            <v>C11-5.HA2</v>
          </cell>
          <cell r="C313" t="str">
            <v>Nguyễn Thị Ngọc Anh</v>
          </cell>
          <cell r="D313">
            <v>0</v>
          </cell>
          <cell r="E313">
            <v>205000</v>
          </cell>
          <cell r="F313">
            <v>0</v>
          </cell>
          <cell r="G313">
            <v>0</v>
          </cell>
          <cell r="H313">
            <v>205000</v>
          </cell>
          <cell r="I313">
            <v>0</v>
          </cell>
          <cell r="J313">
            <v>0</v>
          </cell>
        </row>
        <row r="314">
          <cell r="B314" t="str">
            <v>C11-6.HA2</v>
          </cell>
          <cell r="C314" t="str">
            <v>Lê Tấn Huynh</v>
          </cell>
          <cell r="D314">
            <v>60000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60000</v>
          </cell>
        </row>
        <row r="315">
          <cell r="B315" t="str">
            <v>C11-7.HA2</v>
          </cell>
          <cell r="C315" t="str">
            <v>Nguyễn Thị Liên</v>
          </cell>
          <cell r="D315">
            <v>0</v>
          </cell>
          <cell r="E315">
            <v>300000</v>
          </cell>
          <cell r="F315">
            <v>0</v>
          </cell>
          <cell r="G315">
            <v>0</v>
          </cell>
          <cell r="H315">
            <v>300000</v>
          </cell>
          <cell r="I315">
            <v>0</v>
          </cell>
          <cell r="J315">
            <v>0</v>
          </cell>
        </row>
        <row r="316">
          <cell r="B316" t="str">
            <v>C12-1.HA2</v>
          </cell>
          <cell r="C316" t="str">
            <v>Nguyễn Thị Thúy An</v>
          </cell>
          <cell r="D316">
            <v>60000</v>
          </cell>
          <cell r="E316">
            <v>60000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120000</v>
          </cell>
        </row>
        <row r="317">
          <cell r="B317" t="str">
            <v>C12-2.HA2</v>
          </cell>
          <cell r="C317" t="str">
            <v>Phan Anh Đào</v>
          </cell>
          <cell r="D317">
            <v>180000</v>
          </cell>
          <cell r="E317">
            <v>180000</v>
          </cell>
          <cell r="F317">
            <v>180000</v>
          </cell>
          <cell r="G317">
            <v>0</v>
          </cell>
          <cell r="H317">
            <v>0</v>
          </cell>
          <cell r="I317">
            <v>0</v>
          </cell>
          <cell r="J317">
            <v>180000</v>
          </cell>
        </row>
        <row r="318">
          <cell r="B318" t="str">
            <v>C12-3.HA2</v>
          </cell>
          <cell r="C318" t="str">
            <v>Đào Diễm Trang</v>
          </cell>
          <cell r="D318">
            <v>180000</v>
          </cell>
          <cell r="E318">
            <v>180000</v>
          </cell>
          <cell r="F318">
            <v>180000</v>
          </cell>
          <cell r="G318">
            <v>0</v>
          </cell>
          <cell r="H318">
            <v>180000</v>
          </cell>
          <cell r="I318">
            <v>0</v>
          </cell>
          <cell r="J318">
            <v>0</v>
          </cell>
        </row>
        <row r="319">
          <cell r="B319" t="str">
            <v>C12-4.HA2</v>
          </cell>
          <cell r="C319" t="str">
            <v>Lê Thanh Hiền</v>
          </cell>
          <cell r="D319">
            <v>0</v>
          </cell>
          <cell r="E319">
            <v>660000</v>
          </cell>
          <cell r="F319">
            <v>0</v>
          </cell>
          <cell r="G319">
            <v>0</v>
          </cell>
          <cell r="H319">
            <v>660000</v>
          </cell>
          <cell r="I319">
            <v>0</v>
          </cell>
          <cell r="J319">
            <v>0</v>
          </cell>
        </row>
        <row r="320">
          <cell r="B320" t="str">
            <v>C12-5.HA2</v>
          </cell>
          <cell r="C320" t="str">
            <v>LƯƠNG THẢO NGÂN HiỀN (PHƯƠNG HiỀN)</v>
          </cell>
          <cell r="D320">
            <v>0</v>
          </cell>
          <cell r="E320">
            <v>120000</v>
          </cell>
          <cell r="F320">
            <v>0</v>
          </cell>
          <cell r="G320">
            <v>0</v>
          </cell>
          <cell r="H320">
            <v>120000</v>
          </cell>
          <cell r="I320">
            <v>0</v>
          </cell>
          <cell r="J320">
            <v>0</v>
          </cell>
        </row>
        <row r="321">
          <cell r="B321" t="str">
            <v>C12-6.HA2</v>
          </cell>
          <cell r="C321" t="str">
            <v xml:space="preserve">Văn Kim Loan </v>
          </cell>
          <cell r="D321">
            <v>0</v>
          </cell>
          <cell r="E321">
            <v>120000</v>
          </cell>
          <cell r="F321">
            <v>0</v>
          </cell>
          <cell r="G321">
            <v>0</v>
          </cell>
          <cell r="H321">
            <v>120000</v>
          </cell>
          <cell r="I321">
            <v>0</v>
          </cell>
          <cell r="J321">
            <v>0</v>
          </cell>
        </row>
        <row r="322">
          <cell r="B322" t="str">
            <v>C12-7.HA2</v>
          </cell>
          <cell r="C322" t="str">
            <v>Phạm Quốc Bình</v>
          </cell>
          <cell r="D322">
            <v>0</v>
          </cell>
          <cell r="E322">
            <v>60000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60000</v>
          </cell>
        </row>
        <row r="323">
          <cell r="B323" t="str">
            <v>C13-1.HA2</v>
          </cell>
          <cell r="C323" t="str">
            <v>Nguyễn Anh Hòa</v>
          </cell>
          <cell r="D323">
            <v>0</v>
          </cell>
          <cell r="E323">
            <v>300000</v>
          </cell>
          <cell r="F323">
            <v>0</v>
          </cell>
          <cell r="G323">
            <v>0</v>
          </cell>
          <cell r="H323">
            <v>300000</v>
          </cell>
          <cell r="I323">
            <v>0</v>
          </cell>
          <cell r="J323">
            <v>0</v>
          </cell>
        </row>
        <row r="324">
          <cell r="B324" t="str">
            <v>C13-2.HA2</v>
          </cell>
          <cell r="C324" t="str">
            <v>VŨ THUÝ ANH</v>
          </cell>
          <cell r="D324">
            <v>0</v>
          </cell>
          <cell r="E324">
            <v>120000</v>
          </cell>
          <cell r="F324">
            <v>0</v>
          </cell>
          <cell r="G324">
            <v>0</v>
          </cell>
          <cell r="H324">
            <v>120000</v>
          </cell>
          <cell r="I324">
            <v>0</v>
          </cell>
          <cell r="J324">
            <v>0</v>
          </cell>
        </row>
        <row r="325">
          <cell r="B325" t="str">
            <v>C13-3.HA2</v>
          </cell>
          <cell r="C325" t="str">
            <v>Thiệu Ánh Dương</v>
          </cell>
          <cell r="D325">
            <v>0</v>
          </cell>
          <cell r="E325">
            <v>780000</v>
          </cell>
          <cell r="F325">
            <v>0</v>
          </cell>
          <cell r="G325">
            <v>0</v>
          </cell>
          <cell r="H325">
            <v>780000</v>
          </cell>
          <cell r="I325">
            <v>0</v>
          </cell>
          <cell r="J325">
            <v>0</v>
          </cell>
        </row>
        <row r="326">
          <cell r="B326" t="str">
            <v>C13-4.HA2</v>
          </cell>
          <cell r="C326" t="str">
            <v>LÊ Thị Minh Thiện</v>
          </cell>
          <cell r="D326">
            <v>0</v>
          </cell>
          <cell r="E326">
            <v>230000</v>
          </cell>
          <cell r="F326">
            <v>0</v>
          </cell>
          <cell r="G326">
            <v>0</v>
          </cell>
          <cell r="H326">
            <v>230000</v>
          </cell>
          <cell r="I326">
            <v>0</v>
          </cell>
          <cell r="J326">
            <v>0</v>
          </cell>
        </row>
        <row r="327">
          <cell r="B327" t="str">
            <v>C13-5.HA2</v>
          </cell>
          <cell r="C327" t="str">
            <v>ĐỖ THỊ HƯƠNG GIANG</v>
          </cell>
          <cell r="D327">
            <v>0</v>
          </cell>
          <cell r="E327">
            <v>180000</v>
          </cell>
          <cell r="F327">
            <v>0</v>
          </cell>
          <cell r="G327">
            <v>0</v>
          </cell>
          <cell r="H327">
            <v>180000</v>
          </cell>
          <cell r="I327">
            <v>0</v>
          </cell>
          <cell r="J327">
            <v>0</v>
          </cell>
        </row>
        <row r="328">
          <cell r="B328" t="str">
            <v>C13-6.HA2</v>
          </cell>
          <cell r="C328" t="str">
            <v>Nguyễn Quang Vinh</v>
          </cell>
          <cell r="D328">
            <v>0</v>
          </cell>
          <cell r="E328">
            <v>230000</v>
          </cell>
          <cell r="F328">
            <v>0</v>
          </cell>
          <cell r="G328">
            <v>0</v>
          </cell>
          <cell r="H328">
            <v>230000</v>
          </cell>
          <cell r="I328">
            <v>0</v>
          </cell>
          <cell r="J328">
            <v>0</v>
          </cell>
        </row>
        <row r="329">
          <cell r="B329" t="str">
            <v>C13-7.HA2</v>
          </cell>
          <cell r="C329" t="str">
            <v xml:space="preserve">Hồ Kim Bác Ái </v>
          </cell>
          <cell r="D329">
            <v>0</v>
          </cell>
          <cell r="E329">
            <v>720000</v>
          </cell>
          <cell r="F329">
            <v>0</v>
          </cell>
          <cell r="G329">
            <v>0</v>
          </cell>
          <cell r="H329">
            <v>720000</v>
          </cell>
          <cell r="I329">
            <v>0</v>
          </cell>
          <cell r="J329">
            <v>0</v>
          </cell>
        </row>
        <row r="330">
          <cell r="B330" t="str">
            <v>C15-1.HA2</v>
          </cell>
          <cell r="C330" t="str">
            <v>Phạm Thanh Tùng</v>
          </cell>
          <cell r="D330">
            <v>180000</v>
          </cell>
          <cell r="E330">
            <v>180000</v>
          </cell>
          <cell r="F330">
            <v>180000</v>
          </cell>
          <cell r="G330">
            <v>0</v>
          </cell>
          <cell r="H330">
            <v>180000</v>
          </cell>
          <cell r="I330">
            <v>0</v>
          </cell>
          <cell r="J330">
            <v>0</v>
          </cell>
        </row>
        <row r="331">
          <cell r="B331" t="str">
            <v>C15-2.HA2</v>
          </cell>
          <cell r="C331" t="str">
            <v>NGUYỄN THÁI QUYANH2</v>
          </cell>
          <cell r="D331">
            <v>0</v>
          </cell>
          <cell r="E331">
            <v>60000</v>
          </cell>
          <cell r="F331">
            <v>0</v>
          </cell>
          <cell r="G331">
            <v>0</v>
          </cell>
          <cell r="H331">
            <v>60000</v>
          </cell>
          <cell r="I331">
            <v>0</v>
          </cell>
          <cell r="J331">
            <v>0</v>
          </cell>
        </row>
        <row r="332">
          <cell r="B332" t="str">
            <v>C15-3.HA2</v>
          </cell>
          <cell r="C332" t="str">
            <v>ĐỖ VŨ THÙY TRANG</v>
          </cell>
          <cell r="D332">
            <v>0</v>
          </cell>
          <cell r="E332">
            <v>780000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780000</v>
          </cell>
        </row>
        <row r="333">
          <cell r="B333" t="str">
            <v>C15-4.HA2</v>
          </cell>
          <cell r="C333" t="str">
            <v>Phan Thị Thanh Trà</v>
          </cell>
          <cell r="D333">
            <v>0</v>
          </cell>
          <cell r="E333">
            <v>240000</v>
          </cell>
          <cell r="F333">
            <v>0</v>
          </cell>
          <cell r="G333">
            <v>0</v>
          </cell>
          <cell r="H333">
            <v>240000</v>
          </cell>
          <cell r="I333">
            <v>0</v>
          </cell>
          <cell r="J333">
            <v>0</v>
          </cell>
        </row>
        <row r="334">
          <cell r="B334" t="str">
            <v>C15-5.HA2</v>
          </cell>
          <cell r="C334" t="str">
            <v>Ôn Như Thanh</v>
          </cell>
          <cell r="D334">
            <v>0</v>
          </cell>
          <cell r="E334">
            <v>600000</v>
          </cell>
          <cell r="F334">
            <v>0</v>
          </cell>
          <cell r="G334">
            <v>0</v>
          </cell>
          <cell r="H334">
            <v>600000</v>
          </cell>
          <cell r="I334">
            <v>0</v>
          </cell>
          <cell r="J334">
            <v>0</v>
          </cell>
        </row>
        <row r="335">
          <cell r="B335" t="str">
            <v>C15-6.HA2</v>
          </cell>
          <cell r="C335" t="str">
            <v>Vũ Thế Minh</v>
          </cell>
          <cell r="D335">
            <v>0</v>
          </cell>
          <cell r="E335">
            <v>780000</v>
          </cell>
          <cell r="F335">
            <v>0</v>
          </cell>
          <cell r="G335">
            <v>0</v>
          </cell>
          <cell r="H335">
            <v>780000</v>
          </cell>
          <cell r="I335">
            <v>0</v>
          </cell>
          <cell r="J335">
            <v>0</v>
          </cell>
        </row>
        <row r="336">
          <cell r="B336" t="str">
            <v>C15-7.HA2</v>
          </cell>
          <cell r="C336" t="str">
            <v>Trần Thị Hồng Gấm</v>
          </cell>
          <cell r="D336">
            <v>0</v>
          </cell>
          <cell r="E336">
            <v>720000</v>
          </cell>
          <cell r="F336">
            <v>0</v>
          </cell>
          <cell r="G336">
            <v>0</v>
          </cell>
          <cell r="H336">
            <v>720000</v>
          </cell>
          <cell r="I336">
            <v>0</v>
          </cell>
          <cell r="J336">
            <v>0</v>
          </cell>
        </row>
        <row r="337">
          <cell r="B337" t="str">
            <v>C16-1.HA2</v>
          </cell>
          <cell r="C337" t="str">
            <v>Nguyễn Hữu Bính</v>
          </cell>
          <cell r="D337">
            <v>0</v>
          </cell>
          <cell r="E337">
            <v>720000</v>
          </cell>
          <cell r="F337">
            <v>0</v>
          </cell>
          <cell r="G337">
            <v>0</v>
          </cell>
          <cell r="H337">
            <v>720000</v>
          </cell>
          <cell r="I337">
            <v>0</v>
          </cell>
          <cell r="J337">
            <v>0</v>
          </cell>
        </row>
        <row r="338">
          <cell r="B338" t="str">
            <v>C16-2.HA2</v>
          </cell>
          <cell r="C338" t="str">
            <v>Đỗ Ngọc Thanh</v>
          </cell>
          <cell r="D338">
            <v>180000</v>
          </cell>
          <cell r="E338">
            <v>180000</v>
          </cell>
          <cell r="F338">
            <v>0</v>
          </cell>
          <cell r="G338">
            <v>180000</v>
          </cell>
          <cell r="H338">
            <v>0</v>
          </cell>
          <cell r="I338">
            <v>180000</v>
          </cell>
          <cell r="J338">
            <v>0</v>
          </cell>
        </row>
        <row r="339">
          <cell r="B339" t="str">
            <v>C16-3.HA2</v>
          </cell>
          <cell r="C339" t="str">
            <v>Phạm Hoàng Uyên</v>
          </cell>
          <cell r="D339">
            <v>840000</v>
          </cell>
          <cell r="E339">
            <v>840000</v>
          </cell>
          <cell r="F339">
            <v>0</v>
          </cell>
          <cell r="G339">
            <v>840000</v>
          </cell>
          <cell r="H339">
            <v>0</v>
          </cell>
          <cell r="I339">
            <v>840000</v>
          </cell>
          <cell r="J339">
            <v>0</v>
          </cell>
        </row>
        <row r="340">
          <cell r="B340" t="str">
            <v>C16-4.HA2</v>
          </cell>
          <cell r="C340" t="str">
            <v xml:space="preserve">Nguyễn Mai Anh </v>
          </cell>
          <cell r="D340">
            <v>0</v>
          </cell>
          <cell r="E340">
            <v>180000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180000</v>
          </cell>
        </row>
        <row r="341">
          <cell r="B341" t="str">
            <v>C16-5.HA2</v>
          </cell>
          <cell r="C341" t="str">
            <v>Phan Quang Đán</v>
          </cell>
          <cell r="D341">
            <v>0</v>
          </cell>
          <cell r="E341">
            <v>120000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120000</v>
          </cell>
        </row>
        <row r="342">
          <cell r="B342" t="str">
            <v>C16-6.HA2</v>
          </cell>
          <cell r="C342" t="str">
            <v>CAO XUÂN TRUNG</v>
          </cell>
          <cell r="D342">
            <v>0</v>
          </cell>
          <cell r="E342">
            <v>840000</v>
          </cell>
          <cell r="F342">
            <v>0</v>
          </cell>
          <cell r="G342">
            <v>0</v>
          </cell>
          <cell r="H342">
            <v>840000</v>
          </cell>
          <cell r="I342">
            <v>0</v>
          </cell>
          <cell r="J342">
            <v>0</v>
          </cell>
        </row>
        <row r="343">
          <cell r="B343" t="str">
            <v>C16-7.HA2</v>
          </cell>
          <cell r="C343" t="str">
            <v>Nguyễn Đăng Huy</v>
          </cell>
          <cell r="D343">
            <v>120000</v>
          </cell>
          <cell r="E343">
            <v>120000</v>
          </cell>
          <cell r="F343">
            <v>120000</v>
          </cell>
          <cell r="G343">
            <v>0</v>
          </cell>
          <cell r="H343">
            <v>120000</v>
          </cell>
          <cell r="I343">
            <v>0</v>
          </cell>
          <cell r="J343">
            <v>0</v>
          </cell>
        </row>
        <row r="344">
          <cell r="B344" t="str">
            <v>C17-1.HA2</v>
          </cell>
          <cell r="C344" t="str">
            <v>NGÔ THỊ MỸ NGỌC</v>
          </cell>
          <cell r="D344">
            <v>0</v>
          </cell>
          <cell r="E344">
            <v>780000</v>
          </cell>
          <cell r="F344">
            <v>0</v>
          </cell>
          <cell r="G344">
            <v>0</v>
          </cell>
          <cell r="H344">
            <v>780000</v>
          </cell>
          <cell r="I344">
            <v>0</v>
          </cell>
          <cell r="J344">
            <v>0</v>
          </cell>
        </row>
        <row r="345">
          <cell r="B345" t="str">
            <v>C17-2.HA2</v>
          </cell>
          <cell r="C345" t="str">
            <v>Nguyễn Đình Hùng</v>
          </cell>
          <cell r="D345">
            <v>720000</v>
          </cell>
          <cell r="E345">
            <v>720000</v>
          </cell>
          <cell r="F345">
            <v>720000</v>
          </cell>
          <cell r="G345">
            <v>0</v>
          </cell>
          <cell r="H345">
            <v>720000</v>
          </cell>
          <cell r="I345">
            <v>0</v>
          </cell>
          <cell r="J345">
            <v>0</v>
          </cell>
        </row>
        <row r="346">
          <cell r="B346" t="str">
            <v>C17-3.HA2</v>
          </cell>
          <cell r="C346" t="str">
            <v>NGUYỄN THANH TOÀN</v>
          </cell>
          <cell r="D346">
            <v>60000</v>
          </cell>
          <cell r="E346">
            <v>60000</v>
          </cell>
          <cell r="F346">
            <v>60000</v>
          </cell>
          <cell r="G346">
            <v>0</v>
          </cell>
          <cell r="H346">
            <v>60000</v>
          </cell>
          <cell r="I346">
            <v>0</v>
          </cell>
          <cell r="J346">
            <v>0</v>
          </cell>
        </row>
        <row r="347">
          <cell r="B347" t="str">
            <v>C17-4.HA2</v>
          </cell>
          <cell r="C347" t="str">
            <v>Thân Trọng Nguyên</v>
          </cell>
          <cell r="D347">
            <v>240000</v>
          </cell>
          <cell r="E347">
            <v>240000</v>
          </cell>
          <cell r="F347">
            <v>240000</v>
          </cell>
          <cell r="G347">
            <v>0</v>
          </cell>
          <cell r="H347">
            <v>240000</v>
          </cell>
          <cell r="I347">
            <v>0</v>
          </cell>
          <cell r="J347">
            <v>0</v>
          </cell>
        </row>
        <row r="348">
          <cell r="B348" t="str">
            <v>C17-5.HA2</v>
          </cell>
          <cell r="C348" t="str">
            <v>Trần Việt Huy</v>
          </cell>
          <cell r="D348">
            <v>0</v>
          </cell>
          <cell r="E348">
            <v>265000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265000</v>
          </cell>
        </row>
        <row r="349">
          <cell r="B349" t="str">
            <v>C17-6.HA2</v>
          </cell>
          <cell r="C349" t="str">
            <v>NGUYỄN MẠNH CHIẾN</v>
          </cell>
          <cell r="D349">
            <v>0</v>
          </cell>
          <cell r="E349">
            <v>145000</v>
          </cell>
          <cell r="F349">
            <v>0</v>
          </cell>
          <cell r="G349">
            <v>0</v>
          </cell>
          <cell r="H349">
            <v>145000</v>
          </cell>
          <cell r="I349">
            <v>0</v>
          </cell>
          <cell r="J349">
            <v>0</v>
          </cell>
        </row>
        <row r="350">
          <cell r="B350" t="str">
            <v>C17-7.HA2</v>
          </cell>
          <cell r="C350" t="str">
            <v>PHẠM XUÂN HOÀNG</v>
          </cell>
          <cell r="D350">
            <v>180000</v>
          </cell>
          <cell r="E350">
            <v>180000</v>
          </cell>
          <cell r="F350">
            <v>180000</v>
          </cell>
          <cell r="G350">
            <v>0</v>
          </cell>
          <cell r="H350">
            <v>180000</v>
          </cell>
          <cell r="I350">
            <v>0</v>
          </cell>
          <cell r="J350">
            <v>0</v>
          </cell>
        </row>
        <row r="351">
          <cell r="B351" t="str">
            <v>C18-1.HA2</v>
          </cell>
          <cell r="C351" t="str">
            <v>Đinh Văn Trường</v>
          </cell>
          <cell r="D351">
            <v>0</v>
          </cell>
          <cell r="E351">
            <v>180000</v>
          </cell>
          <cell r="F351">
            <v>0</v>
          </cell>
          <cell r="G351">
            <v>0</v>
          </cell>
          <cell r="H351">
            <v>180000</v>
          </cell>
          <cell r="I351">
            <v>0</v>
          </cell>
          <cell r="J351">
            <v>0</v>
          </cell>
        </row>
        <row r="352">
          <cell r="B352" t="str">
            <v>C18-2.HA2</v>
          </cell>
          <cell r="C352" t="str">
            <v>Lê Tấn Long/ Phạm thị kiều Minh</v>
          </cell>
          <cell r="D352">
            <v>0</v>
          </cell>
          <cell r="E352">
            <v>720000</v>
          </cell>
          <cell r="F352">
            <v>0</v>
          </cell>
          <cell r="G352">
            <v>0</v>
          </cell>
          <cell r="H352">
            <v>0</v>
          </cell>
          <cell r="I352">
            <v>720000</v>
          </cell>
          <cell r="J352">
            <v>0</v>
          </cell>
        </row>
        <row r="353">
          <cell r="B353" t="str">
            <v>C18-3.HA2</v>
          </cell>
          <cell r="C353" t="str">
            <v>LÊ THỊ XUÂN DUNG</v>
          </cell>
          <cell r="D353">
            <v>0</v>
          </cell>
          <cell r="E353">
            <v>240000</v>
          </cell>
          <cell r="F353">
            <v>0</v>
          </cell>
          <cell r="G353">
            <v>0</v>
          </cell>
          <cell r="H353">
            <v>240000</v>
          </cell>
          <cell r="I353">
            <v>0</v>
          </cell>
          <cell r="J353">
            <v>0</v>
          </cell>
        </row>
        <row r="354">
          <cell r="B354" t="str">
            <v>C18-4.HA2</v>
          </cell>
          <cell r="C354" t="str">
            <v>Xuân Dung</v>
          </cell>
          <cell r="D354">
            <v>-660000</v>
          </cell>
          <cell r="E354">
            <v>660000</v>
          </cell>
          <cell r="F354">
            <v>-660000</v>
          </cell>
          <cell r="G354">
            <v>0</v>
          </cell>
          <cell r="H354">
            <v>660000</v>
          </cell>
          <cell r="I354">
            <v>0</v>
          </cell>
          <cell r="J354">
            <v>0</v>
          </cell>
        </row>
        <row r="355">
          <cell r="B355" t="str">
            <v>C18-5.HA2</v>
          </cell>
          <cell r="C355" t="str">
            <v xml:space="preserve">Nguyễn Thiên Phú </v>
          </cell>
          <cell r="D355">
            <v>0</v>
          </cell>
          <cell r="E355">
            <v>720000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720000</v>
          </cell>
        </row>
        <row r="356">
          <cell r="B356" t="str">
            <v>C18-6.HA2</v>
          </cell>
          <cell r="C356" t="str">
            <v>Lê Thanh Nhàn</v>
          </cell>
          <cell r="D356">
            <v>0</v>
          </cell>
          <cell r="E356">
            <v>805000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805000</v>
          </cell>
        </row>
        <row r="357">
          <cell r="B357" t="str">
            <v>C18-7.HA2</v>
          </cell>
          <cell r="C357" t="str">
            <v>Trần Thanh Định</v>
          </cell>
          <cell r="D357">
            <v>0</v>
          </cell>
          <cell r="E357">
            <v>265000</v>
          </cell>
          <cell r="F357">
            <v>0</v>
          </cell>
          <cell r="G357">
            <v>0</v>
          </cell>
          <cell r="H357">
            <v>265000</v>
          </cell>
          <cell r="I357">
            <v>0</v>
          </cell>
          <cell r="J357">
            <v>0</v>
          </cell>
        </row>
        <row r="358">
          <cell r="B358" t="str">
            <v>C19-1.HA2</v>
          </cell>
          <cell r="C358" t="str">
            <v>ANH QUÂN</v>
          </cell>
          <cell r="D358">
            <v>0</v>
          </cell>
          <cell r="E358">
            <v>120000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120000</v>
          </cell>
        </row>
        <row r="359">
          <cell r="B359" t="str">
            <v>C19-2.HA2</v>
          </cell>
          <cell r="C359" t="str">
            <v>Bùi Thành Huấn</v>
          </cell>
          <cell r="D359">
            <v>0</v>
          </cell>
          <cell r="E359">
            <v>180000</v>
          </cell>
          <cell r="F359">
            <v>0</v>
          </cell>
          <cell r="G359">
            <v>0</v>
          </cell>
          <cell r="H359">
            <v>180000</v>
          </cell>
          <cell r="I359">
            <v>0</v>
          </cell>
          <cell r="J359">
            <v>0</v>
          </cell>
        </row>
        <row r="360">
          <cell r="B360" t="str">
            <v>C19-3.HA2</v>
          </cell>
          <cell r="C360" t="str">
            <v>Trần Ngọc Tú</v>
          </cell>
          <cell r="D360">
            <v>0</v>
          </cell>
          <cell r="E360">
            <v>240000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240000</v>
          </cell>
        </row>
        <row r="361">
          <cell r="B361" t="str">
            <v>C19-4.HA2</v>
          </cell>
          <cell r="C361" t="str">
            <v>Đặng Thị Lan Anh</v>
          </cell>
          <cell r="D361">
            <v>0</v>
          </cell>
          <cell r="E361">
            <v>60000</v>
          </cell>
          <cell r="F361">
            <v>0</v>
          </cell>
          <cell r="G361">
            <v>0</v>
          </cell>
          <cell r="H361">
            <v>60000</v>
          </cell>
          <cell r="I361">
            <v>0</v>
          </cell>
          <cell r="J361">
            <v>0</v>
          </cell>
        </row>
        <row r="362">
          <cell r="B362" t="str">
            <v>C19-5.HA2</v>
          </cell>
          <cell r="C362" t="str">
            <v>Trần Đức Minh</v>
          </cell>
          <cell r="D362">
            <v>0</v>
          </cell>
          <cell r="E362">
            <v>720000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720000</v>
          </cell>
        </row>
        <row r="363">
          <cell r="B363" t="str">
            <v>C19-6.HA2</v>
          </cell>
          <cell r="C363" t="str">
            <v xml:space="preserve">NGUYỄN THÁI SƠN </v>
          </cell>
          <cell r="D363">
            <v>0</v>
          </cell>
          <cell r="E363">
            <v>180000</v>
          </cell>
          <cell r="F363">
            <v>0</v>
          </cell>
          <cell r="G363">
            <v>0</v>
          </cell>
          <cell r="H363">
            <v>180000</v>
          </cell>
          <cell r="I363">
            <v>0</v>
          </cell>
          <cell r="J363">
            <v>0</v>
          </cell>
        </row>
        <row r="364">
          <cell r="B364" t="str">
            <v>C19-7.HA2</v>
          </cell>
          <cell r="C364" t="str">
            <v>Nguyễn Hữu Cư</v>
          </cell>
          <cell r="D364">
            <v>0</v>
          </cell>
          <cell r="E364">
            <v>120000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120000</v>
          </cell>
        </row>
        <row r="365">
          <cell r="B365" t="str">
            <v>C20-1.HA2</v>
          </cell>
          <cell r="C365" t="str">
            <v>Trần Lê Ngân Hà</v>
          </cell>
          <cell r="D365">
            <v>120000</v>
          </cell>
          <cell r="E365">
            <v>120000</v>
          </cell>
          <cell r="F365">
            <v>120000</v>
          </cell>
          <cell r="G365">
            <v>0</v>
          </cell>
          <cell r="H365">
            <v>120000</v>
          </cell>
          <cell r="I365">
            <v>0</v>
          </cell>
          <cell r="J365">
            <v>0</v>
          </cell>
        </row>
        <row r="366">
          <cell r="B366" t="str">
            <v>C20-2.HA2</v>
          </cell>
          <cell r="C366" t="str">
            <v>Trần Hoàng Nhật</v>
          </cell>
          <cell r="D366">
            <v>120000</v>
          </cell>
          <cell r="E366">
            <v>120000</v>
          </cell>
          <cell r="F366">
            <v>120000</v>
          </cell>
          <cell r="G366">
            <v>0</v>
          </cell>
          <cell r="H366">
            <v>120000</v>
          </cell>
          <cell r="I366">
            <v>0</v>
          </cell>
          <cell r="J366">
            <v>0</v>
          </cell>
        </row>
        <row r="367">
          <cell r="B367" t="str">
            <v>C20-3.HA2</v>
          </cell>
          <cell r="C367" t="str">
            <v>LÊ VIẾT HÙNG</v>
          </cell>
          <cell r="D367">
            <v>0</v>
          </cell>
          <cell r="E367">
            <v>120000</v>
          </cell>
          <cell r="F367">
            <v>0</v>
          </cell>
          <cell r="G367">
            <v>0</v>
          </cell>
          <cell r="H367">
            <v>120000</v>
          </cell>
          <cell r="I367">
            <v>0</v>
          </cell>
          <cell r="J367">
            <v>0</v>
          </cell>
        </row>
        <row r="368">
          <cell r="B368" t="str">
            <v>C20-4.HA2</v>
          </cell>
          <cell r="C368" t="str">
            <v>NGUYỄN VIỆT HÙNG</v>
          </cell>
          <cell r="D368">
            <v>0</v>
          </cell>
          <cell r="E368">
            <v>245000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245000</v>
          </cell>
        </row>
        <row r="369">
          <cell r="B369" t="str">
            <v>C20-5.HA2</v>
          </cell>
          <cell r="C369" t="str">
            <v>Nguyễn Hữu Thắng</v>
          </cell>
          <cell r="D369">
            <v>0</v>
          </cell>
          <cell r="E369">
            <v>120000</v>
          </cell>
          <cell r="F369">
            <v>0</v>
          </cell>
          <cell r="G369">
            <v>0</v>
          </cell>
          <cell r="H369">
            <v>120000</v>
          </cell>
          <cell r="I369">
            <v>0</v>
          </cell>
          <cell r="J369">
            <v>0</v>
          </cell>
        </row>
        <row r="370">
          <cell r="B370" t="str">
            <v>C20-6.HA2</v>
          </cell>
          <cell r="C370" t="str">
            <v>PHƯƠNG THỊ HIẾU</v>
          </cell>
          <cell r="D370">
            <v>0</v>
          </cell>
          <cell r="E370">
            <v>120000</v>
          </cell>
          <cell r="F370">
            <v>0</v>
          </cell>
          <cell r="G370">
            <v>0</v>
          </cell>
          <cell r="H370">
            <v>120000</v>
          </cell>
          <cell r="I370">
            <v>0</v>
          </cell>
          <cell r="J370">
            <v>0</v>
          </cell>
        </row>
        <row r="371">
          <cell r="B371" t="str">
            <v>C20-7.HA2</v>
          </cell>
          <cell r="C371" t="str">
            <v>VŨ  MINH TÂN ( HUỲNH THỊ LỆ EM)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</row>
        <row r="372">
          <cell r="B372" t="str">
            <v>C21-1.HA2</v>
          </cell>
          <cell r="C372" t="str">
            <v>Nguyễn Thị Phương Oanh</v>
          </cell>
          <cell r="D372">
            <v>0</v>
          </cell>
          <cell r="E372">
            <v>120000</v>
          </cell>
          <cell r="F372">
            <v>0</v>
          </cell>
          <cell r="G372">
            <v>0</v>
          </cell>
          <cell r="H372">
            <v>120000</v>
          </cell>
          <cell r="I372">
            <v>0</v>
          </cell>
          <cell r="J372">
            <v>0</v>
          </cell>
        </row>
        <row r="373">
          <cell r="B373" t="str">
            <v>C21-2.HA2</v>
          </cell>
          <cell r="C373" t="str">
            <v>Dương Thế Quang</v>
          </cell>
          <cell r="D373">
            <v>0</v>
          </cell>
          <cell r="E373">
            <v>600000</v>
          </cell>
          <cell r="F373">
            <v>0</v>
          </cell>
          <cell r="G373">
            <v>0</v>
          </cell>
          <cell r="H373">
            <v>36000</v>
          </cell>
          <cell r="I373">
            <v>0</v>
          </cell>
          <cell r="J373">
            <v>564000</v>
          </cell>
        </row>
        <row r="374">
          <cell r="B374" t="str">
            <v>C21-3.HA2</v>
          </cell>
          <cell r="C374" t="str">
            <v xml:space="preserve">NGUYỄN CHÍ VINH </v>
          </cell>
          <cell r="D374">
            <v>0</v>
          </cell>
          <cell r="E374">
            <v>180000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180000</v>
          </cell>
        </row>
        <row r="375">
          <cell r="B375" t="str">
            <v>C21-4.HA2</v>
          </cell>
          <cell r="C375" t="str">
            <v>Ngô Trư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</row>
        <row r="376">
          <cell r="B376" t="str">
            <v>C21-5.HA2</v>
          </cell>
          <cell r="C376" t="str">
            <v>Thiệu Thu Hương</v>
          </cell>
          <cell r="D376">
            <v>0</v>
          </cell>
          <cell r="E376">
            <v>120000</v>
          </cell>
          <cell r="F376">
            <v>0</v>
          </cell>
          <cell r="G376">
            <v>0</v>
          </cell>
          <cell r="H376">
            <v>120000</v>
          </cell>
          <cell r="I376">
            <v>0</v>
          </cell>
          <cell r="J376">
            <v>0</v>
          </cell>
        </row>
        <row r="377">
          <cell r="B377" t="str">
            <v>C21-6.HA2</v>
          </cell>
          <cell r="C377" t="str">
            <v>Trần Thị Tuyết Trâm</v>
          </cell>
          <cell r="D377">
            <v>300000</v>
          </cell>
          <cell r="E377">
            <v>300000</v>
          </cell>
          <cell r="F377">
            <v>0</v>
          </cell>
          <cell r="G377">
            <v>300000</v>
          </cell>
          <cell r="H377">
            <v>0</v>
          </cell>
          <cell r="I377">
            <v>300000</v>
          </cell>
          <cell r="J377">
            <v>0</v>
          </cell>
        </row>
        <row r="378">
          <cell r="B378" t="str">
            <v>C21-7.HA2</v>
          </cell>
          <cell r="C378" t="str">
            <v>Đỗ Văn Việt Em</v>
          </cell>
          <cell r="D378">
            <v>120000</v>
          </cell>
          <cell r="E378">
            <v>120000</v>
          </cell>
          <cell r="F378">
            <v>120000</v>
          </cell>
          <cell r="G378">
            <v>0</v>
          </cell>
          <cell r="H378">
            <v>120000</v>
          </cell>
          <cell r="I378">
            <v>0</v>
          </cell>
          <cell r="J378">
            <v>0</v>
          </cell>
        </row>
        <row r="379">
          <cell r="B379" t="str">
            <v>D02-1.HA2</v>
          </cell>
          <cell r="C379" t="str">
            <v>Nguyễn Chí Phong</v>
          </cell>
          <cell r="D379">
            <v>0</v>
          </cell>
          <cell r="E379">
            <v>120000</v>
          </cell>
          <cell r="F379">
            <v>0</v>
          </cell>
          <cell r="G379">
            <v>0</v>
          </cell>
          <cell r="H379">
            <v>120000</v>
          </cell>
          <cell r="I379">
            <v>0</v>
          </cell>
          <cell r="J379">
            <v>0</v>
          </cell>
        </row>
        <row r="380">
          <cell r="B380" t="str">
            <v>D02-2.HA2</v>
          </cell>
          <cell r="C380" t="str">
            <v>Nguyễn Gia Linh</v>
          </cell>
          <cell r="D380">
            <v>300000</v>
          </cell>
          <cell r="E380">
            <v>300000</v>
          </cell>
          <cell r="F380">
            <v>300000</v>
          </cell>
          <cell r="G380">
            <v>0</v>
          </cell>
          <cell r="H380">
            <v>300000</v>
          </cell>
          <cell r="I380">
            <v>0</v>
          </cell>
          <cell r="J380">
            <v>0</v>
          </cell>
        </row>
        <row r="381">
          <cell r="B381" t="str">
            <v>D02-3.HA2</v>
          </cell>
          <cell r="C381" t="str">
            <v>Masalec Noriyane - Diễm Hà</v>
          </cell>
          <cell r="D381">
            <v>0</v>
          </cell>
          <cell r="E381">
            <v>60000</v>
          </cell>
          <cell r="F381">
            <v>0</v>
          </cell>
          <cell r="G381">
            <v>0</v>
          </cell>
          <cell r="H381">
            <v>60000</v>
          </cell>
          <cell r="I381">
            <v>0</v>
          </cell>
          <cell r="J381">
            <v>0</v>
          </cell>
        </row>
        <row r="382">
          <cell r="B382" t="str">
            <v>D02-4.HA2</v>
          </cell>
          <cell r="C382" t="str">
            <v>NGUYỄN THỊ HƯƠNG THU</v>
          </cell>
          <cell r="D382">
            <v>120000</v>
          </cell>
          <cell r="E382">
            <v>120000</v>
          </cell>
          <cell r="F382">
            <v>120000</v>
          </cell>
          <cell r="G382">
            <v>0</v>
          </cell>
          <cell r="H382">
            <v>120000</v>
          </cell>
          <cell r="I382">
            <v>0</v>
          </cell>
          <cell r="J382">
            <v>0</v>
          </cell>
        </row>
        <row r="383">
          <cell r="B383" t="str">
            <v>D02-5.HA2</v>
          </cell>
          <cell r="C383" t="str">
            <v>Lê Thị Mai</v>
          </cell>
          <cell r="D383">
            <v>0</v>
          </cell>
          <cell r="E383">
            <v>180000</v>
          </cell>
          <cell r="F383">
            <v>0</v>
          </cell>
          <cell r="G383">
            <v>0</v>
          </cell>
          <cell r="H383">
            <v>180000</v>
          </cell>
          <cell r="I383">
            <v>0</v>
          </cell>
          <cell r="J383">
            <v>0</v>
          </cell>
        </row>
        <row r="384">
          <cell r="B384" t="str">
            <v>D02-6.HA2</v>
          </cell>
          <cell r="C384" t="str">
            <v>Nguyễn Xuân Quý</v>
          </cell>
          <cell r="D384">
            <v>0</v>
          </cell>
          <cell r="E384">
            <v>60000</v>
          </cell>
          <cell r="F384">
            <v>0</v>
          </cell>
          <cell r="G384">
            <v>0</v>
          </cell>
          <cell r="H384">
            <v>0</v>
          </cell>
          <cell r="I384">
            <v>60000</v>
          </cell>
          <cell r="J384">
            <v>0</v>
          </cell>
        </row>
        <row r="385">
          <cell r="B385" t="str">
            <v>D03-1.HA2</v>
          </cell>
          <cell r="C385" t="str">
            <v>Lâm Mỹ Thụy Ca</v>
          </cell>
          <cell r="D385">
            <v>60000</v>
          </cell>
          <cell r="E385">
            <v>60000</v>
          </cell>
          <cell r="F385">
            <v>60000</v>
          </cell>
          <cell r="G385">
            <v>0</v>
          </cell>
          <cell r="H385">
            <v>60000</v>
          </cell>
          <cell r="I385">
            <v>0</v>
          </cell>
          <cell r="J385">
            <v>0</v>
          </cell>
        </row>
        <row r="386">
          <cell r="B386" t="str">
            <v>D03-2.HA2</v>
          </cell>
          <cell r="C386" t="str">
            <v>NGUYỄN PHƯƠNG DUNG</v>
          </cell>
          <cell r="D386">
            <v>0</v>
          </cell>
          <cell r="E386">
            <v>120000</v>
          </cell>
          <cell r="F386">
            <v>0</v>
          </cell>
          <cell r="G386">
            <v>0</v>
          </cell>
          <cell r="H386">
            <v>0</v>
          </cell>
          <cell r="I386">
            <v>120000</v>
          </cell>
          <cell r="J386">
            <v>0</v>
          </cell>
        </row>
        <row r="387">
          <cell r="B387" t="str">
            <v>D03-3.HA2</v>
          </cell>
          <cell r="C387" t="str">
            <v>Phạm Thị Hoàng Yến</v>
          </cell>
          <cell r="D387">
            <v>0</v>
          </cell>
          <cell r="E387">
            <v>60000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60000</v>
          </cell>
        </row>
        <row r="388">
          <cell r="B388" t="str">
            <v>D03-4.HA2</v>
          </cell>
          <cell r="C388" t="str">
            <v>Võ Phương Trang</v>
          </cell>
          <cell r="D388">
            <v>0</v>
          </cell>
          <cell r="E388">
            <v>180000</v>
          </cell>
          <cell r="F388">
            <v>0</v>
          </cell>
          <cell r="G388">
            <v>0</v>
          </cell>
          <cell r="H388">
            <v>180000</v>
          </cell>
          <cell r="I388">
            <v>0</v>
          </cell>
          <cell r="J388">
            <v>0</v>
          </cell>
        </row>
        <row r="389">
          <cell r="B389" t="str">
            <v>D03-5.HA2</v>
          </cell>
          <cell r="C389" t="str">
            <v>Nguyễn Phan Quang</v>
          </cell>
          <cell r="D389">
            <v>120000</v>
          </cell>
          <cell r="E389">
            <v>120000</v>
          </cell>
          <cell r="F389">
            <v>120000</v>
          </cell>
          <cell r="G389">
            <v>0</v>
          </cell>
          <cell r="H389">
            <v>120000</v>
          </cell>
          <cell r="I389">
            <v>0</v>
          </cell>
          <cell r="J389">
            <v>0</v>
          </cell>
        </row>
        <row r="390">
          <cell r="B390" t="str">
            <v>D03-6.HA2</v>
          </cell>
          <cell r="C390" t="str">
            <v>Lê Thị Tuyết</v>
          </cell>
          <cell r="D390">
            <v>60000</v>
          </cell>
          <cell r="E390">
            <v>60000</v>
          </cell>
          <cell r="F390">
            <v>60000</v>
          </cell>
          <cell r="G390">
            <v>0</v>
          </cell>
          <cell r="H390">
            <v>60000</v>
          </cell>
          <cell r="I390">
            <v>0</v>
          </cell>
          <cell r="J390">
            <v>0</v>
          </cell>
        </row>
        <row r="391">
          <cell r="B391" t="str">
            <v>D04-1.HA2</v>
          </cell>
          <cell r="C391" t="str">
            <v>Phạm Thị Mai Khoa</v>
          </cell>
          <cell r="D391">
            <v>780000</v>
          </cell>
          <cell r="E391">
            <v>780000</v>
          </cell>
          <cell r="F391">
            <v>780000</v>
          </cell>
          <cell r="G391">
            <v>0</v>
          </cell>
          <cell r="H391">
            <v>780000</v>
          </cell>
          <cell r="I391">
            <v>0</v>
          </cell>
          <cell r="J391">
            <v>0</v>
          </cell>
        </row>
        <row r="392">
          <cell r="B392" t="str">
            <v>D04-2.HA2</v>
          </cell>
          <cell r="C392" t="str">
            <v>Hoàng Ngọc Tuấn</v>
          </cell>
          <cell r="D392">
            <v>0</v>
          </cell>
          <cell r="E392">
            <v>180000</v>
          </cell>
          <cell r="F392">
            <v>0</v>
          </cell>
          <cell r="G392">
            <v>0</v>
          </cell>
          <cell r="H392">
            <v>0</v>
          </cell>
          <cell r="I392">
            <v>180000</v>
          </cell>
          <cell r="J392">
            <v>0</v>
          </cell>
        </row>
        <row r="393">
          <cell r="B393" t="str">
            <v>D04-3.HA2</v>
          </cell>
          <cell r="C393" t="str">
            <v>Đỗ Thanh Hải</v>
          </cell>
          <cell r="D393">
            <v>0</v>
          </cell>
          <cell r="E393">
            <v>180000</v>
          </cell>
          <cell r="F393">
            <v>0</v>
          </cell>
          <cell r="G393">
            <v>0</v>
          </cell>
          <cell r="H393">
            <v>180000</v>
          </cell>
          <cell r="I393">
            <v>0</v>
          </cell>
          <cell r="J393">
            <v>0</v>
          </cell>
        </row>
        <row r="394">
          <cell r="B394" t="str">
            <v>D04-4.HA2</v>
          </cell>
          <cell r="C394" t="str">
            <v>Thái Thanh Huyền</v>
          </cell>
          <cell r="D394">
            <v>0</v>
          </cell>
          <cell r="E394">
            <v>720000</v>
          </cell>
          <cell r="F394">
            <v>0</v>
          </cell>
          <cell r="G394">
            <v>0</v>
          </cell>
          <cell r="H394">
            <v>720000</v>
          </cell>
          <cell r="I394">
            <v>0</v>
          </cell>
          <cell r="J394">
            <v>0</v>
          </cell>
        </row>
        <row r="395">
          <cell r="B395" t="str">
            <v>D04-5.HA2</v>
          </cell>
          <cell r="C395" t="str">
            <v>Hồ Yến Ngọc</v>
          </cell>
          <cell r="D395">
            <v>0</v>
          </cell>
          <cell r="E395">
            <v>325000</v>
          </cell>
          <cell r="F395">
            <v>0</v>
          </cell>
          <cell r="G395">
            <v>0</v>
          </cell>
          <cell r="H395">
            <v>0</v>
          </cell>
          <cell r="I395">
            <v>325000</v>
          </cell>
          <cell r="J395">
            <v>0</v>
          </cell>
        </row>
        <row r="396">
          <cell r="B396" t="str">
            <v>D04-6.HA2</v>
          </cell>
          <cell r="C396" t="str">
            <v>NGUYỄN HÙNG LINH</v>
          </cell>
          <cell r="D396">
            <v>0</v>
          </cell>
          <cell r="E396">
            <v>60000</v>
          </cell>
          <cell r="F396">
            <v>0</v>
          </cell>
          <cell r="G396">
            <v>0</v>
          </cell>
          <cell r="H396">
            <v>60000</v>
          </cell>
          <cell r="I396">
            <v>0</v>
          </cell>
          <cell r="J396">
            <v>0</v>
          </cell>
        </row>
        <row r="397">
          <cell r="B397" t="str">
            <v>D05-1.HA2</v>
          </cell>
          <cell r="C397" t="str">
            <v>Vương Quốc Hùng</v>
          </cell>
          <cell r="D397">
            <v>120000</v>
          </cell>
          <cell r="E397">
            <v>60000</v>
          </cell>
          <cell r="F397">
            <v>120000</v>
          </cell>
          <cell r="G397">
            <v>0</v>
          </cell>
          <cell r="H397">
            <v>60000</v>
          </cell>
          <cell r="I397">
            <v>0</v>
          </cell>
          <cell r="J397">
            <v>0</v>
          </cell>
        </row>
        <row r="398">
          <cell r="B398" t="str">
            <v>D05-2.HA2</v>
          </cell>
          <cell r="C398" t="str">
            <v>Hoàng Hữu Nhật</v>
          </cell>
          <cell r="D398">
            <v>0</v>
          </cell>
          <cell r="E398">
            <v>180000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180000</v>
          </cell>
        </row>
        <row r="399">
          <cell r="B399" t="str">
            <v>D05-3.HA2</v>
          </cell>
          <cell r="C399" t="str">
            <v>Trần Lê Thao</v>
          </cell>
          <cell r="D399">
            <v>240000</v>
          </cell>
          <cell r="E399">
            <v>240000</v>
          </cell>
          <cell r="F399">
            <v>240000</v>
          </cell>
          <cell r="G399">
            <v>0</v>
          </cell>
          <cell r="H399">
            <v>240000</v>
          </cell>
          <cell r="I399">
            <v>0</v>
          </cell>
          <cell r="J399">
            <v>0</v>
          </cell>
        </row>
        <row r="400">
          <cell r="B400" t="str">
            <v>D05-4.HA2</v>
          </cell>
          <cell r="C400" t="str">
            <v>VŨ THANH TRÚC</v>
          </cell>
          <cell r="D400">
            <v>0</v>
          </cell>
          <cell r="E400">
            <v>720000</v>
          </cell>
          <cell r="F400">
            <v>0</v>
          </cell>
          <cell r="G400">
            <v>0</v>
          </cell>
          <cell r="H400">
            <v>720000</v>
          </cell>
          <cell r="I400">
            <v>0</v>
          </cell>
          <cell r="J400">
            <v>0</v>
          </cell>
        </row>
        <row r="401">
          <cell r="B401" t="str">
            <v>D05-5.HA2</v>
          </cell>
          <cell r="C401" t="str">
            <v>Bùi Thế Dũng</v>
          </cell>
          <cell r="D401">
            <v>780000</v>
          </cell>
          <cell r="E401">
            <v>780000</v>
          </cell>
          <cell r="F401">
            <v>780000</v>
          </cell>
          <cell r="G401">
            <v>0</v>
          </cell>
          <cell r="H401">
            <v>780000</v>
          </cell>
          <cell r="I401">
            <v>0</v>
          </cell>
          <cell r="J401">
            <v>0</v>
          </cell>
        </row>
        <row r="402">
          <cell r="B402" t="str">
            <v>D05-6.HA2</v>
          </cell>
          <cell r="C402" t="str">
            <v>Hồ Thị Bích Hằng</v>
          </cell>
          <cell r="D402">
            <v>0</v>
          </cell>
          <cell r="E402">
            <v>180000</v>
          </cell>
          <cell r="F402">
            <v>0</v>
          </cell>
          <cell r="G402">
            <v>0</v>
          </cell>
          <cell r="H402">
            <v>180000</v>
          </cell>
          <cell r="I402">
            <v>0</v>
          </cell>
          <cell r="J402">
            <v>0</v>
          </cell>
        </row>
        <row r="403">
          <cell r="B403" t="str">
            <v>D06-1.HA2</v>
          </cell>
          <cell r="C403" t="str">
            <v>Nguyễn Thế An</v>
          </cell>
          <cell r="D403">
            <v>60000</v>
          </cell>
          <cell r="E403">
            <v>60000</v>
          </cell>
          <cell r="F403">
            <v>60000</v>
          </cell>
          <cell r="G403">
            <v>0</v>
          </cell>
          <cell r="H403">
            <v>60000</v>
          </cell>
          <cell r="I403">
            <v>0</v>
          </cell>
          <cell r="J403">
            <v>0</v>
          </cell>
        </row>
        <row r="404">
          <cell r="B404" t="str">
            <v>D06-2.HA2</v>
          </cell>
          <cell r="C404" t="str">
            <v>Lê Quốc Bửu</v>
          </cell>
          <cell r="D404">
            <v>180000</v>
          </cell>
          <cell r="E404">
            <v>180000</v>
          </cell>
          <cell r="F404">
            <v>180000</v>
          </cell>
          <cell r="G404">
            <v>0</v>
          </cell>
          <cell r="H404">
            <v>180000</v>
          </cell>
          <cell r="I404">
            <v>0</v>
          </cell>
          <cell r="J404">
            <v>0</v>
          </cell>
        </row>
        <row r="405">
          <cell r="B405" t="str">
            <v>D06-3.HA2</v>
          </cell>
          <cell r="C405" t="str">
            <v>Lô Ly Linh Uyên</v>
          </cell>
          <cell r="D405">
            <v>0</v>
          </cell>
          <cell r="E405">
            <v>60000</v>
          </cell>
          <cell r="F405">
            <v>0</v>
          </cell>
          <cell r="G405">
            <v>0</v>
          </cell>
          <cell r="H405">
            <v>60000</v>
          </cell>
          <cell r="I405">
            <v>0</v>
          </cell>
          <cell r="J405">
            <v>0</v>
          </cell>
        </row>
        <row r="406">
          <cell r="B406" t="str">
            <v>D06-4.HA2</v>
          </cell>
          <cell r="C406" t="str">
            <v>VÕ TÁ CHÂU</v>
          </cell>
          <cell r="D406">
            <v>0</v>
          </cell>
          <cell r="E406">
            <v>180000</v>
          </cell>
          <cell r="F406">
            <v>0</v>
          </cell>
          <cell r="G406">
            <v>0</v>
          </cell>
          <cell r="H406">
            <v>180000</v>
          </cell>
          <cell r="I406">
            <v>0</v>
          </cell>
          <cell r="J406">
            <v>0</v>
          </cell>
        </row>
        <row r="407">
          <cell r="B407" t="str">
            <v>D06-5.HA2</v>
          </cell>
          <cell r="C407" t="str">
            <v>Võ Thị Hoà Bình</v>
          </cell>
          <cell r="D407">
            <v>0</v>
          </cell>
          <cell r="E407">
            <v>720000</v>
          </cell>
          <cell r="F407">
            <v>0</v>
          </cell>
          <cell r="G407">
            <v>0</v>
          </cell>
          <cell r="H407">
            <v>0</v>
          </cell>
          <cell r="I407">
            <v>720000</v>
          </cell>
          <cell r="J407">
            <v>0</v>
          </cell>
        </row>
        <row r="408">
          <cell r="B408" t="str">
            <v>D06-6.HA2</v>
          </cell>
          <cell r="C408" t="str">
            <v>Phạm Thị Phương Hà</v>
          </cell>
          <cell r="D408">
            <v>0</v>
          </cell>
          <cell r="E408">
            <v>300000</v>
          </cell>
          <cell r="F408">
            <v>0</v>
          </cell>
          <cell r="G408">
            <v>0</v>
          </cell>
          <cell r="H408">
            <v>300000</v>
          </cell>
          <cell r="I408">
            <v>0</v>
          </cell>
          <cell r="J408">
            <v>0</v>
          </cell>
        </row>
        <row r="409">
          <cell r="B409" t="str">
            <v>D07-1.HA2</v>
          </cell>
          <cell r="C409" t="str">
            <v>Lê Thị Ánh Hồng</v>
          </cell>
          <cell r="D409">
            <v>0</v>
          </cell>
          <cell r="E409">
            <v>660000</v>
          </cell>
          <cell r="F409">
            <v>0</v>
          </cell>
          <cell r="G409">
            <v>0</v>
          </cell>
          <cell r="H409">
            <v>660000</v>
          </cell>
          <cell r="I409">
            <v>0</v>
          </cell>
          <cell r="J409">
            <v>0</v>
          </cell>
        </row>
        <row r="410">
          <cell r="B410" t="str">
            <v>D07-2.HA2</v>
          </cell>
          <cell r="C410" t="str">
            <v>Bùi Thị Việt Hồng</v>
          </cell>
          <cell r="D410">
            <v>0</v>
          </cell>
          <cell r="E410">
            <v>100000</v>
          </cell>
          <cell r="F410">
            <v>0</v>
          </cell>
          <cell r="G410">
            <v>0</v>
          </cell>
          <cell r="H410">
            <v>60000</v>
          </cell>
          <cell r="I410">
            <v>0</v>
          </cell>
          <cell r="J410">
            <v>40000</v>
          </cell>
        </row>
        <row r="411">
          <cell r="B411" t="str">
            <v>D07-3.HA2</v>
          </cell>
          <cell r="C411" t="str">
            <v>Nguyễn Việt Hà</v>
          </cell>
          <cell r="D411">
            <v>0</v>
          </cell>
          <cell r="E411">
            <v>120000</v>
          </cell>
          <cell r="F411">
            <v>0</v>
          </cell>
          <cell r="G411">
            <v>0</v>
          </cell>
          <cell r="H411">
            <v>120000</v>
          </cell>
          <cell r="I411">
            <v>0</v>
          </cell>
          <cell r="J411">
            <v>0</v>
          </cell>
        </row>
        <row r="412">
          <cell r="B412" t="str">
            <v>D07-4.HA2</v>
          </cell>
          <cell r="C412" t="str">
            <v>Bùi Văn Bình</v>
          </cell>
          <cell r="D412">
            <v>0</v>
          </cell>
          <cell r="E412">
            <v>160000</v>
          </cell>
          <cell r="F412">
            <v>0</v>
          </cell>
          <cell r="G412">
            <v>0</v>
          </cell>
          <cell r="H412">
            <v>160000</v>
          </cell>
          <cell r="I412">
            <v>0</v>
          </cell>
          <cell r="J412">
            <v>0</v>
          </cell>
        </row>
        <row r="413">
          <cell r="B413" t="str">
            <v>D07-5.HA2</v>
          </cell>
          <cell r="C413" t="str">
            <v>LƯƠNG THỊ LAN</v>
          </cell>
          <cell r="D413">
            <v>-13110</v>
          </cell>
          <cell r="E413">
            <v>0</v>
          </cell>
          <cell r="F413">
            <v>-13110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</row>
        <row r="414">
          <cell r="B414" t="str">
            <v>D07-6.HA2</v>
          </cell>
          <cell r="C414" t="str">
            <v>TRẦN DŨ HUÂN</v>
          </cell>
          <cell r="D414">
            <v>540000</v>
          </cell>
          <cell r="E414">
            <v>540000</v>
          </cell>
          <cell r="F414">
            <v>540000</v>
          </cell>
          <cell r="G414">
            <v>0</v>
          </cell>
          <cell r="H414">
            <v>540000</v>
          </cell>
          <cell r="I414">
            <v>0</v>
          </cell>
          <cell r="J414">
            <v>0</v>
          </cell>
        </row>
        <row r="415">
          <cell r="B415" t="str">
            <v>D08-1.HA2</v>
          </cell>
          <cell r="C415" t="str">
            <v>BUI VAN KHOI</v>
          </cell>
          <cell r="D415">
            <v>0</v>
          </cell>
          <cell r="E415">
            <v>145000</v>
          </cell>
          <cell r="F415">
            <v>0</v>
          </cell>
          <cell r="G415">
            <v>0</v>
          </cell>
          <cell r="H415">
            <v>145000</v>
          </cell>
          <cell r="I415">
            <v>0</v>
          </cell>
          <cell r="J415">
            <v>0</v>
          </cell>
        </row>
        <row r="416">
          <cell r="B416" t="str">
            <v>D08-2.HA2</v>
          </cell>
          <cell r="C416" t="str">
            <v>NGUYỄN ĐÔNG HÒA</v>
          </cell>
          <cell r="D416">
            <v>120000</v>
          </cell>
          <cell r="E416">
            <v>120000</v>
          </cell>
          <cell r="F416">
            <v>120000</v>
          </cell>
          <cell r="G416">
            <v>0</v>
          </cell>
          <cell r="H416">
            <v>120000</v>
          </cell>
          <cell r="I416">
            <v>0</v>
          </cell>
          <cell r="J416">
            <v>0</v>
          </cell>
        </row>
        <row r="417">
          <cell r="B417" t="str">
            <v>D08-3.HA2</v>
          </cell>
          <cell r="C417" t="str">
            <v>Nguyễn Hữu Quỳnh Thư</v>
          </cell>
          <cell r="D417">
            <v>660000</v>
          </cell>
          <cell r="E417">
            <v>660000</v>
          </cell>
          <cell r="F417">
            <v>660000</v>
          </cell>
          <cell r="G417">
            <v>0</v>
          </cell>
          <cell r="H417">
            <v>0</v>
          </cell>
          <cell r="I417">
            <v>0</v>
          </cell>
          <cell r="J417">
            <v>660000</v>
          </cell>
        </row>
        <row r="418">
          <cell r="B418" t="str">
            <v>D08-4.HA2</v>
          </cell>
          <cell r="C418" t="str">
            <v>VÕ THANH TÙNG (CÔNG HUYỀN TÔN NỮ MAI HƯƠNG)</v>
          </cell>
          <cell r="D418">
            <v>0</v>
          </cell>
          <cell r="E418">
            <v>240000</v>
          </cell>
          <cell r="F418">
            <v>0</v>
          </cell>
          <cell r="G418">
            <v>0</v>
          </cell>
          <cell r="H418">
            <v>240000</v>
          </cell>
          <cell r="I418">
            <v>0</v>
          </cell>
          <cell r="J418">
            <v>0</v>
          </cell>
        </row>
        <row r="419">
          <cell r="B419" t="str">
            <v>D08-5.HA2</v>
          </cell>
          <cell r="C419" t="str">
            <v>Trương Ngọc Hiền</v>
          </cell>
          <cell r="D419">
            <v>0</v>
          </cell>
          <cell r="E419">
            <v>660000</v>
          </cell>
          <cell r="F419">
            <v>0</v>
          </cell>
          <cell r="G419">
            <v>0</v>
          </cell>
          <cell r="H419">
            <v>660000</v>
          </cell>
          <cell r="I419">
            <v>0</v>
          </cell>
          <cell r="J419">
            <v>0</v>
          </cell>
        </row>
        <row r="420">
          <cell r="B420" t="str">
            <v>D08-6.HA2</v>
          </cell>
          <cell r="C420" t="str">
            <v>Phạm Trọng Anh Khôi</v>
          </cell>
          <cell r="D420">
            <v>0</v>
          </cell>
          <cell r="E420">
            <v>720000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720000</v>
          </cell>
        </row>
        <row r="421">
          <cell r="B421" t="str">
            <v>D09-1.HA2</v>
          </cell>
          <cell r="C421" t="str">
            <v>Tăng Thị Tuyết Nga</v>
          </cell>
          <cell r="D421">
            <v>0</v>
          </cell>
          <cell r="E421">
            <v>660000</v>
          </cell>
          <cell r="F421">
            <v>0</v>
          </cell>
          <cell r="G421">
            <v>0</v>
          </cell>
          <cell r="H421">
            <v>660000</v>
          </cell>
          <cell r="I421">
            <v>0</v>
          </cell>
          <cell r="J421">
            <v>0</v>
          </cell>
        </row>
        <row r="422">
          <cell r="B422" t="str">
            <v>D09-2.HA2</v>
          </cell>
          <cell r="C422" t="str">
            <v>Nguyễn Thùy Dương</v>
          </cell>
          <cell r="D422">
            <v>0</v>
          </cell>
          <cell r="E422">
            <v>180000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180000</v>
          </cell>
        </row>
        <row r="423">
          <cell r="B423" t="str">
            <v>D09-3.HA2</v>
          </cell>
          <cell r="C423" t="str">
            <v>Nguyễn Thị Hồng Hạnh</v>
          </cell>
          <cell r="D423">
            <v>0</v>
          </cell>
          <cell r="E423">
            <v>720000</v>
          </cell>
          <cell r="F423">
            <v>0</v>
          </cell>
          <cell r="G423">
            <v>0</v>
          </cell>
          <cell r="H423">
            <v>720000</v>
          </cell>
          <cell r="I423">
            <v>0</v>
          </cell>
          <cell r="J423">
            <v>0</v>
          </cell>
        </row>
        <row r="424">
          <cell r="B424" t="str">
            <v>D09-4.HA2</v>
          </cell>
          <cell r="C424" t="str">
            <v>Đặng Mai Hương</v>
          </cell>
          <cell r="D424">
            <v>60000</v>
          </cell>
          <cell r="E424">
            <v>120000</v>
          </cell>
          <cell r="F424">
            <v>60000</v>
          </cell>
          <cell r="G424">
            <v>0</v>
          </cell>
          <cell r="H424">
            <v>120000</v>
          </cell>
          <cell r="I424">
            <v>0</v>
          </cell>
          <cell r="J424">
            <v>0</v>
          </cell>
        </row>
        <row r="425">
          <cell r="B425" t="str">
            <v>D09-5.HA2</v>
          </cell>
          <cell r="C425" t="str">
            <v>Ngô Thị Bích Tiên</v>
          </cell>
          <cell r="D425">
            <v>420000</v>
          </cell>
          <cell r="E425">
            <v>420000</v>
          </cell>
          <cell r="F425">
            <v>420000</v>
          </cell>
          <cell r="G425">
            <v>0</v>
          </cell>
          <cell r="H425">
            <v>420000</v>
          </cell>
          <cell r="I425">
            <v>0</v>
          </cell>
          <cell r="J425">
            <v>0</v>
          </cell>
        </row>
        <row r="426">
          <cell r="B426" t="str">
            <v>D09-6.HA2</v>
          </cell>
          <cell r="C426" t="str">
            <v>Trần Thị Thanh Lan</v>
          </cell>
          <cell r="D426">
            <v>60000</v>
          </cell>
          <cell r="E426">
            <v>60000</v>
          </cell>
          <cell r="F426">
            <v>60000</v>
          </cell>
          <cell r="G426">
            <v>0</v>
          </cell>
          <cell r="H426">
            <v>60000</v>
          </cell>
          <cell r="I426">
            <v>0</v>
          </cell>
          <cell r="J426">
            <v>0</v>
          </cell>
        </row>
        <row r="427">
          <cell r="B427" t="str">
            <v>D10-1.HA2</v>
          </cell>
          <cell r="C427" t="str">
            <v>Vũ Thu Hằng</v>
          </cell>
          <cell r="D427">
            <v>0</v>
          </cell>
          <cell r="E427">
            <v>120000</v>
          </cell>
          <cell r="F427">
            <v>0</v>
          </cell>
          <cell r="G427">
            <v>0</v>
          </cell>
          <cell r="H427">
            <v>120000</v>
          </cell>
          <cell r="I427">
            <v>0</v>
          </cell>
          <cell r="J427">
            <v>0</v>
          </cell>
        </row>
        <row r="428">
          <cell r="B428" t="str">
            <v>D10-2.HA2</v>
          </cell>
          <cell r="C428" t="str">
            <v>Ngô Khánh Sơn</v>
          </cell>
          <cell r="D428">
            <v>0</v>
          </cell>
          <cell r="E428">
            <v>420000</v>
          </cell>
          <cell r="F428">
            <v>0</v>
          </cell>
          <cell r="G428">
            <v>0</v>
          </cell>
          <cell r="H428">
            <v>420000</v>
          </cell>
          <cell r="I428">
            <v>0</v>
          </cell>
          <cell r="J428">
            <v>0</v>
          </cell>
        </row>
        <row r="429">
          <cell r="B429" t="str">
            <v>D10-3.HA2</v>
          </cell>
          <cell r="C429" t="str">
            <v>Đặng Cao Phong</v>
          </cell>
          <cell r="D429">
            <v>0</v>
          </cell>
          <cell r="E429">
            <v>60000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60000</v>
          </cell>
        </row>
        <row r="430">
          <cell r="B430" t="str">
            <v>D10-4.HA2</v>
          </cell>
          <cell r="C430" t="str">
            <v>Phạm Xuân Thanh</v>
          </cell>
          <cell r="D430">
            <v>0</v>
          </cell>
          <cell r="E430">
            <v>60000</v>
          </cell>
          <cell r="F430">
            <v>0</v>
          </cell>
          <cell r="G430">
            <v>0</v>
          </cell>
          <cell r="H430">
            <v>60000</v>
          </cell>
          <cell r="I430">
            <v>0</v>
          </cell>
          <cell r="J430">
            <v>0</v>
          </cell>
        </row>
        <row r="431">
          <cell r="B431" t="str">
            <v>D10-5.HA2</v>
          </cell>
          <cell r="C431" t="str">
            <v>Tô Anh Tuấn</v>
          </cell>
          <cell r="D431">
            <v>0</v>
          </cell>
          <cell r="E431">
            <v>60000</v>
          </cell>
          <cell r="F431">
            <v>0</v>
          </cell>
          <cell r="G431">
            <v>0</v>
          </cell>
          <cell r="H431">
            <v>60000</v>
          </cell>
          <cell r="I431">
            <v>0</v>
          </cell>
          <cell r="J431">
            <v>0</v>
          </cell>
        </row>
        <row r="432">
          <cell r="B432" t="str">
            <v>D10-6.HA2</v>
          </cell>
          <cell r="C432" t="str">
            <v>Nguyễn Anh Trang</v>
          </cell>
          <cell r="D432">
            <v>0</v>
          </cell>
          <cell r="E432">
            <v>60000</v>
          </cell>
          <cell r="F432">
            <v>0</v>
          </cell>
          <cell r="G432">
            <v>0</v>
          </cell>
          <cell r="H432">
            <v>60000</v>
          </cell>
          <cell r="I432">
            <v>0</v>
          </cell>
          <cell r="J432">
            <v>0</v>
          </cell>
        </row>
        <row r="433">
          <cell r="B433" t="str">
            <v>D11-1.HA2</v>
          </cell>
          <cell r="C433" t="str">
            <v>Nguyễn Bùi Nam Quân</v>
          </cell>
          <cell r="D433">
            <v>0</v>
          </cell>
          <cell r="E433">
            <v>120000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120000</v>
          </cell>
        </row>
        <row r="434">
          <cell r="B434" t="str">
            <v>D11-2.HA2</v>
          </cell>
          <cell r="C434" t="str">
            <v>Trần Lê Thao</v>
          </cell>
          <cell r="D434">
            <v>600000</v>
          </cell>
          <cell r="E434">
            <v>600000</v>
          </cell>
          <cell r="F434">
            <v>600000</v>
          </cell>
          <cell r="G434">
            <v>0</v>
          </cell>
          <cell r="H434">
            <v>600000</v>
          </cell>
          <cell r="I434">
            <v>0</v>
          </cell>
          <cell r="J434">
            <v>0</v>
          </cell>
        </row>
        <row r="435">
          <cell r="B435" t="str">
            <v>D11-3.HA2</v>
          </cell>
          <cell r="C435" t="str">
            <v>Trần Thị Thủy</v>
          </cell>
          <cell r="D435">
            <v>0</v>
          </cell>
          <cell r="E435">
            <v>120000</v>
          </cell>
          <cell r="F435">
            <v>0</v>
          </cell>
          <cell r="G435">
            <v>0</v>
          </cell>
          <cell r="H435">
            <v>120000</v>
          </cell>
          <cell r="I435">
            <v>0</v>
          </cell>
          <cell r="J435">
            <v>0</v>
          </cell>
        </row>
        <row r="436">
          <cell r="B436" t="str">
            <v>D11-4.HA2</v>
          </cell>
          <cell r="C436" t="str">
            <v>Chu Minh Đức</v>
          </cell>
          <cell r="D436">
            <v>0</v>
          </cell>
          <cell r="E436">
            <v>660000</v>
          </cell>
          <cell r="F436">
            <v>0</v>
          </cell>
          <cell r="G436">
            <v>0</v>
          </cell>
          <cell r="H436">
            <v>660000</v>
          </cell>
          <cell r="I436">
            <v>0</v>
          </cell>
          <cell r="J436">
            <v>0</v>
          </cell>
        </row>
        <row r="437">
          <cell r="B437" t="str">
            <v>D11-5.HA2</v>
          </cell>
          <cell r="C437" t="str">
            <v>Nguyễn Hồng Nga</v>
          </cell>
          <cell r="D437">
            <v>0</v>
          </cell>
          <cell r="E437">
            <v>180000</v>
          </cell>
          <cell r="F437">
            <v>0</v>
          </cell>
          <cell r="G437">
            <v>0</v>
          </cell>
          <cell r="H437">
            <v>180000</v>
          </cell>
          <cell r="I437">
            <v>0</v>
          </cell>
          <cell r="J437">
            <v>0</v>
          </cell>
        </row>
        <row r="438">
          <cell r="B438" t="str">
            <v>D11-6.HA2</v>
          </cell>
          <cell r="C438" t="str">
            <v>ĐỖ TRUNG KIÊN</v>
          </cell>
          <cell r="D438">
            <v>0</v>
          </cell>
          <cell r="E438">
            <v>240000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240000</v>
          </cell>
        </row>
        <row r="439">
          <cell r="B439" t="str">
            <v>D12-1.HA2</v>
          </cell>
          <cell r="C439" t="str">
            <v>Nguyễn Thị Quỳnh An</v>
          </cell>
          <cell r="D439">
            <v>0</v>
          </cell>
          <cell r="E439">
            <v>120000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120000</v>
          </cell>
        </row>
        <row r="440">
          <cell r="B440" t="str">
            <v>D12-2.HA2</v>
          </cell>
          <cell r="C440" t="str">
            <v>Nguyễn Cao Vân</v>
          </cell>
          <cell r="D440">
            <v>660000</v>
          </cell>
          <cell r="E440">
            <v>660000</v>
          </cell>
          <cell r="F440">
            <v>660000</v>
          </cell>
          <cell r="G440">
            <v>0</v>
          </cell>
          <cell r="H440">
            <v>660000</v>
          </cell>
          <cell r="I440">
            <v>0</v>
          </cell>
          <cell r="J440">
            <v>0</v>
          </cell>
        </row>
        <row r="441">
          <cell r="B441" t="str">
            <v>D12-3.HA2</v>
          </cell>
          <cell r="C441" t="str">
            <v>LÊ HOÀNG ANH</v>
          </cell>
          <cell r="D441">
            <v>0</v>
          </cell>
          <cell r="E441">
            <v>180000</v>
          </cell>
          <cell r="F441">
            <v>0</v>
          </cell>
          <cell r="G441">
            <v>0</v>
          </cell>
          <cell r="H441">
            <v>180000</v>
          </cell>
          <cell r="I441">
            <v>0</v>
          </cell>
          <cell r="J441">
            <v>0</v>
          </cell>
        </row>
        <row r="442">
          <cell r="B442" t="str">
            <v>D12-4.HA2</v>
          </cell>
          <cell r="C442" t="str">
            <v>Nguyễn Bùi Hoàn</v>
          </cell>
          <cell r="D442">
            <v>780000</v>
          </cell>
          <cell r="E442">
            <v>780000</v>
          </cell>
          <cell r="F442">
            <v>0</v>
          </cell>
          <cell r="G442">
            <v>780000</v>
          </cell>
          <cell r="H442">
            <v>780000</v>
          </cell>
          <cell r="I442">
            <v>0</v>
          </cell>
          <cell r="J442">
            <v>0</v>
          </cell>
        </row>
        <row r="443">
          <cell r="B443" t="str">
            <v>D12-5.HA2</v>
          </cell>
          <cell r="C443" t="str">
            <v>Vũ Thị Đỗ</v>
          </cell>
          <cell r="D443">
            <v>240000</v>
          </cell>
          <cell r="E443">
            <v>240000</v>
          </cell>
          <cell r="F443">
            <v>240000</v>
          </cell>
          <cell r="G443">
            <v>0</v>
          </cell>
          <cell r="H443">
            <v>240000</v>
          </cell>
          <cell r="I443">
            <v>0</v>
          </cell>
          <cell r="J443">
            <v>0</v>
          </cell>
        </row>
        <row r="444">
          <cell r="B444" t="str">
            <v>D12-6.HA2</v>
          </cell>
          <cell r="C444" t="str">
            <v>Hoàng Thị Thanh Nga</v>
          </cell>
          <cell r="D444">
            <v>0</v>
          </cell>
          <cell r="E444">
            <v>145000</v>
          </cell>
          <cell r="F444">
            <v>0</v>
          </cell>
          <cell r="G444">
            <v>0</v>
          </cell>
          <cell r="H444">
            <v>145000</v>
          </cell>
          <cell r="I444">
            <v>0</v>
          </cell>
          <cell r="J444">
            <v>0</v>
          </cell>
        </row>
        <row r="445">
          <cell r="B445" t="str">
            <v>D13-1.HA2</v>
          </cell>
          <cell r="C445" t="str">
            <v xml:space="preserve">Lê Ngọc Trang </v>
          </cell>
          <cell r="D445">
            <v>0</v>
          </cell>
          <cell r="E445">
            <v>60000</v>
          </cell>
          <cell r="F445">
            <v>0</v>
          </cell>
          <cell r="G445">
            <v>0</v>
          </cell>
          <cell r="H445">
            <v>60000</v>
          </cell>
          <cell r="I445">
            <v>0</v>
          </cell>
          <cell r="J445">
            <v>0</v>
          </cell>
        </row>
        <row r="446">
          <cell r="B446" t="str">
            <v>D13-2.HA2</v>
          </cell>
          <cell r="C446" t="str">
            <v>Phạm Ngọc Lan</v>
          </cell>
          <cell r="D446">
            <v>0</v>
          </cell>
          <cell r="E446">
            <v>840000</v>
          </cell>
          <cell r="F446">
            <v>0</v>
          </cell>
          <cell r="G446">
            <v>0</v>
          </cell>
          <cell r="H446">
            <v>0</v>
          </cell>
          <cell r="I446">
            <v>840000</v>
          </cell>
          <cell r="J446">
            <v>0</v>
          </cell>
        </row>
        <row r="447">
          <cell r="B447" t="str">
            <v>D13-3.HA2</v>
          </cell>
          <cell r="C447" t="str">
            <v>Phạm Thị Kim Dung</v>
          </cell>
          <cell r="D447">
            <v>0</v>
          </cell>
          <cell r="E447">
            <v>300000</v>
          </cell>
          <cell r="F447">
            <v>0</v>
          </cell>
          <cell r="G447">
            <v>0</v>
          </cell>
          <cell r="H447">
            <v>300000</v>
          </cell>
          <cell r="I447">
            <v>0</v>
          </cell>
          <cell r="J447">
            <v>0</v>
          </cell>
        </row>
        <row r="448">
          <cell r="B448" t="str">
            <v>D13-4.HA2</v>
          </cell>
          <cell r="C448" t="str">
            <v>Kham Vong</v>
          </cell>
          <cell r="D448">
            <v>0</v>
          </cell>
          <cell r="E448">
            <v>625000</v>
          </cell>
          <cell r="F448">
            <v>0</v>
          </cell>
          <cell r="G448">
            <v>0</v>
          </cell>
          <cell r="H448">
            <v>625000</v>
          </cell>
          <cell r="I448">
            <v>0</v>
          </cell>
          <cell r="J448">
            <v>0</v>
          </cell>
        </row>
        <row r="449">
          <cell r="B449" t="str">
            <v>D13-5.HA2</v>
          </cell>
          <cell r="C449" t="str">
            <v>Võ Tấn Thành</v>
          </cell>
          <cell r="D449">
            <v>0</v>
          </cell>
          <cell r="E449">
            <v>120000</v>
          </cell>
          <cell r="F449">
            <v>0</v>
          </cell>
          <cell r="G449">
            <v>0</v>
          </cell>
          <cell r="H449">
            <v>120000</v>
          </cell>
          <cell r="I449">
            <v>0</v>
          </cell>
          <cell r="J449">
            <v>0</v>
          </cell>
        </row>
        <row r="450">
          <cell r="B450" t="str">
            <v>D13-6.HA2</v>
          </cell>
          <cell r="C450" t="str">
            <v>Nguyễn Thị Liên Hương</v>
          </cell>
          <cell r="D450">
            <v>0</v>
          </cell>
          <cell r="E450">
            <v>720000</v>
          </cell>
          <cell r="F450">
            <v>0</v>
          </cell>
          <cell r="G450">
            <v>0</v>
          </cell>
          <cell r="H450">
            <v>720000</v>
          </cell>
          <cell r="I450">
            <v>0</v>
          </cell>
          <cell r="J450">
            <v>0</v>
          </cell>
        </row>
        <row r="451">
          <cell r="B451" t="str">
            <v>D14-1.HA2</v>
          </cell>
          <cell r="C451" t="str">
            <v>Trần Lưu Dũng</v>
          </cell>
          <cell r="D451">
            <v>0</v>
          </cell>
          <cell r="E451">
            <v>120000</v>
          </cell>
          <cell r="F451">
            <v>0</v>
          </cell>
          <cell r="G451">
            <v>0</v>
          </cell>
          <cell r="H451">
            <v>120000</v>
          </cell>
          <cell r="I451">
            <v>0</v>
          </cell>
          <cell r="J451">
            <v>0</v>
          </cell>
        </row>
        <row r="452">
          <cell r="B452" t="str">
            <v>D14-6.HA2</v>
          </cell>
          <cell r="C452" t="str">
            <v>Huỳnh Văn Hoà</v>
          </cell>
          <cell r="D452">
            <v>0</v>
          </cell>
          <cell r="E452">
            <v>60000</v>
          </cell>
          <cell r="F452">
            <v>0</v>
          </cell>
          <cell r="G452">
            <v>0</v>
          </cell>
          <cell r="H452">
            <v>60000</v>
          </cell>
          <cell r="I452">
            <v>0</v>
          </cell>
          <cell r="J452">
            <v>0</v>
          </cell>
        </row>
        <row r="453">
          <cell r="B453" t="str">
            <v>D15-1.HA2</v>
          </cell>
          <cell r="C453" t="str">
            <v>Lê Thị Như Uyên</v>
          </cell>
          <cell r="D453">
            <v>0</v>
          </cell>
          <cell r="E453">
            <v>60000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60000</v>
          </cell>
        </row>
        <row r="454">
          <cell r="B454" t="str">
            <v>D15-2.HA2</v>
          </cell>
          <cell r="C454" t="str">
            <v>Phạm Huy Quốc</v>
          </cell>
          <cell r="D454">
            <v>0</v>
          </cell>
          <cell r="E454">
            <v>120000</v>
          </cell>
          <cell r="F454">
            <v>0</v>
          </cell>
          <cell r="G454">
            <v>0</v>
          </cell>
          <cell r="H454">
            <v>120000</v>
          </cell>
          <cell r="I454">
            <v>0</v>
          </cell>
          <cell r="J454">
            <v>0</v>
          </cell>
        </row>
        <row r="455">
          <cell r="B455" t="str">
            <v>D15-3.HA2</v>
          </cell>
          <cell r="C455" t="str">
            <v>LÂM LỆ LINH</v>
          </cell>
          <cell r="D455">
            <v>0</v>
          </cell>
          <cell r="E455">
            <v>120000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120000</v>
          </cell>
        </row>
        <row r="456">
          <cell r="B456" t="str">
            <v>D15-4.HA2</v>
          </cell>
          <cell r="C456" t="str">
            <v>Nguyễn Thị Mai Hương</v>
          </cell>
          <cell r="D456">
            <v>0</v>
          </cell>
          <cell r="E456">
            <v>770000</v>
          </cell>
          <cell r="F456">
            <v>0</v>
          </cell>
          <cell r="G456">
            <v>0</v>
          </cell>
          <cell r="H456">
            <v>770000</v>
          </cell>
          <cell r="I456">
            <v>0</v>
          </cell>
          <cell r="J456">
            <v>0</v>
          </cell>
        </row>
        <row r="457">
          <cell r="B457" t="str">
            <v>D15-5.HA2</v>
          </cell>
          <cell r="C457" t="str">
            <v>Nguyễn Bích Liên</v>
          </cell>
          <cell r="D457">
            <v>0</v>
          </cell>
          <cell r="E457">
            <v>120000</v>
          </cell>
          <cell r="F457">
            <v>0</v>
          </cell>
          <cell r="G457">
            <v>0</v>
          </cell>
          <cell r="H457">
            <v>120000</v>
          </cell>
          <cell r="I457">
            <v>0</v>
          </cell>
          <cell r="J457">
            <v>0</v>
          </cell>
        </row>
        <row r="458">
          <cell r="B458" t="str">
            <v>D15-6.HA2</v>
          </cell>
          <cell r="C458" t="str">
            <v>LÊ DUY HƯNG</v>
          </cell>
          <cell r="D458">
            <v>0</v>
          </cell>
          <cell r="E458">
            <v>60000</v>
          </cell>
          <cell r="F458">
            <v>0</v>
          </cell>
          <cell r="G458">
            <v>0</v>
          </cell>
          <cell r="H458">
            <v>0</v>
          </cell>
          <cell r="I458">
            <v>60000</v>
          </cell>
          <cell r="J458">
            <v>0</v>
          </cell>
        </row>
        <row r="459">
          <cell r="B459" t="str">
            <v>D16-1.HA2</v>
          </cell>
          <cell r="C459" t="str">
            <v>Nguyễn Thị Mỹ Phượng</v>
          </cell>
          <cell r="D459">
            <v>0</v>
          </cell>
          <cell r="E459">
            <v>120000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120000</v>
          </cell>
        </row>
        <row r="460">
          <cell r="B460" t="str">
            <v>D16-2.HA2</v>
          </cell>
          <cell r="C460" t="str">
            <v>Lê Trương Nhật Trường</v>
          </cell>
          <cell r="D460">
            <v>0</v>
          </cell>
          <cell r="E460">
            <v>120000</v>
          </cell>
          <cell r="F460">
            <v>0</v>
          </cell>
          <cell r="G460">
            <v>0</v>
          </cell>
          <cell r="H460">
            <v>120000</v>
          </cell>
          <cell r="I460">
            <v>0</v>
          </cell>
          <cell r="J460">
            <v>0</v>
          </cell>
        </row>
        <row r="461">
          <cell r="B461" t="str">
            <v>D16-3.HA2</v>
          </cell>
          <cell r="C461" t="str">
            <v>Trịnh Việt Cường</v>
          </cell>
          <cell r="D461">
            <v>0</v>
          </cell>
          <cell r="E461">
            <v>85000</v>
          </cell>
          <cell r="F461">
            <v>0</v>
          </cell>
          <cell r="G461">
            <v>0</v>
          </cell>
          <cell r="H461">
            <v>85000</v>
          </cell>
          <cell r="I461">
            <v>0</v>
          </cell>
          <cell r="J461">
            <v>0</v>
          </cell>
        </row>
        <row r="462">
          <cell r="B462" t="str">
            <v>D16-4.HA2</v>
          </cell>
          <cell r="C462" t="str">
            <v>Nguyễn Nam Doanh</v>
          </cell>
          <cell r="D462">
            <v>0</v>
          </cell>
          <cell r="E462">
            <v>120000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120000</v>
          </cell>
        </row>
        <row r="463">
          <cell r="B463" t="str">
            <v>D16-5.HA2</v>
          </cell>
          <cell r="C463" t="str">
            <v>Thi Thanh Nhã</v>
          </cell>
          <cell r="D463">
            <v>0</v>
          </cell>
          <cell r="E463">
            <v>180000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180000</v>
          </cell>
        </row>
        <row r="464">
          <cell r="B464" t="str">
            <v>D16-6.HA2</v>
          </cell>
          <cell r="C464" t="str">
            <v>TRẦN THỊ DIỆU HUYỀN</v>
          </cell>
          <cell r="D464">
            <v>0</v>
          </cell>
          <cell r="E464">
            <v>120000</v>
          </cell>
          <cell r="F464">
            <v>0</v>
          </cell>
          <cell r="G464">
            <v>0</v>
          </cell>
          <cell r="H464">
            <v>120000</v>
          </cell>
          <cell r="I464">
            <v>0</v>
          </cell>
          <cell r="J464">
            <v>0</v>
          </cell>
        </row>
        <row r="465">
          <cell r="B465" t="str">
            <v>D17-1.HA2</v>
          </cell>
          <cell r="C465" t="str">
            <v>Nguyễn Tấn Trường</v>
          </cell>
          <cell r="D465">
            <v>0</v>
          </cell>
          <cell r="E465">
            <v>180000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180000</v>
          </cell>
        </row>
        <row r="466">
          <cell r="B466" t="str">
            <v>D17-2.HA2</v>
          </cell>
          <cell r="C466" t="str">
            <v xml:space="preserve">LÊ THỊ HẠ UYÊN </v>
          </cell>
          <cell r="D466">
            <v>0</v>
          </cell>
          <cell r="E466">
            <v>840000</v>
          </cell>
          <cell r="F466">
            <v>0</v>
          </cell>
          <cell r="G466">
            <v>0</v>
          </cell>
          <cell r="H466">
            <v>840000</v>
          </cell>
          <cell r="I466">
            <v>0</v>
          </cell>
          <cell r="J466">
            <v>0</v>
          </cell>
        </row>
        <row r="467">
          <cell r="B467" t="str">
            <v>D17-3.HA2</v>
          </cell>
          <cell r="C467" t="str">
            <v>Nguyễn Ngọc Việt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</row>
        <row r="468">
          <cell r="B468" t="str">
            <v>D17-4.HA2</v>
          </cell>
          <cell r="C468" t="str">
            <v>Lý Thục Trân( Chú Thạch)</v>
          </cell>
          <cell r="D468">
            <v>120000</v>
          </cell>
          <cell r="E468">
            <v>120000</v>
          </cell>
          <cell r="F468">
            <v>120000</v>
          </cell>
          <cell r="G468">
            <v>0</v>
          </cell>
          <cell r="H468">
            <v>120000</v>
          </cell>
          <cell r="I468">
            <v>0</v>
          </cell>
          <cell r="J468">
            <v>0</v>
          </cell>
        </row>
        <row r="469">
          <cell r="B469" t="str">
            <v>D17-5.HA2</v>
          </cell>
          <cell r="C469" t="str">
            <v>NGUYỄN KHÁNH LINH</v>
          </cell>
          <cell r="D469">
            <v>0</v>
          </cell>
          <cell r="E469">
            <v>1320000</v>
          </cell>
          <cell r="F469">
            <v>0</v>
          </cell>
          <cell r="G469">
            <v>0</v>
          </cell>
          <cell r="H469">
            <v>1320000</v>
          </cell>
          <cell r="I469">
            <v>0</v>
          </cell>
          <cell r="J469">
            <v>0</v>
          </cell>
        </row>
        <row r="470">
          <cell r="B470" t="str">
            <v>D17-6.HA2</v>
          </cell>
          <cell r="C470" t="str">
            <v>Nguyễn Thị Kim Hoàng</v>
          </cell>
          <cell r="D470">
            <v>0</v>
          </cell>
          <cell r="E470">
            <v>240000</v>
          </cell>
          <cell r="F470">
            <v>0</v>
          </cell>
          <cell r="G470">
            <v>0</v>
          </cell>
          <cell r="H470">
            <v>240000</v>
          </cell>
          <cell r="I470">
            <v>0</v>
          </cell>
          <cell r="J470">
            <v>0</v>
          </cell>
        </row>
        <row r="471">
          <cell r="B471" t="str">
            <v>D18-1.HA2</v>
          </cell>
          <cell r="C471" t="str">
            <v>BÙI BẮC NINH</v>
          </cell>
          <cell r="D471">
            <v>0</v>
          </cell>
          <cell r="E471">
            <v>780000</v>
          </cell>
          <cell r="F471">
            <v>0</v>
          </cell>
          <cell r="G471">
            <v>0</v>
          </cell>
          <cell r="H471">
            <v>780000</v>
          </cell>
          <cell r="I471">
            <v>0</v>
          </cell>
          <cell r="J471">
            <v>0</v>
          </cell>
        </row>
        <row r="472">
          <cell r="B472" t="str">
            <v>D01-1.HA2</v>
          </cell>
          <cell r="C472" t="str">
            <v>Nhà Trẻ</v>
          </cell>
          <cell r="D472">
            <v>0</v>
          </cell>
          <cell r="E472">
            <v>6060000</v>
          </cell>
          <cell r="F472">
            <v>0</v>
          </cell>
          <cell r="G472">
            <v>0</v>
          </cell>
          <cell r="H472">
            <v>0</v>
          </cell>
          <cell r="I472">
            <v>6060000</v>
          </cell>
          <cell r="J472">
            <v>0</v>
          </cell>
        </row>
        <row r="473">
          <cell r="B473" t="str">
            <v>D01-2.HA2</v>
          </cell>
          <cell r="C473" t="str">
            <v>Nhà Trẻ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</row>
        <row r="474">
          <cell r="B474" t="str">
            <v>D01-3.HA2</v>
          </cell>
          <cell r="C474" t="str">
            <v>Nhà Trẻ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</row>
        <row r="475">
          <cell r="B475" t="str">
            <v>D01-4A.HA2</v>
          </cell>
          <cell r="C475" t="str">
            <v>Nhà Trẻ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</row>
        <row r="476">
          <cell r="B476" t="str">
            <v>D01-4B.HA2</v>
          </cell>
          <cell r="C476" t="str">
            <v>Nhà Trẻ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</row>
        <row r="477">
          <cell r="B477" t="str">
            <v>D01-5.HA2</v>
          </cell>
          <cell r="C477" t="str">
            <v>Nhà Trẻ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</row>
        <row r="478">
          <cell r="B478" t="str">
            <v>D01-6.HA2</v>
          </cell>
          <cell r="C478" t="str">
            <v>Nhà Trẻ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</row>
        <row r="479">
          <cell r="B479" t="str">
            <v>A13-1T.HA2</v>
          </cell>
          <cell r="C479" t="str">
            <v>TRẦN VĂN THUẬN</v>
          </cell>
          <cell r="D479">
            <v>1440000</v>
          </cell>
          <cell r="E479">
            <v>720000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2160000</v>
          </cell>
        </row>
        <row r="480">
          <cell r="B480" t="str">
            <v>B22-3.HA2</v>
          </cell>
          <cell r="C480" t="str">
            <v>VÕ THỊ HỒNG NHUNG</v>
          </cell>
          <cell r="D480">
            <v>120000</v>
          </cell>
          <cell r="E480">
            <v>60000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180000</v>
          </cell>
        </row>
        <row r="481">
          <cell r="B481" t="str">
            <v>B01-5.HA2</v>
          </cell>
          <cell r="C481" t="str">
            <v>SHOP MINH NHẬT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</row>
        <row r="482">
          <cell r="B482" t="str">
            <v>C01-2.HA2</v>
          </cell>
          <cell r="C482" t="str">
            <v xml:space="preserve">NHÀ CỘNG ĐỒNG 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</row>
        <row r="483">
          <cell r="B483" t="str">
            <v>D03-4T.HA2</v>
          </cell>
          <cell r="C483" t="str">
            <v>Phạm Thẩm Huyền Anh</v>
          </cell>
          <cell r="D483">
            <v>-660000</v>
          </cell>
          <cell r="E483">
            <v>660000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</row>
        <row r="484">
          <cell r="B484" t="str">
            <v>C20-3T.HA2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</row>
        <row r="485">
          <cell r="B485" t="str">
            <v>A14-7.HA2</v>
          </cell>
          <cell r="C485" t="str">
            <v>PENHOUSE A13-7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</row>
        <row r="486">
          <cell r="B486" t="str">
            <v>D14-3.HA2</v>
          </cell>
          <cell r="C486" t="str">
            <v>PENHOUSE D13-3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</row>
        <row r="487">
          <cell r="B487" t="str">
            <v>D18-6.HA2</v>
          </cell>
          <cell r="C487" t="str">
            <v>PENHOUSE D17-6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</row>
        <row r="488">
          <cell r="B488" t="str">
            <v>B01-1T.HA2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</row>
        <row r="489">
          <cell r="C489" t="str">
            <v>TỔNG CỘNG</v>
          </cell>
          <cell r="D489">
            <v>40372890</v>
          </cell>
          <cell r="E489">
            <v>154175000</v>
          </cell>
          <cell r="F489">
            <v>23641890</v>
          </cell>
          <cell r="G489">
            <v>3900000</v>
          </cell>
          <cell r="H489">
            <v>105736000</v>
          </cell>
          <cell r="I489">
            <v>14545000</v>
          </cell>
          <cell r="J489">
            <v>46725000</v>
          </cell>
        </row>
        <row r="490">
          <cell r="F490">
            <v>147822890</v>
          </cell>
        </row>
        <row r="492">
          <cell r="H492" t="str">
            <v>Tp. Hồ Chí Minh, ngày 31 tháng 03 năm 2017</v>
          </cell>
        </row>
        <row r="493">
          <cell r="H493" t="str">
            <v>CÔNG TY HÀ ĐÔ PM</v>
          </cell>
        </row>
        <row r="494">
          <cell r="H494" t="str">
            <v>GIÁM ĐỐC</v>
          </cell>
          <cell r="J494" t="str">
            <v>BAN QUẢN LÝ</v>
          </cell>
        </row>
      </sheetData>
      <sheetData sheetId="8" refreshError="1"/>
      <sheetData sheetId="9">
        <row r="8">
          <cell r="B8" t="str">
            <v>A01-1.HA2</v>
          </cell>
          <cell r="C8" t="str">
            <v>Trần Nhựt Huy</v>
          </cell>
          <cell r="D8">
            <v>131100</v>
          </cell>
          <cell r="E8">
            <v>52440</v>
          </cell>
          <cell r="F8">
            <v>131100</v>
          </cell>
          <cell r="G8">
            <v>0</v>
          </cell>
          <cell r="H8">
            <v>52440</v>
          </cell>
          <cell r="I8">
            <v>0</v>
          </cell>
          <cell r="J8">
            <v>0</v>
          </cell>
        </row>
        <row r="9">
          <cell r="B9" t="str">
            <v>A01-2.HA2</v>
          </cell>
          <cell r="C9" t="str">
            <v>Trần Quang Vinh</v>
          </cell>
          <cell r="D9">
            <v>0</v>
          </cell>
          <cell r="E9">
            <v>39330</v>
          </cell>
          <cell r="F9">
            <v>0</v>
          </cell>
          <cell r="G9">
            <v>0</v>
          </cell>
          <cell r="H9">
            <v>39330</v>
          </cell>
          <cell r="I9">
            <v>0</v>
          </cell>
          <cell r="J9">
            <v>0</v>
          </cell>
        </row>
        <row r="10">
          <cell r="B10" t="str">
            <v>A01-3.HA2</v>
          </cell>
          <cell r="C10" t="str">
            <v>Đỗ Xuân Nguyễn</v>
          </cell>
          <cell r="D10">
            <v>301530</v>
          </cell>
          <cell r="E10">
            <v>196650</v>
          </cell>
          <cell r="F10">
            <v>301530</v>
          </cell>
          <cell r="G10">
            <v>0</v>
          </cell>
          <cell r="H10">
            <v>0</v>
          </cell>
          <cell r="I10">
            <v>0</v>
          </cell>
          <cell r="J10">
            <v>196650</v>
          </cell>
        </row>
        <row r="11">
          <cell r="B11" t="str">
            <v>A01-6.HA2</v>
          </cell>
          <cell r="C11" t="str">
            <v>Lê Hồng Danh</v>
          </cell>
          <cell r="D11">
            <v>0</v>
          </cell>
          <cell r="E11">
            <v>249090</v>
          </cell>
          <cell r="F11">
            <v>0</v>
          </cell>
          <cell r="G11">
            <v>0</v>
          </cell>
          <cell r="H11">
            <v>249090</v>
          </cell>
          <cell r="I11">
            <v>0</v>
          </cell>
          <cell r="J11">
            <v>0</v>
          </cell>
        </row>
        <row r="12">
          <cell r="B12" t="str">
            <v>A01-7.HA2</v>
          </cell>
          <cell r="C12" t="str">
            <v>Nguyễn Hồng Vân</v>
          </cell>
          <cell r="D12">
            <v>108330</v>
          </cell>
          <cell r="E12">
            <v>120060</v>
          </cell>
          <cell r="F12">
            <v>108330</v>
          </cell>
          <cell r="G12">
            <v>0</v>
          </cell>
          <cell r="H12">
            <v>120060</v>
          </cell>
          <cell r="I12">
            <v>0</v>
          </cell>
          <cell r="J12">
            <v>0</v>
          </cell>
        </row>
        <row r="13">
          <cell r="B13" t="str">
            <v>A02-1.HA2</v>
          </cell>
          <cell r="C13" t="str">
            <v>Huỳnh Kim Ngân</v>
          </cell>
          <cell r="D13">
            <v>0</v>
          </cell>
          <cell r="E13">
            <v>353970</v>
          </cell>
          <cell r="F13">
            <v>0</v>
          </cell>
          <cell r="G13">
            <v>0</v>
          </cell>
          <cell r="H13">
            <v>353970</v>
          </cell>
          <cell r="I13">
            <v>0</v>
          </cell>
          <cell r="J13">
            <v>0</v>
          </cell>
        </row>
        <row r="14">
          <cell r="B14" t="str">
            <v>A02-2.HA2</v>
          </cell>
          <cell r="C14" t="str">
            <v>Nguyễn Thế Hồng</v>
          </cell>
          <cell r="D14">
            <v>0</v>
          </cell>
          <cell r="E14">
            <v>48760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48760</v>
          </cell>
        </row>
        <row r="15">
          <cell r="B15" t="str">
            <v>A02-3.HA2</v>
          </cell>
          <cell r="C15" t="str">
            <v>Vũ Duy Quyên</v>
          </cell>
          <cell r="D15">
            <v>0</v>
          </cell>
          <cell r="E15">
            <v>24380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24380</v>
          </cell>
        </row>
        <row r="16">
          <cell r="B16" t="str">
            <v>A02-4.HA2</v>
          </cell>
          <cell r="C16" t="str">
            <v>Hoàng Thị Hồng Phúc</v>
          </cell>
          <cell r="D16">
            <v>109710</v>
          </cell>
          <cell r="E16">
            <v>79235</v>
          </cell>
          <cell r="F16">
            <v>109710</v>
          </cell>
          <cell r="G16">
            <v>0</v>
          </cell>
          <cell r="H16">
            <v>79235</v>
          </cell>
          <cell r="I16">
            <v>0</v>
          </cell>
          <cell r="J16">
            <v>0</v>
          </cell>
        </row>
        <row r="17">
          <cell r="B17" t="str">
            <v>A02-5.HA2</v>
          </cell>
          <cell r="C17" t="str">
            <v>Hà Thị Phương Thu</v>
          </cell>
          <cell r="D17">
            <v>91425</v>
          </cell>
          <cell r="E17">
            <v>91425</v>
          </cell>
          <cell r="F17">
            <v>91425</v>
          </cell>
          <cell r="G17">
            <v>0</v>
          </cell>
          <cell r="H17">
            <v>91425</v>
          </cell>
          <cell r="I17">
            <v>0</v>
          </cell>
          <cell r="J17">
            <v>0</v>
          </cell>
        </row>
        <row r="18">
          <cell r="B18" t="str">
            <v>A02-6.HA2</v>
          </cell>
          <cell r="C18" t="str">
            <v>Đặng Thu Trang</v>
          </cell>
          <cell r="D18">
            <v>207230</v>
          </cell>
          <cell r="E18">
            <v>201135</v>
          </cell>
          <cell r="F18">
            <v>207230</v>
          </cell>
          <cell r="G18">
            <v>0</v>
          </cell>
          <cell r="H18">
            <v>201135</v>
          </cell>
          <cell r="I18">
            <v>0</v>
          </cell>
          <cell r="J18">
            <v>0</v>
          </cell>
        </row>
        <row r="19">
          <cell r="B19" t="str">
            <v>A02-7.HA2</v>
          </cell>
          <cell r="C19" t="str">
            <v>LÝ MINH QUANG</v>
          </cell>
          <cell r="D19">
            <v>0</v>
          </cell>
          <cell r="E19">
            <v>30475</v>
          </cell>
          <cell r="F19">
            <v>0</v>
          </cell>
          <cell r="G19">
            <v>0</v>
          </cell>
          <cell r="H19">
            <v>30475</v>
          </cell>
          <cell r="I19">
            <v>0</v>
          </cell>
          <cell r="J19">
            <v>0</v>
          </cell>
        </row>
        <row r="20">
          <cell r="B20" t="str">
            <v>A03-1.HA2</v>
          </cell>
          <cell r="C20" t="str">
            <v>Đào Bích Thảo</v>
          </cell>
          <cell r="D20">
            <v>0</v>
          </cell>
          <cell r="E20">
            <v>217580</v>
          </cell>
          <cell r="F20">
            <v>0</v>
          </cell>
          <cell r="G20">
            <v>0</v>
          </cell>
          <cell r="H20">
            <v>217580</v>
          </cell>
          <cell r="I20">
            <v>0</v>
          </cell>
          <cell r="J20">
            <v>0</v>
          </cell>
        </row>
        <row r="21">
          <cell r="B21" t="str">
            <v>A03-2.HA2</v>
          </cell>
          <cell r="C21" t="str">
            <v>Nguyễn Huy Hinh</v>
          </cell>
          <cell r="D21">
            <v>0</v>
          </cell>
          <cell r="E21">
            <v>144210</v>
          </cell>
          <cell r="F21">
            <v>0</v>
          </cell>
          <cell r="G21">
            <v>0</v>
          </cell>
          <cell r="H21">
            <v>144210</v>
          </cell>
          <cell r="I21">
            <v>0</v>
          </cell>
          <cell r="J21">
            <v>0</v>
          </cell>
        </row>
        <row r="22">
          <cell r="B22" t="str">
            <v>A03-3.HA2</v>
          </cell>
          <cell r="C22" t="str">
            <v>TRẦN NGỌC TRÂN</v>
          </cell>
          <cell r="D22">
            <v>0</v>
          </cell>
          <cell r="E22">
            <v>143520</v>
          </cell>
          <cell r="F22">
            <v>0</v>
          </cell>
          <cell r="G22">
            <v>0</v>
          </cell>
          <cell r="H22">
            <v>143520</v>
          </cell>
          <cell r="I22">
            <v>0</v>
          </cell>
          <cell r="J22">
            <v>0</v>
          </cell>
        </row>
        <row r="23">
          <cell r="B23" t="str">
            <v>A03-4.HA2</v>
          </cell>
          <cell r="C23" t="str">
            <v>Nguyễn Thị Ngọc Diệp</v>
          </cell>
          <cell r="D23">
            <v>0</v>
          </cell>
          <cell r="E23">
            <v>235980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235980</v>
          </cell>
        </row>
        <row r="24">
          <cell r="B24" t="str">
            <v>A03-5.HA2</v>
          </cell>
          <cell r="C24" t="str">
            <v>Võ Thị Ly Ly</v>
          </cell>
          <cell r="D24">
            <v>0</v>
          </cell>
          <cell r="E24">
            <v>222180</v>
          </cell>
          <cell r="F24">
            <v>0</v>
          </cell>
          <cell r="G24">
            <v>0</v>
          </cell>
          <cell r="H24">
            <v>222180</v>
          </cell>
          <cell r="I24">
            <v>0</v>
          </cell>
          <cell r="J24">
            <v>0</v>
          </cell>
        </row>
        <row r="25">
          <cell r="B25" t="str">
            <v>A03-6.HA2</v>
          </cell>
          <cell r="C25" t="str">
            <v>Viên Đức Khôi</v>
          </cell>
          <cell r="D25">
            <v>318550</v>
          </cell>
          <cell r="E25">
            <v>161230</v>
          </cell>
          <cell r="F25">
            <v>318550</v>
          </cell>
          <cell r="G25">
            <v>0</v>
          </cell>
          <cell r="H25">
            <v>161230</v>
          </cell>
          <cell r="I25">
            <v>0</v>
          </cell>
          <cell r="J25">
            <v>0</v>
          </cell>
        </row>
        <row r="26">
          <cell r="B26" t="str">
            <v>A03-7.HA2</v>
          </cell>
          <cell r="C26" t="str">
            <v>TRẦN HỮU KÍNH</v>
          </cell>
          <cell r="D26">
            <v>0</v>
          </cell>
          <cell r="E26">
            <v>327060</v>
          </cell>
          <cell r="F26">
            <v>0</v>
          </cell>
          <cell r="G26">
            <v>0</v>
          </cell>
          <cell r="H26">
            <v>327060</v>
          </cell>
          <cell r="I26">
            <v>0</v>
          </cell>
          <cell r="J26">
            <v>0</v>
          </cell>
        </row>
        <row r="27">
          <cell r="B27" t="str">
            <v>A04-1.HA2</v>
          </cell>
          <cell r="C27" t="str">
            <v>Cao Thế Khang</v>
          </cell>
          <cell r="D27">
            <v>0</v>
          </cell>
          <cell r="E27">
            <v>73140</v>
          </cell>
          <cell r="F27">
            <v>0</v>
          </cell>
          <cell r="G27">
            <v>0</v>
          </cell>
          <cell r="H27">
            <v>73140</v>
          </cell>
          <cell r="I27">
            <v>0</v>
          </cell>
          <cell r="J27">
            <v>0</v>
          </cell>
        </row>
        <row r="28">
          <cell r="B28" t="str">
            <v>A04-2.HA2</v>
          </cell>
          <cell r="C28" t="str">
            <v>Đỗ Duy Minh</v>
          </cell>
          <cell r="D28">
            <v>0</v>
          </cell>
          <cell r="E28">
            <v>209760</v>
          </cell>
          <cell r="F28">
            <v>0</v>
          </cell>
          <cell r="G28">
            <v>0</v>
          </cell>
          <cell r="H28">
            <v>209760</v>
          </cell>
          <cell r="I28">
            <v>0</v>
          </cell>
          <cell r="J28">
            <v>0</v>
          </cell>
        </row>
        <row r="29">
          <cell r="B29" t="str">
            <v>A04-3.HA2</v>
          </cell>
          <cell r="C29" t="str">
            <v>Nguyễn Thị Kim Huyền</v>
          </cell>
          <cell r="D29">
            <v>0</v>
          </cell>
          <cell r="E29">
            <v>79235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79235</v>
          </cell>
        </row>
        <row r="30">
          <cell r="B30" t="str">
            <v>A04-4.HA2</v>
          </cell>
          <cell r="C30" t="str">
            <v>Hoàng Văn Nguyện</v>
          </cell>
          <cell r="D30">
            <v>170430</v>
          </cell>
          <cell r="E30">
            <v>131100</v>
          </cell>
          <cell r="F30">
            <v>170430</v>
          </cell>
          <cell r="G30">
            <v>0</v>
          </cell>
          <cell r="H30">
            <v>131100</v>
          </cell>
          <cell r="I30">
            <v>0</v>
          </cell>
          <cell r="J30">
            <v>0</v>
          </cell>
        </row>
        <row r="31">
          <cell r="B31" t="str">
            <v>A04-5.HA2</v>
          </cell>
          <cell r="C31" t="str">
            <v>HOÀNG THỊ KHÁNH HỘI</v>
          </cell>
          <cell r="D31">
            <v>18285</v>
          </cell>
          <cell r="E31">
            <v>18285</v>
          </cell>
          <cell r="F31">
            <v>18285</v>
          </cell>
          <cell r="G31">
            <v>0</v>
          </cell>
          <cell r="H31">
            <v>18285</v>
          </cell>
          <cell r="I31">
            <v>0</v>
          </cell>
          <cell r="J31">
            <v>0</v>
          </cell>
        </row>
        <row r="32">
          <cell r="B32" t="str">
            <v>A04-6.HA2</v>
          </cell>
          <cell r="C32" t="str">
            <v>Mai Tường Long</v>
          </cell>
          <cell r="D32">
            <v>0</v>
          </cell>
          <cell r="E32">
            <v>419520</v>
          </cell>
          <cell r="F32">
            <v>0</v>
          </cell>
          <cell r="G32">
            <v>0</v>
          </cell>
          <cell r="H32">
            <v>419520</v>
          </cell>
          <cell r="I32">
            <v>0</v>
          </cell>
          <cell r="J32">
            <v>0</v>
          </cell>
        </row>
        <row r="33">
          <cell r="B33" t="str">
            <v>A04-7.HA2</v>
          </cell>
          <cell r="C33" t="str">
            <v>Lê Văn Dũng</v>
          </cell>
          <cell r="D33">
            <v>0</v>
          </cell>
          <cell r="E33">
            <v>156170</v>
          </cell>
          <cell r="F33">
            <v>0</v>
          </cell>
          <cell r="G33">
            <v>0</v>
          </cell>
          <cell r="H33">
            <v>156170</v>
          </cell>
          <cell r="I33">
            <v>0</v>
          </cell>
          <cell r="J33">
            <v>0</v>
          </cell>
        </row>
        <row r="34">
          <cell r="B34" t="str">
            <v>A05-1.HA2</v>
          </cell>
          <cell r="C34" t="str">
            <v>Dương Thị Tuyết</v>
          </cell>
          <cell r="D34">
            <v>144210</v>
          </cell>
          <cell r="E34">
            <v>170430</v>
          </cell>
          <cell r="F34">
            <v>144210</v>
          </cell>
          <cell r="G34">
            <v>0</v>
          </cell>
          <cell r="H34">
            <v>170430</v>
          </cell>
          <cell r="I34">
            <v>0</v>
          </cell>
          <cell r="J34">
            <v>0</v>
          </cell>
        </row>
        <row r="35">
          <cell r="B35" t="str">
            <v>A05-2.HA2</v>
          </cell>
          <cell r="C35" t="str">
            <v>LÊ TUẤN ANH</v>
          </cell>
          <cell r="D35">
            <v>0</v>
          </cell>
          <cell r="E35">
            <v>36570</v>
          </cell>
          <cell r="F35">
            <v>0</v>
          </cell>
          <cell r="G35">
            <v>0</v>
          </cell>
          <cell r="H35">
            <v>0</v>
          </cell>
          <cell r="I35">
            <v>36570</v>
          </cell>
          <cell r="J35">
            <v>0</v>
          </cell>
        </row>
        <row r="36">
          <cell r="B36" t="str">
            <v>A05-3.HA2</v>
          </cell>
          <cell r="C36" t="str">
            <v>Nguyễn Thị Hương</v>
          </cell>
          <cell r="D36">
            <v>0</v>
          </cell>
          <cell r="E36">
            <v>344080</v>
          </cell>
          <cell r="F36">
            <v>0</v>
          </cell>
          <cell r="G36">
            <v>0</v>
          </cell>
          <cell r="H36">
            <v>344080</v>
          </cell>
          <cell r="I36">
            <v>0</v>
          </cell>
          <cell r="J36">
            <v>0</v>
          </cell>
        </row>
        <row r="37">
          <cell r="B37" t="str">
            <v>A05-4.HA2</v>
          </cell>
          <cell r="C37" t="str">
            <v>Nguyễn Văn Xuân</v>
          </cell>
          <cell r="D37">
            <v>144210</v>
          </cell>
          <cell r="E37">
            <v>235980</v>
          </cell>
          <cell r="F37">
            <v>144210</v>
          </cell>
          <cell r="G37">
            <v>0</v>
          </cell>
          <cell r="H37">
            <v>235980</v>
          </cell>
          <cell r="I37">
            <v>0</v>
          </cell>
          <cell r="J37">
            <v>0</v>
          </cell>
        </row>
        <row r="38">
          <cell r="B38" t="str">
            <v>A05-5.HA2</v>
          </cell>
          <cell r="C38" t="str">
            <v>Trần Nhựt Trung</v>
          </cell>
          <cell r="D38">
            <v>0</v>
          </cell>
          <cell r="E38">
            <v>131790</v>
          </cell>
          <cell r="F38">
            <v>0</v>
          </cell>
          <cell r="G38">
            <v>0</v>
          </cell>
          <cell r="H38">
            <v>131790</v>
          </cell>
          <cell r="I38">
            <v>0</v>
          </cell>
          <cell r="J38">
            <v>0</v>
          </cell>
        </row>
        <row r="39">
          <cell r="B39" t="str">
            <v>A05-6.HA2</v>
          </cell>
          <cell r="C39" t="str">
            <v>Hà Thị Thanh Tâm</v>
          </cell>
          <cell r="D39">
            <v>0</v>
          </cell>
          <cell r="E39">
            <v>54855</v>
          </cell>
          <cell r="F39">
            <v>0</v>
          </cell>
          <cell r="G39">
            <v>0</v>
          </cell>
          <cell r="H39">
            <v>54855</v>
          </cell>
          <cell r="I39">
            <v>0</v>
          </cell>
          <cell r="J39">
            <v>0</v>
          </cell>
        </row>
        <row r="40">
          <cell r="B40" t="str">
            <v>A05-7.HA2</v>
          </cell>
          <cell r="C40" t="str">
            <v>Cù Thị Diễm</v>
          </cell>
          <cell r="D40">
            <v>0</v>
          </cell>
          <cell r="E40">
            <v>78660</v>
          </cell>
          <cell r="F40">
            <v>0</v>
          </cell>
          <cell r="G40">
            <v>0</v>
          </cell>
          <cell r="H40">
            <v>78660</v>
          </cell>
          <cell r="I40">
            <v>0</v>
          </cell>
          <cell r="J40">
            <v>0</v>
          </cell>
        </row>
        <row r="41">
          <cell r="B41" t="str">
            <v>A06-1.HA2</v>
          </cell>
          <cell r="C41" t="str">
            <v>Võ Thị Xuân Trang</v>
          </cell>
          <cell r="D41">
            <v>0</v>
          </cell>
          <cell r="E41">
            <v>170660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170660</v>
          </cell>
        </row>
        <row r="42">
          <cell r="B42" t="str">
            <v>A06-2.HA2</v>
          </cell>
          <cell r="C42" t="str">
            <v>Trịnh Thị Thắm</v>
          </cell>
          <cell r="D42">
            <v>0</v>
          </cell>
          <cell r="E42">
            <v>67045</v>
          </cell>
          <cell r="F42">
            <v>0</v>
          </cell>
          <cell r="G42">
            <v>0</v>
          </cell>
          <cell r="H42">
            <v>67045</v>
          </cell>
          <cell r="I42">
            <v>0</v>
          </cell>
          <cell r="J42">
            <v>0</v>
          </cell>
        </row>
        <row r="43">
          <cell r="B43" t="str">
            <v>A06-3.HA2</v>
          </cell>
          <cell r="C43" t="str">
            <v>Nguyễn Thị Thu Thuỷ</v>
          </cell>
          <cell r="D43">
            <v>0</v>
          </cell>
          <cell r="E43">
            <v>26220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26220</v>
          </cell>
        </row>
        <row r="44">
          <cell r="B44" t="str">
            <v>A06-4.HA2</v>
          </cell>
          <cell r="C44" t="str">
            <v>Nguyễn Chí Dũng</v>
          </cell>
          <cell r="D44">
            <v>0</v>
          </cell>
          <cell r="E44">
            <v>78660</v>
          </cell>
          <cell r="F44">
            <v>0</v>
          </cell>
          <cell r="G44">
            <v>0</v>
          </cell>
          <cell r="H44">
            <v>78660</v>
          </cell>
          <cell r="I44">
            <v>0</v>
          </cell>
          <cell r="J44">
            <v>0</v>
          </cell>
        </row>
        <row r="45">
          <cell r="B45" t="str">
            <v>A06-5.HA2</v>
          </cell>
          <cell r="C45" t="str">
            <v xml:space="preserve">Nguyễn Thị Ngọc Tuyền  </v>
          </cell>
          <cell r="D45">
            <v>0</v>
          </cell>
          <cell r="E45">
            <v>42665</v>
          </cell>
          <cell r="F45">
            <v>0</v>
          </cell>
          <cell r="G45">
            <v>0</v>
          </cell>
          <cell r="H45">
            <v>42665</v>
          </cell>
          <cell r="I45">
            <v>0</v>
          </cell>
          <cell r="J45">
            <v>0</v>
          </cell>
        </row>
        <row r="46">
          <cell r="B46" t="str">
            <v>A06-6.HA2</v>
          </cell>
          <cell r="C46" t="str">
            <v>Nguyễn Thị Huyền Trang</v>
          </cell>
          <cell r="D46">
            <v>0</v>
          </cell>
          <cell r="E46">
            <v>18285</v>
          </cell>
          <cell r="F46">
            <v>0</v>
          </cell>
          <cell r="G46">
            <v>0</v>
          </cell>
          <cell r="H46">
            <v>18285</v>
          </cell>
          <cell r="I46">
            <v>0</v>
          </cell>
          <cell r="J46">
            <v>0</v>
          </cell>
        </row>
        <row r="47">
          <cell r="B47" t="str">
            <v>A06-7.HA2</v>
          </cell>
          <cell r="C47" t="str">
            <v>Nguyễn Thị Minh Nhật</v>
          </cell>
          <cell r="D47">
            <v>115805</v>
          </cell>
          <cell r="E47">
            <v>127995</v>
          </cell>
          <cell r="F47">
            <v>115805</v>
          </cell>
          <cell r="G47">
            <v>0</v>
          </cell>
          <cell r="H47">
            <v>127995</v>
          </cell>
          <cell r="I47">
            <v>0</v>
          </cell>
          <cell r="J47">
            <v>0</v>
          </cell>
        </row>
        <row r="48">
          <cell r="B48" t="str">
            <v>A07-1.HA2</v>
          </cell>
          <cell r="C48" t="str">
            <v>Hình Thại Thanh</v>
          </cell>
          <cell r="D48">
            <v>0</v>
          </cell>
          <cell r="E48">
            <v>108790</v>
          </cell>
          <cell r="F48">
            <v>0</v>
          </cell>
          <cell r="G48">
            <v>0</v>
          </cell>
          <cell r="H48">
            <v>108790</v>
          </cell>
          <cell r="I48">
            <v>0</v>
          </cell>
          <cell r="J48">
            <v>0</v>
          </cell>
        </row>
        <row r="49">
          <cell r="B49" t="str">
            <v>A07-2.HA2</v>
          </cell>
          <cell r="C49" t="str">
            <v>Nguyễn Thị Phương Nga</v>
          </cell>
          <cell r="D49">
            <v>0</v>
          </cell>
          <cell r="E49">
            <v>54855</v>
          </cell>
          <cell r="F49">
            <v>0</v>
          </cell>
          <cell r="G49">
            <v>0</v>
          </cell>
          <cell r="H49">
            <v>54855</v>
          </cell>
          <cell r="I49">
            <v>0</v>
          </cell>
          <cell r="J49">
            <v>0</v>
          </cell>
        </row>
        <row r="50">
          <cell r="B50" t="str">
            <v>A07-3.HA2</v>
          </cell>
          <cell r="C50" t="str">
            <v>Mai Thị Hồng</v>
          </cell>
          <cell r="D50">
            <v>0</v>
          </cell>
          <cell r="E50">
            <v>178940</v>
          </cell>
          <cell r="F50">
            <v>0</v>
          </cell>
          <cell r="G50">
            <v>0</v>
          </cell>
          <cell r="H50">
            <v>178940</v>
          </cell>
          <cell r="I50">
            <v>0</v>
          </cell>
          <cell r="J50">
            <v>0</v>
          </cell>
        </row>
        <row r="51">
          <cell r="B51" t="str">
            <v>A07-4.HA2</v>
          </cell>
          <cell r="C51" t="str">
            <v>Lư Phú Chí</v>
          </cell>
          <cell r="D51">
            <v>0</v>
          </cell>
          <cell r="E51">
            <v>327750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327750</v>
          </cell>
        </row>
        <row r="52">
          <cell r="B52" t="str">
            <v>A07-5.HA2</v>
          </cell>
          <cell r="C52" t="str">
            <v>Tôn Thất Hải</v>
          </cell>
          <cell r="D52">
            <v>72220</v>
          </cell>
          <cell r="E52">
            <v>95680</v>
          </cell>
          <cell r="F52">
            <v>72220</v>
          </cell>
          <cell r="G52">
            <v>0</v>
          </cell>
          <cell r="H52">
            <v>95680</v>
          </cell>
          <cell r="I52">
            <v>0</v>
          </cell>
          <cell r="J52">
            <v>0</v>
          </cell>
        </row>
        <row r="53">
          <cell r="B53" t="str">
            <v>A07-6.HA2</v>
          </cell>
          <cell r="C53" t="str">
            <v>Ngô Hồng Quân</v>
          </cell>
          <cell r="D53">
            <v>0</v>
          </cell>
          <cell r="E53">
            <v>235980</v>
          </cell>
          <cell r="F53">
            <v>0</v>
          </cell>
          <cell r="G53">
            <v>0</v>
          </cell>
          <cell r="H53">
            <v>235980</v>
          </cell>
          <cell r="I53">
            <v>0</v>
          </cell>
          <cell r="J53">
            <v>0</v>
          </cell>
        </row>
        <row r="54">
          <cell r="B54" t="str">
            <v>A07-7.HA2</v>
          </cell>
          <cell r="C54" t="str">
            <v>Trần Thị Ngọc Mai</v>
          </cell>
          <cell r="D54">
            <v>0</v>
          </cell>
          <cell r="E54">
            <v>78660</v>
          </cell>
          <cell r="F54">
            <v>0</v>
          </cell>
          <cell r="G54">
            <v>0</v>
          </cell>
          <cell r="H54">
            <v>0</v>
          </cell>
          <cell r="I54">
            <v>78660</v>
          </cell>
          <cell r="J54">
            <v>0</v>
          </cell>
        </row>
        <row r="55">
          <cell r="B55" t="str">
            <v>A08-1.HA2</v>
          </cell>
          <cell r="C55" t="str">
            <v>Lê Huy Tới</v>
          </cell>
          <cell r="D55">
            <v>0</v>
          </cell>
          <cell r="E55">
            <v>30475</v>
          </cell>
          <cell r="F55">
            <v>0</v>
          </cell>
          <cell r="G55">
            <v>0</v>
          </cell>
          <cell r="H55">
            <v>30475</v>
          </cell>
          <cell r="I55">
            <v>0</v>
          </cell>
          <cell r="J55">
            <v>0</v>
          </cell>
        </row>
        <row r="56">
          <cell r="B56" t="str">
            <v>A08-2.HA2</v>
          </cell>
          <cell r="C56" t="str">
            <v>Đào Anh Tuấn</v>
          </cell>
          <cell r="D56">
            <v>0</v>
          </cell>
          <cell r="E56">
            <v>156630</v>
          </cell>
          <cell r="F56">
            <v>0</v>
          </cell>
          <cell r="G56">
            <v>0</v>
          </cell>
          <cell r="H56">
            <v>156630</v>
          </cell>
          <cell r="I56">
            <v>0</v>
          </cell>
          <cell r="J56">
            <v>0</v>
          </cell>
        </row>
        <row r="57">
          <cell r="B57" t="str">
            <v>A08-3.HA2</v>
          </cell>
          <cell r="C57" t="str">
            <v>Mai Trương Hoài Thu</v>
          </cell>
          <cell r="D57">
            <v>0</v>
          </cell>
          <cell r="E57">
            <v>313260</v>
          </cell>
          <cell r="F57">
            <v>0</v>
          </cell>
          <cell r="G57">
            <v>0</v>
          </cell>
          <cell r="H57">
            <v>313260</v>
          </cell>
          <cell r="I57">
            <v>0</v>
          </cell>
          <cell r="J57">
            <v>0</v>
          </cell>
        </row>
        <row r="58">
          <cell r="B58" t="str">
            <v>A08-4.HA2</v>
          </cell>
          <cell r="C58" t="str">
            <v xml:space="preserve">Lê Minh Đạo </v>
          </cell>
          <cell r="D58">
            <v>0</v>
          </cell>
          <cell r="E58">
            <v>12190</v>
          </cell>
          <cell r="F58">
            <v>0</v>
          </cell>
          <cell r="G58">
            <v>0</v>
          </cell>
          <cell r="H58">
            <v>12190</v>
          </cell>
          <cell r="I58">
            <v>0</v>
          </cell>
          <cell r="J58">
            <v>0</v>
          </cell>
        </row>
        <row r="59">
          <cell r="B59" t="str">
            <v>A08-5.HA2</v>
          </cell>
          <cell r="C59" t="str">
            <v>Khổng Việt Hùng</v>
          </cell>
          <cell r="D59">
            <v>0</v>
          </cell>
          <cell r="E59">
            <v>48760</v>
          </cell>
          <cell r="F59">
            <v>0</v>
          </cell>
          <cell r="G59">
            <v>0</v>
          </cell>
          <cell r="H59">
            <v>48760</v>
          </cell>
          <cell r="I59">
            <v>0</v>
          </cell>
          <cell r="J59">
            <v>0</v>
          </cell>
        </row>
        <row r="60">
          <cell r="B60" t="str">
            <v>A08-6.HA2</v>
          </cell>
          <cell r="C60" t="str">
            <v>Lê Huy Mô</v>
          </cell>
          <cell r="D60">
            <v>0</v>
          </cell>
          <cell r="E60">
            <v>91425</v>
          </cell>
          <cell r="F60">
            <v>0</v>
          </cell>
          <cell r="G60">
            <v>0</v>
          </cell>
          <cell r="H60">
            <v>91425</v>
          </cell>
          <cell r="I60">
            <v>0</v>
          </cell>
          <cell r="J60">
            <v>0</v>
          </cell>
        </row>
        <row r="61">
          <cell r="B61" t="str">
            <v>A08-7.HA2</v>
          </cell>
          <cell r="C61" t="str">
            <v>Lương Kim Bằng</v>
          </cell>
          <cell r="D61">
            <v>0</v>
          </cell>
          <cell r="E61">
            <v>140185</v>
          </cell>
          <cell r="F61">
            <v>0</v>
          </cell>
          <cell r="G61">
            <v>0</v>
          </cell>
          <cell r="H61">
            <v>140185</v>
          </cell>
          <cell r="I61">
            <v>0</v>
          </cell>
          <cell r="J61">
            <v>0</v>
          </cell>
        </row>
        <row r="62">
          <cell r="B62" t="str">
            <v>A09-1.HA2</v>
          </cell>
          <cell r="C62" t="str">
            <v>Nguyễn Nhất Sơn</v>
          </cell>
          <cell r="D62">
            <v>0</v>
          </cell>
          <cell r="E62">
            <v>353970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353970</v>
          </cell>
        </row>
        <row r="63">
          <cell r="B63" t="str">
            <v>A09-2.HA2</v>
          </cell>
          <cell r="C63" t="str">
            <v>NGUYỄN THO</v>
          </cell>
          <cell r="D63">
            <v>6095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6095</v>
          </cell>
        </row>
        <row r="64">
          <cell r="B64" t="str">
            <v>A09-3.HA2</v>
          </cell>
          <cell r="C64" t="str">
            <v>Hoàng Xuân Linh</v>
          </cell>
          <cell r="D64">
            <v>0</v>
          </cell>
          <cell r="E64">
            <v>121900</v>
          </cell>
          <cell r="F64">
            <v>0</v>
          </cell>
          <cell r="G64">
            <v>0</v>
          </cell>
          <cell r="H64">
            <v>121900</v>
          </cell>
          <cell r="I64">
            <v>0</v>
          </cell>
          <cell r="J64">
            <v>0</v>
          </cell>
        </row>
        <row r="65">
          <cell r="B65" t="str">
            <v>A09-4.HA2</v>
          </cell>
          <cell r="C65" t="str">
            <v>Hoàng Thị Thuỳ Trang</v>
          </cell>
          <cell r="D65">
            <v>0</v>
          </cell>
          <cell r="E65">
            <v>156630</v>
          </cell>
          <cell r="F65">
            <v>0</v>
          </cell>
          <cell r="G65">
            <v>0</v>
          </cell>
          <cell r="H65">
            <v>0</v>
          </cell>
          <cell r="I65">
            <v>156630</v>
          </cell>
          <cell r="J65">
            <v>0</v>
          </cell>
        </row>
        <row r="66">
          <cell r="B66" t="str">
            <v>A09-5.HA2</v>
          </cell>
          <cell r="C66" t="str">
            <v>Huỳnh Công Tuấn</v>
          </cell>
          <cell r="D66">
            <v>0</v>
          </cell>
          <cell r="E66">
            <v>60950</v>
          </cell>
          <cell r="F66">
            <v>0</v>
          </cell>
          <cell r="G66">
            <v>0</v>
          </cell>
          <cell r="H66">
            <v>60950</v>
          </cell>
          <cell r="I66">
            <v>0</v>
          </cell>
          <cell r="J66">
            <v>0</v>
          </cell>
        </row>
        <row r="67">
          <cell r="B67" t="str">
            <v>A09-6.HA2</v>
          </cell>
          <cell r="C67" t="str">
            <v>Hà Vĩnh Thắng</v>
          </cell>
          <cell r="D67">
            <v>0</v>
          </cell>
          <cell r="E67">
            <v>120980</v>
          </cell>
          <cell r="F67">
            <v>0</v>
          </cell>
          <cell r="G67">
            <v>0</v>
          </cell>
          <cell r="H67">
            <v>120980</v>
          </cell>
          <cell r="I67">
            <v>0</v>
          </cell>
          <cell r="J67">
            <v>0</v>
          </cell>
        </row>
        <row r="68">
          <cell r="B68" t="str">
            <v>A09-7.HA2</v>
          </cell>
          <cell r="C68" t="str">
            <v>Chung Thị Diễm</v>
          </cell>
          <cell r="D68">
            <v>0</v>
          </cell>
          <cell r="E68">
            <v>42665</v>
          </cell>
          <cell r="F68">
            <v>0</v>
          </cell>
          <cell r="G68">
            <v>0</v>
          </cell>
          <cell r="H68">
            <v>42665</v>
          </cell>
          <cell r="I68">
            <v>0</v>
          </cell>
          <cell r="J68">
            <v>0</v>
          </cell>
        </row>
        <row r="69">
          <cell r="B69" t="str">
            <v>A10-1.HA2</v>
          </cell>
          <cell r="C69" t="str">
            <v>Đặng Thu Chi</v>
          </cell>
          <cell r="D69">
            <v>0</v>
          </cell>
          <cell r="E69">
            <v>222870</v>
          </cell>
          <cell r="F69">
            <v>0</v>
          </cell>
          <cell r="G69">
            <v>0</v>
          </cell>
          <cell r="H69">
            <v>222870</v>
          </cell>
          <cell r="I69">
            <v>0</v>
          </cell>
          <cell r="J69">
            <v>0</v>
          </cell>
        </row>
        <row r="70">
          <cell r="B70" t="str">
            <v>A10-2.HA2</v>
          </cell>
          <cell r="C70" t="str">
            <v>Nguyễn Hữu Bổng</v>
          </cell>
          <cell r="D70">
            <v>0</v>
          </cell>
          <cell r="E70">
            <v>108790</v>
          </cell>
          <cell r="F70">
            <v>0</v>
          </cell>
          <cell r="G70">
            <v>0</v>
          </cell>
          <cell r="H70">
            <v>108790</v>
          </cell>
          <cell r="I70">
            <v>0</v>
          </cell>
          <cell r="J70">
            <v>0</v>
          </cell>
        </row>
        <row r="71">
          <cell r="B71" t="str">
            <v>A10-3.HA2</v>
          </cell>
          <cell r="C71" t="str">
            <v>Lê Văn Khôi</v>
          </cell>
          <cell r="D71">
            <v>0</v>
          </cell>
          <cell r="E71">
            <v>170430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170430</v>
          </cell>
        </row>
        <row r="72">
          <cell r="B72" t="str">
            <v>A10-4.HA2</v>
          </cell>
          <cell r="C72" t="str">
            <v xml:space="preserve">Văn Tuyết Ngân </v>
          </cell>
          <cell r="D72">
            <v>0</v>
          </cell>
          <cell r="E72">
            <v>79235</v>
          </cell>
          <cell r="F72">
            <v>0</v>
          </cell>
          <cell r="G72">
            <v>0</v>
          </cell>
          <cell r="H72">
            <v>79235</v>
          </cell>
          <cell r="I72">
            <v>0</v>
          </cell>
          <cell r="J72">
            <v>0</v>
          </cell>
        </row>
        <row r="73">
          <cell r="B73" t="str">
            <v>A10-5.HA2</v>
          </cell>
          <cell r="C73" t="str">
            <v>Trần Mạnh Lâm</v>
          </cell>
          <cell r="D73">
            <v>0</v>
          </cell>
          <cell r="E73">
            <v>209760</v>
          </cell>
          <cell r="F73">
            <v>0</v>
          </cell>
          <cell r="G73">
            <v>0</v>
          </cell>
          <cell r="H73">
            <v>209760</v>
          </cell>
          <cell r="I73">
            <v>0</v>
          </cell>
          <cell r="J73">
            <v>0</v>
          </cell>
        </row>
        <row r="74">
          <cell r="B74" t="str">
            <v>A10-6.HA2</v>
          </cell>
          <cell r="C74" t="str">
            <v>Nguyễn Minh Toàn (Huỳnh Thị Hiền)</v>
          </cell>
          <cell r="D74">
            <v>134090</v>
          </cell>
          <cell r="E74">
            <v>121900</v>
          </cell>
          <cell r="F74">
            <v>134090</v>
          </cell>
          <cell r="G74">
            <v>0</v>
          </cell>
          <cell r="H74">
            <v>121900</v>
          </cell>
          <cell r="I74">
            <v>0</v>
          </cell>
          <cell r="J74">
            <v>0</v>
          </cell>
        </row>
        <row r="75">
          <cell r="B75" t="str">
            <v>A10-7.HA2</v>
          </cell>
          <cell r="C75" t="str">
            <v>Đoàn Phương Ngọc</v>
          </cell>
          <cell r="D75">
            <v>0</v>
          </cell>
          <cell r="E75">
            <v>167900</v>
          </cell>
          <cell r="F75">
            <v>0</v>
          </cell>
          <cell r="G75">
            <v>0</v>
          </cell>
          <cell r="H75">
            <v>167900</v>
          </cell>
          <cell r="I75">
            <v>0</v>
          </cell>
          <cell r="J75">
            <v>0</v>
          </cell>
        </row>
        <row r="76">
          <cell r="B76" t="str">
            <v>A11-1.HA2</v>
          </cell>
          <cell r="C76" t="str">
            <v xml:space="preserve">TRẦN TÚ QUYÊN </v>
          </cell>
          <cell r="D76">
            <v>0</v>
          </cell>
          <cell r="E76">
            <v>283130</v>
          </cell>
          <cell r="F76">
            <v>0</v>
          </cell>
          <cell r="G76">
            <v>0</v>
          </cell>
          <cell r="H76">
            <v>283130</v>
          </cell>
          <cell r="I76">
            <v>0</v>
          </cell>
          <cell r="J76">
            <v>0</v>
          </cell>
        </row>
        <row r="77">
          <cell r="B77" t="str">
            <v>A11-2.HA2</v>
          </cell>
          <cell r="C77" t="str">
            <v>Nguyễn Đường Diễm Thùy</v>
          </cell>
          <cell r="D77">
            <v>-157320</v>
          </cell>
          <cell r="E77">
            <v>157320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B78" t="str">
            <v>A11-3.HA2</v>
          </cell>
          <cell r="C78" t="str">
            <v>Phạm Văn Quý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B79" t="str">
            <v>A11-4.HA2</v>
          </cell>
          <cell r="C79" t="str">
            <v>Lê Thị Thu Hà</v>
          </cell>
          <cell r="D79">
            <v>0</v>
          </cell>
          <cell r="E79">
            <v>301530</v>
          </cell>
          <cell r="F79">
            <v>0</v>
          </cell>
          <cell r="G79">
            <v>0</v>
          </cell>
          <cell r="H79">
            <v>301530</v>
          </cell>
          <cell r="I79">
            <v>0</v>
          </cell>
          <cell r="J79">
            <v>0</v>
          </cell>
        </row>
        <row r="80">
          <cell r="B80" t="str">
            <v>A11-5.HA2</v>
          </cell>
          <cell r="C80" t="str">
            <v>Nguyễn Hữu Trung</v>
          </cell>
          <cell r="D80">
            <v>180550</v>
          </cell>
          <cell r="E80">
            <v>133630</v>
          </cell>
          <cell r="F80">
            <v>180550</v>
          </cell>
          <cell r="G80">
            <v>0</v>
          </cell>
          <cell r="H80">
            <v>133630</v>
          </cell>
          <cell r="I80">
            <v>0</v>
          </cell>
          <cell r="J80">
            <v>0</v>
          </cell>
        </row>
        <row r="81">
          <cell r="B81" t="str">
            <v>A11-6.HA2</v>
          </cell>
          <cell r="C81" t="str">
            <v>Nguyễn Quang Khải</v>
          </cell>
          <cell r="D81">
            <v>0</v>
          </cell>
          <cell r="E81">
            <v>239890</v>
          </cell>
          <cell r="F81">
            <v>0</v>
          </cell>
          <cell r="G81">
            <v>0</v>
          </cell>
          <cell r="H81">
            <v>239890</v>
          </cell>
          <cell r="I81">
            <v>0</v>
          </cell>
          <cell r="J81">
            <v>0</v>
          </cell>
        </row>
        <row r="82">
          <cell r="B82" t="str">
            <v>A11-7.HA2</v>
          </cell>
          <cell r="C82" t="str">
            <v>Nguyễn Thị Kim Anh</v>
          </cell>
          <cell r="D82">
            <v>0</v>
          </cell>
          <cell r="E82">
            <v>78660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78660</v>
          </cell>
        </row>
        <row r="83">
          <cell r="B83" t="str">
            <v>A12-1.HA2</v>
          </cell>
          <cell r="C83" t="str">
            <v>Đỗ Thị Kiều Trang</v>
          </cell>
          <cell r="D83">
            <v>0</v>
          </cell>
          <cell r="E83">
            <v>235980</v>
          </cell>
          <cell r="F83">
            <v>0</v>
          </cell>
          <cell r="G83">
            <v>0</v>
          </cell>
          <cell r="H83">
            <v>235980</v>
          </cell>
          <cell r="I83">
            <v>0</v>
          </cell>
          <cell r="J83">
            <v>0</v>
          </cell>
        </row>
        <row r="84">
          <cell r="B84" t="str">
            <v>A12-2.HA2</v>
          </cell>
          <cell r="C84" t="str">
            <v>Nguyễn Cao Hoàng</v>
          </cell>
          <cell r="D84">
            <v>0</v>
          </cell>
          <cell r="E84">
            <v>121900</v>
          </cell>
          <cell r="F84">
            <v>0</v>
          </cell>
          <cell r="G84">
            <v>0</v>
          </cell>
          <cell r="H84">
            <v>121900</v>
          </cell>
          <cell r="I84">
            <v>0</v>
          </cell>
          <cell r="J84">
            <v>0</v>
          </cell>
        </row>
        <row r="85">
          <cell r="B85" t="str">
            <v>A12-3.HA2</v>
          </cell>
          <cell r="C85" t="str">
            <v>Nguyễn Tuyết Mai</v>
          </cell>
          <cell r="D85">
            <v>0</v>
          </cell>
          <cell r="E85">
            <v>120980</v>
          </cell>
          <cell r="F85">
            <v>0</v>
          </cell>
          <cell r="G85">
            <v>0</v>
          </cell>
          <cell r="H85">
            <v>0</v>
          </cell>
          <cell r="I85">
            <v>120980</v>
          </cell>
          <cell r="J85">
            <v>0</v>
          </cell>
        </row>
        <row r="86">
          <cell r="B86" t="str">
            <v>A12-4.HA2</v>
          </cell>
          <cell r="C86" t="str">
            <v>Lê Diễm Phương</v>
          </cell>
          <cell r="D86">
            <v>0</v>
          </cell>
          <cell r="E86">
            <v>113390</v>
          </cell>
          <cell r="F86">
            <v>0</v>
          </cell>
          <cell r="G86">
            <v>0</v>
          </cell>
          <cell r="H86">
            <v>113390</v>
          </cell>
          <cell r="I86">
            <v>0</v>
          </cell>
          <cell r="J86">
            <v>0</v>
          </cell>
        </row>
        <row r="87">
          <cell r="B87" t="str">
            <v>A12-5.HA2</v>
          </cell>
          <cell r="C87" t="str">
            <v>Phạm Đăng Quang</v>
          </cell>
          <cell r="D87">
            <v>117990</v>
          </cell>
          <cell r="E87">
            <v>78660</v>
          </cell>
          <cell r="F87">
            <v>117990</v>
          </cell>
          <cell r="G87">
            <v>0</v>
          </cell>
          <cell r="H87">
            <v>78660</v>
          </cell>
          <cell r="I87">
            <v>0</v>
          </cell>
          <cell r="J87">
            <v>0</v>
          </cell>
        </row>
        <row r="88">
          <cell r="B88" t="str">
            <v>A12-6.HA2</v>
          </cell>
          <cell r="C88" t="str">
            <v xml:space="preserve">Hoàng Thị </v>
          </cell>
          <cell r="D88">
            <v>0</v>
          </cell>
          <cell r="E88">
            <v>67045</v>
          </cell>
          <cell r="F88">
            <v>0</v>
          </cell>
          <cell r="G88">
            <v>0</v>
          </cell>
          <cell r="H88">
            <v>67045</v>
          </cell>
          <cell r="I88">
            <v>0</v>
          </cell>
          <cell r="J88">
            <v>0</v>
          </cell>
        </row>
        <row r="89">
          <cell r="B89" t="str">
            <v>A12-7.HA2</v>
          </cell>
          <cell r="C89" t="str">
            <v>Nguyễn Đình Thịnh</v>
          </cell>
          <cell r="D89">
            <v>0</v>
          </cell>
          <cell r="E89">
            <v>279220</v>
          </cell>
          <cell r="F89">
            <v>0</v>
          </cell>
          <cell r="G89">
            <v>0</v>
          </cell>
          <cell r="H89">
            <v>279220</v>
          </cell>
          <cell r="I89">
            <v>0</v>
          </cell>
          <cell r="J89">
            <v>0</v>
          </cell>
        </row>
        <row r="90">
          <cell r="B90" t="str">
            <v>A13-1.HA2</v>
          </cell>
          <cell r="C90" t="str">
            <v>Lê Thanh Thủy</v>
          </cell>
          <cell r="D90">
            <v>313950</v>
          </cell>
          <cell r="E90">
            <v>327060</v>
          </cell>
          <cell r="F90">
            <v>313950</v>
          </cell>
          <cell r="G90">
            <v>0</v>
          </cell>
          <cell r="H90">
            <v>327060</v>
          </cell>
          <cell r="I90">
            <v>0</v>
          </cell>
          <cell r="J90">
            <v>0</v>
          </cell>
        </row>
        <row r="91">
          <cell r="B91" t="str">
            <v>A13-2.HA2</v>
          </cell>
          <cell r="C91" t="str">
            <v>Trương Thị Thanh Hương</v>
          </cell>
          <cell r="D91">
            <v>0</v>
          </cell>
          <cell r="E91">
            <v>327750</v>
          </cell>
          <cell r="F91">
            <v>0</v>
          </cell>
          <cell r="G91">
            <v>0</v>
          </cell>
          <cell r="H91">
            <v>327750</v>
          </cell>
          <cell r="I91">
            <v>0</v>
          </cell>
          <cell r="J91">
            <v>0</v>
          </cell>
        </row>
        <row r="92">
          <cell r="B92" t="str">
            <v>A13-3.HA2</v>
          </cell>
          <cell r="C92" t="str">
            <v>Nguyễn Xuân Anh</v>
          </cell>
          <cell r="D92">
            <v>0</v>
          </cell>
          <cell r="E92">
            <v>60950</v>
          </cell>
          <cell r="F92">
            <v>0</v>
          </cell>
          <cell r="G92">
            <v>0</v>
          </cell>
          <cell r="H92">
            <v>60950</v>
          </cell>
          <cell r="I92">
            <v>0</v>
          </cell>
          <cell r="J92">
            <v>0</v>
          </cell>
        </row>
        <row r="93">
          <cell r="B93" t="str">
            <v>A13-4.HA2</v>
          </cell>
          <cell r="C93" t="str">
            <v>Trần Triệu Lan</v>
          </cell>
          <cell r="D93">
            <v>301530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301530</v>
          </cell>
        </row>
        <row r="94">
          <cell r="B94" t="str">
            <v>A13-5.HA2</v>
          </cell>
          <cell r="C94" t="str">
            <v>Vũ Minh Nhật</v>
          </cell>
          <cell r="D94">
            <v>0</v>
          </cell>
          <cell r="E94">
            <v>24380</v>
          </cell>
          <cell r="F94">
            <v>0</v>
          </cell>
          <cell r="G94">
            <v>0</v>
          </cell>
          <cell r="H94">
            <v>24380</v>
          </cell>
          <cell r="I94">
            <v>0</v>
          </cell>
          <cell r="J94">
            <v>0</v>
          </cell>
        </row>
        <row r="95">
          <cell r="B95" t="str">
            <v>A13-6.HA2</v>
          </cell>
          <cell r="C95" t="str">
            <v xml:space="preserve">Trương Ngọc Hùng </v>
          </cell>
          <cell r="D95">
            <v>0</v>
          </cell>
          <cell r="E95">
            <v>287730</v>
          </cell>
          <cell r="F95">
            <v>0</v>
          </cell>
          <cell r="G95">
            <v>0</v>
          </cell>
          <cell r="H95">
            <v>287730</v>
          </cell>
          <cell r="I95">
            <v>0</v>
          </cell>
          <cell r="J95">
            <v>0</v>
          </cell>
        </row>
        <row r="96">
          <cell r="B96" t="str">
            <v>A13-7.HA2</v>
          </cell>
          <cell r="C96" t="str">
            <v>Nguyễn Thị Lan Hương</v>
          </cell>
          <cell r="D96">
            <v>0</v>
          </cell>
          <cell r="E96">
            <v>275310</v>
          </cell>
          <cell r="F96">
            <v>0</v>
          </cell>
          <cell r="G96">
            <v>0</v>
          </cell>
          <cell r="H96">
            <v>275310</v>
          </cell>
          <cell r="I96">
            <v>0</v>
          </cell>
          <cell r="J96">
            <v>0</v>
          </cell>
        </row>
        <row r="97">
          <cell r="B97" t="str">
            <v>A15-1.HA2</v>
          </cell>
          <cell r="C97" t="str">
            <v>Nguyễn Thanh Hải</v>
          </cell>
          <cell r="D97">
            <v>0</v>
          </cell>
          <cell r="E97">
            <v>314640</v>
          </cell>
          <cell r="F97">
            <v>0</v>
          </cell>
          <cell r="G97">
            <v>0</v>
          </cell>
          <cell r="H97">
            <v>314640</v>
          </cell>
          <cell r="I97">
            <v>0</v>
          </cell>
          <cell r="J97">
            <v>0</v>
          </cell>
        </row>
        <row r="98">
          <cell r="B98" t="str">
            <v>A15-2.HA2</v>
          </cell>
          <cell r="C98" t="str">
            <v>Nguyễn Kiêm Khánh</v>
          </cell>
          <cell r="D98">
            <v>0</v>
          </cell>
          <cell r="E98">
            <v>117990</v>
          </cell>
          <cell r="F98">
            <v>0</v>
          </cell>
          <cell r="G98">
            <v>0</v>
          </cell>
          <cell r="H98">
            <v>117990</v>
          </cell>
          <cell r="I98">
            <v>0</v>
          </cell>
          <cell r="J98">
            <v>0</v>
          </cell>
        </row>
        <row r="99">
          <cell r="B99" t="str">
            <v>A15-3.HA2</v>
          </cell>
          <cell r="C99" t="str">
            <v>NGUYỄN VĂN LƯỢNG</v>
          </cell>
          <cell r="D99">
            <v>0</v>
          </cell>
          <cell r="E99">
            <v>374900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374900</v>
          </cell>
        </row>
        <row r="100">
          <cell r="B100" t="str">
            <v>A15-4.HA2</v>
          </cell>
          <cell r="C100" t="str">
            <v>Võ Văn Tuấn</v>
          </cell>
          <cell r="D100">
            <v>0</v>
          </cell>
          <cell r="E100">
            <v>131100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131100</v>
          </cell>
        </row>
        <row r="101">
          <cell r="B101" t="str">
            <v>A15-5.HA2</v>
          </cell>
          <cell r="C101" t="str">
            <v>ĐẶNG TẤN TÍN</v>
          </cell>
          <cell r="D101">
            <v>30475</v>
          </cell>
          <cell r="E101">
            <v>84870</v>
          </cell>
          <cell r="F101">
            <v>30475</v>
          </cell>
          <cell r="G101">
            <v>0</v>
          </cell>
          <cell r="H101">
            <v>84870</v>
          </cell>
          <cell r="I101">
            <v>0</v>
          </cell>
          <cell r="J101">
            <v>0</v>
          </cell>
        </row>
        <row r="102">
          <cell r="B102" t="str">
            <v>A15-6.HA2</v>
          </cell>
          <cell r="C102" t="str">
            <v>Nguyễn Diệp Anh</v>
          </cell>
          <cell r="D102">
            <v>0</v>
          </cell>
          <cell r="E102">
            <v>156630</v>
          </cell>
          <cell r="F102">
            <v>0</v>
          </cell>
          <cell r="G102">
            <v>0</v>
          </cell>
          <cell r="H102">
            <v>156630</v>
          </cell>
          <cell r="I102">
            <v>0</v>
          </cell>
          <cell r="J102">
            <v>0</v>
          </cell>
        </row>
        <row r="103">
          <cell r="B103" t="str">
            <v>A15-7.HA2</v>
          </cell>
          <cell r="C103" t="str">
            <v>Cty CP Chứng Khoán BETA</v>
          </cell>
          <cell r="D103">
            <v>0</v>
          </cell>
          <cell r="E103">
            <v>183540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183540</v>
          </cell>
        </row>
        <row r="104">
          <cell r="B104" t="str">
            <v>B01-1.HA2</v>
          </cell>
          <cell r="C104" t="str">
            <v>Cao Thị Lan Phương</v>
          </cell>
          <cell r="D104">
            <v>479780</v>
          </cell>
          <cell r="E104">
            <v>440450</v>
          </cell>
          <cell r="F104">
            <v>479780</v>
          </cell>
          <cell r="G104">
            <v>0</v>
          </cell>
          <cell r="H104">
            <v>0</v>
          </cell>
          <cell r="I104">
            <v>0</v>
          </cell>
          <cell r="J104">
            <v>440450</v>
          </cell>
        </row>
        <row r="105">
          <cell r="B105" t="str">
            <v>B01-6.HA2</v>
          </cell>
          <cell r="C105" t="str">
            <v>Lương Mai Chi</v>
          </cell>
          <cell r="D105">
            <v>0</v>
          </cell>
          <cell r="E105">
            <v>91770</v>
          </cell>
          <cell r="F105">
            <v>0</v>
          </cell>
          <cell r="G105">
            <v>0</v>
          </cell>
          <cell r="H105">
            <v>91770</v>
          </cell>
          <cell r="I105">
            <v>0</v>
          </cell>
          <cell r="J105">
            <v>0</v>
          </cell>
        </row>
        <row r="106">
          <cell r="B106" t="str">
            <v>B01-7.HA2</v>
          </cell>
          <cell r="C106" t="str">
            <v>NGUYỄN THỊ TUYẾT</v>
          </cell>
          <cell r="D106">
            <v>213670</v>
          </cell>
          <cell r="E106">
            <v>292330</v>
          </cell>
          <cell r="F106">
            <v>213670</v>
          </cell>
          <cell r="G106">
            <v>0</v>
          </cell>
          <cell r="H106">
            <v>292330</v>
          </cell>
          <cell r="I106">
            <v>0</v>
          </cell>
          <cell r="J106">
            <v>0</v>
          </cell>
        </row>
        <row r="107">
          <cell r="B107" t="str">
            <v>B02-1.HA2</v>
          </cell>
          <cell r="C107" t="str">
            <v>Kiều Quốc Toàn</v>
          </cell>
          <cell r="D107">
            <v>0</v>
          </cell>
          <cell r="E107">
            <v>143520</v>
          </cell>
          <cell r="F107">
            <v>0</v>
          </cell>
          <cell r="G107">
            <v>0</v>
          </cell>
          <cell r="H107">
            <v>143520</v>
          </cell>
          <cell r="I107">
            <v>0</v>
          </cell>
          <cell r="J107">
            <v>0</v>
          </cell>
        </row>
        <row r="108">
          <cell r="B108" t="str">
            <v>B02-2.HA2</v>
          </cell>
          <cell r="C108" t="str">
            <v>Nguyễn Thị Kim Linh</v>
          </cell>
          <cell r="D108">
            <v>164565</v>
          </cell>
          <cell r="E108">
            <v>67045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231610</v>
          </cell>
        </row>
        <row r="109">
          <cell r="B109" t="str">
            <v>B02-3.HA2</v>
          </cell>
          <cell r="C109" t="str">
            <v>Ngô Lan Anh</v>
          </cell>
          <cell r="D109">
            <v>0</v>
          </cell>
          <cell r="E109">
            <v>84870</v>
          </cell>
          <cell r="F109">
            <v>0</v>
          </cell>
          <cell r="G109">
            <v>0</v>
          </cell>
          <cell r="H109">
            <v>84870</v>
          </cell>
          <cell r="I109">
            <v>0</v>
          </cell>
          <cell r="J109">
            <v>0</v>
          </cell>
        </row>
        <row r="110">
          <cell r="B110" t="str">
            <v>B02-4.HA2</v>
          </cell>
          <cell r="C110" t="str">
            <v>Huỳnh Thị Khả</v>
          </cell>
          <cell r="D110">
            <v>0</v>
          </cell>
          <cell r="E110">
            <v>339480</v>
          </cell>
          <cell r="F110">
            <v>0</v>
          </cell>
          <cell r="G110">
            <v>0</v>
          </cell>
          <cell r="H110">
            <v>339480</v>
          </cell>
          <cell r="I110">
            <v>0</v>
          </cell>
          <cell r="J110">
            <v>0</v>
          </cell>
        </row>
        <row r="111">
          <cell r="B111" t="str">
            <v>B02-5.HA2</v>
          </cell>
          <cell r="C111" t="str">
            <v>Nguyễn Thị Minh Thi</v>
          </cell>
          <cell r="D111">
            <v>157320</v>
          </cell>
          <cell r="E111">
            <v>52440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209760</v>
          </cell>
        </row>
        <row r="112">
          <cell r="B112" t="str">
            <v>B02-6.HA2</v>
          </cell>
          <cell r="C112" t="str">
            <v>Trương Quỳnh Giao</v>
          </cell>
          <cell r="D112">
            <v>0</v>
          </cell>
          <cell r="E112">
            <v>97520</v>
          </cell>
          <cell r="F112">
            <v>0</v>
          </cell>
          <cell r="G112">
            <v>0</v>
          </cell>
          <cell r="H112">
            <v>97520</v>
          </cell>
          <cell r="I112">
            <v>0</v>
          </cell>
          <cell r="J112">
            <v>0</v>
          </cell>
        </row>
        <row r="113">
          <cell r="B113" t="str">
            <v>B02-7.HA2</v>
          </cell>
          <cell r="C113" t="str">
            <v>Nguyễn Ngọc Linh</v>
          </cell>
          <cell r="D113">
            <v>0</v>
          </cell>
          <cell r="E113">
            <v>156170</v>
          </cell>
          <cell r="F113">
            <v>0</v>
          </cell>
          <cell r="G113">
            <v>0</v>
          </cell>
          <cell r="H113">
            <v>156170</v>
          </cell>
          <cell r="I113">
            <v>0</v>
          </cell>
          <cell r="J113">
            <v>0</v>
          </cell>
        </row>
        <row r="114">
          <cell r="B114" t="str">
            <v>B03-1.HA2</v>
          </cell>
          <cell r="C114" t="str">
            <v>PHẠM VĂN SAO</v>
          </cell>
          <cell r="D114">
            <v>0</v>
          </cell>
          <cell r="E114">
            <v>85330</v>
          </cell>
          <cell r="F114">
            <v>0</v>
          </cell>
          <cell r="G114">
            <v>0</v>
          </cell>
          <cell r="H114">
            <v>85330</v>
          </cell>
          <cell r="I114">
            <v>0</v>
          </cell>
          <cell r="J114">
            <v>0</v>
          </cell>
        </row>
        <row r="115">
          <cell r="B115" t="str">
            <v>B03-2.HA2</v>
          </cell>
          <cell r="C115" t="str">
            <v>Đặng Lê Anh Thư</v>
          </cell>
          <cell r="D115">
            <v>0</v>
          </cell>
          <cell r="E115">
            <v>52440</v>
          </cell>
          <cell r="F115">
            <v>0</v>
          </cell>
          <cell r="G115">
            <v>0</v>
          </cell>
          <cell r="H115">
            <v>52440</v>
          </cell>
          <cell r="I115">
            <v>0</v>
          </cell>
          <cell r="J115">
            <v>0</v>
          </cell>
        </row>
        <row r="116">
          <cell r="B116" t="str">
            <v>B03-3.HA2</v>
          </cell>
          <cell r="C116" t="str">
            <v>Trần Thị Thúy Hằng</v>
          </cell>
          <cell r="D116">
            <v>0</v>
          </cell>
          <cell r="E116">
            <v>330970</v>
          </cell>
          <cell r="F116">
            <v>0</v>
          </cell>
          <cell r="G116">
            <v>0</v>
          </cell>
          <cell r="H116">
            <v>330970</v>
          </cell>
          <cell r="I116">
            <v>0</v>
          </cell>
          <cell r="J116">
            <v>0</v>
          </cell>
        </row>
        <row r="117">
          <cell r="B117" t="str">
            <v>B03-4.HA2</v>
          </cell>
          <cell r="C117" t="str">
            <v>Vũ Việt Hùng</v>
          </cell>
          <cell r="D117">
            <v>0</v>
          </cell>
          <cell r="E117">
            <v>248400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248400</v>
          </cell>
        </row>
        <row r="118">
          <cell r="B118" t="str">
            <v>B03-5.HA2</v>
          </cell>
          <cell r="C118" t="str">
            <v>NGUYỄN ĐÔ THÀNH</v>
          </cell>
          <cell r="D118">
            <v>0</v>
          </cell>
          <cell r="E118">
            <v>24380</v>
          </cell>
          <cell r="F118">
            <v>0</v>
          </cell>
          <cell r="G118">
            <v>0</v>
          </cell>
          <cell r="H118">
            <v>24380</v>
          </cell>
          <cell r="I118">
            <v>0</v>
          </cell>
          <cell r="J118">
            <v>0</v>
          </cell>
        </row>
        <row r="119">
          <cell r="B119" t="str">
            <v>B03-6.HA2</v>
          </cell>
          <cell r="C119" t="str">
            <v>Nguyễn Thị Hồng Vân</v>
          </cell>
          <cell r="D119">
            <v>0</v>
          </cell>
          <cell r="E119">
            <v>13110</v>
          </cell>
          <cell r="F119">
            <v>0</v>
          </cell>
          <cell r="G119">
            <v>0</v>
          </cell>
          <cell r="H119">
            <v>13110</v>
          </cell>
          <cell r="I119">
            <v>0</v>
          </cell>
          <cell r="J119">
            <v>0</v>
          </cell>
        </row>
        <row r="120">
          <cell r="B120" t="str">
            <v>B03-7.HA2</v>
          </cell>
          <cell r="C120" t="str">
            <v>Nguyễn Duy Tân</v>
          </cell>
          <cell r="D120">
            <v>0</v>
          </cell>
          <cell r="E120">
            <v>230690</v>
          </cell>
          <cell r="F120">
            <v>0</v>
          </cell>
          <cell r="G120">
            <v>0</v>
          </cell>
          <cell r="H120">
            <v>230690</v>
          </cell>
          <cell r="I120">
            <v>0</v>
          </cell>
          <cell r="J120">
            <v>0</v>
          </cell>
        </row>
        <row r="121">
          <cell r="B121" t="str">
            <v>B04-1.HA2</v>
          </cell>
          <cell r="C121" t="str">
            <v>Nguyễn Văn Trần Huy</v>
          </cell>
          <cell r="D121">
            <v>0</v>
          </cell>
          <cell r="E121">
            <v>275310</v>
          </cell>
          <cell r="F121">
            <v>0</v>
          </cell>
          <cell r="G121">
            <v>0</v>
          </cell>
          <cell r="H121">
            <v>275310</v>
          </cell>
          <cell r="I121">
            <v>0</v>
          </cell>
          <cell r="J121">
            <v>0</v>
          </cell>
        </row>
        <row r="122">
          <cell r="B122" t="str">
            <v>B04-2.HA2</v>
          </cell>
          <cell r="C122" t="str">
            <v>Tạ Hoàng Cần</v>
          </cell>
          <cell r="D122">
            <v>0</v>
          </cell>
          <cell r="E122">
            <v>152720</v>
          </cell>
          <cell r="F122">
            <v>0</v>
          </cell>
          <cell r="G122">
            <v>0</v>
          </cell>
          <cell r="H122">
            <v>152720</v>
          </cell>
          <cell r="I122">
            <v>0</v>
          </cell>
          <cell r="J122">
            <v>0</v>
          </cell>
        </row>
        <row r="123">
          <cell r="B123" t="str">
            <v>B04-3.HA2</v>
          </cell>
          <cell r="C123" t="str">
            <v>Trần Dũng Trình</v>
          </cell>
          <cell r="D123">
            <v>0</v>
          </cell>
          <cell r="E123">
            <v>113390</v>
          </cell>
          <cell r="F123">
            <v>0</v>
          </cell>
          <cell r="G123">
            <v>0</v>
          </cell>
          <cell r="H123">
            <v>113390</v>
          </cell>
          <cell r="I123">
            <v>0</v>
          </cell>
          <cell r="J123">
            <v>0</v>
          </cell>
        </row>
        <row r="124">
          <cell r="B124" t="str">
            <v>B04-4.HA2</v>
          </cell>
          <cell r="C124" t="str">
            <v xml:space="preserve">PHAN VĂN LƠI </v>
          </cell>
          <cell r="D124">
            <v>0</v>
          </cell>
          <cell r="E124">
            <v>222870</v>
          </cell>
          <cell r="F124">
            <v>0</v>
          </cell>
          <cell r="G124">
            <v>0</v>
          </cell>
          <cell r="H124">
            <v>222870</v>
          </cell>
          <cell r="I124">
            <v>0</v>
          </cell>
          <cell r="J124">
            <v>0</v>
          </cell>
        </row>
        <row r="125">
          <cell r="B125" t="str">
            <v>B04-5.HA2</v>
          </cell>
          <cell r="C125" t="str">
            <v>Nguyễn Tú Tuấn</v>
          </cell>
          <cell r="D125">
            <v>167900</v>
          </cell>
          <cell r="E125">
            <v>132710</v>
          </cell>
          <cell r="F125">
            <v>167900</v>
          </cell>
          <cell r="G125">
            <v>0</v>
          </cell>
          <cell r="H125">
            <v>0</v>
          </cell>
          <cell r="I125">
            <v>0</v>
          </cell>
          <cell r="J125">
            <v>132710</v>
          </cell>
        </row>
        <row r="126">
          <cell r="B126" t="str">
            <v>B04-6.HA2</v>
          </cell>
          <cell r="C126" t="str">
            <v>Lê Hồng Thắng</v>
          </cell>
          <cell r="D126">
            <v>0</v>
          </cell>
          <cell r="E126">
            <v>161230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161230</v>
          </cell>
        </row>
        <row r="127">
          <cell r="B127" t="str">
            <v>B04-7.HA2</v>
          </cell>
          <cell r="C127" t="str">
            <v xml:space="preserve">NGUYỄN THỊ LÝ </v>
          </cell>
          <cell r="D127">
            <v>0</v>
          </cell>
          <cell r="E127">
            <v>65550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65550</v>
          </cell>
        </row>
        <row r="128">
          <cell r="B128" t="str">
            <v>B05-1.HA2</v>
          </cell>
          <cell r="C128" t="str">
            <v>Nguyễn Thùy Linh</v>
          </cell>
          <cell r="D128">
            <v>0</v>
          </cell>
          <cell r="E128">
            <v>97520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97520</v>
          </cell>
        </row>
        <row r="129">
          <cell r="B129" t="str">
            <v>B05-2.HA2</v>
          </cell>
          <cell r="C129" t="str">
            <v>Phan Châu Hoàng</v>
          </cell>
          <cell r="D129">
            <v>0</v>
          </cell>
          <cell r="E129">
            <v>104880</v>
          </cell>
          <cell r="F129">
            <v>0</v>
          </cell>
          <cell r="G129">
            <v>0</v>
          </cell>
          <cell r="H129">
            <v>104880</v>
          </cell>
          <cell r="I129">
            <v>0</v>
          </cell>
          <cell r="J129">
            <v>0</v>
          </cell>
        </row>
        <row r="130">
          <cell r="B130" t="str">
            <v>B05-3.HA2</v>
          </cell>
          <cell r="C130" t="str">
            <v>Phạm Ngọc Tuyết Vân</v>
          </cell>
          <cell r="D130">
            <v>0</v>
          </cell>
          <cell r="E130">
            <v>109250</v>
          </cell>
          <cell r="F130">
            <v>0</v>
          </cell>
          <cell r="G130">
            <v>0</v>
          </cell>
          <cell r="H130">
            <v>109250</v>
          </cell>
          <cell r="I130">
            <v>0</v>
          </cell>
          <cell r="J130">
            <v>0</v>
          </cell>
        </row>
        <row r="131">
          <cell r="B131" t="str">
            <v>B05-4.HA2</v>
          </cell>
          <cell r="C131" t="str">
            <v>Cù Khắc Dũng</v>
          </cell>
          <cell r="D131">
            <v>13110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13110</v>
          </cell>
        </row>
        <row r="132">
          <cell r="B132" t="str">
            <v>B05-5.HA2</v>
          </cell>
          <cell r="C132" t="str">
            <v>VÕ HƯNG SƠN</v>
          </cell>
          <cell r="D132">
            <v>0</v>
          </cell>
          <cell r="E132">
            <v>48760</v>
          </cell>
          <cell r="F132">
            <v>0</v>
          </cell>
          <cell r="G132">
            <v>0</v>
          </cell>
          <cell r="H132">
            <v>48760</v>
          </cell>
          <cell r="I132">
            <v>0</v>
          </cell>
          <cell r="J132">
            <v>0</v>
          </cell>
        </row>
        <row r="133">
          <cell r="B133" t="str">
            <v>B05-6.HA2</v>
          </cell>
          <cell r="C133" t="str">
            <v>ĐINH THỊ THU TRANG</v>
          </cell>
          <cell r="D133">
            <v>0</v>
          </cell>
          <cell r="E133">
            <v>131790</v>
          </cell>
          <cell r="F133">
            <v>0</v>
          </cell>
          <cell r="G133">
            <v>0</v>
          </cell>
          <cell r="H133">
            <v>131790</v>
          </cell>
          <cell r="I133">
            <v>0</v>
          </cell>
          <cell r="J133">
            <v>0</v>
          </cell>
        </row>
        <row r="134">
          <cell r="B134" t="str">
            <v>B05-7.HA2</v>
          </cell>
          <cell r="C134" t="str">
            <v>Lâm Quang Nam</v>
          </cell>
          <cell r="D134">
            <v>83950</v>
          </cell>
          <cell r="E134">
            <v>42665</v>
          </cell>
          <cell r="F134">
            <v>0</v>
          </cell>
          <cell r="G134">
            <v>83950</v>
          </cell>
          <cell r="H134">
            <v>0</v>
          </cell>
          <cell r="I134">
            <v>42665</v>
          </cell>
          <cell r="J134">
            <v>0</v>
          </cell>
        </row>
        <row r="135">
          <cell r="B135" t="str">
            <v>B06-1.HA2</v>
          </cell>
          <cell r="C135" t="str">
            <v>Trần Thanh Sơn</v>
          </cell>
          <cell r="D135">
            <v>0</v>
          </cell>
          <cell r="E135">
            <v>144440</v>
          </cell>
          <cell r="F135">
            <v>0</v>
          </cell>
          <cell r="G135">
            <v>0</v>
          </cell>
          <cell r="H135">
            <v>144440</v>
          </cell>
          <cell r="I135">
            <v>0</v>
          </cell>
          <cell r="J135">
            <v>0</v>
          </cell>
        </row>
        <row r="136">
          <cell r="B136" t="str">
            <v>B06-2.HA2</v>
          </cell>
          <cell r="C136" t="str">
            <v>Đỗ Thị Lan Hương</v>
          </cell>
          <cell r="D136">
            <v>0</v>
          </cell>
          <cell r="E136">
            <v>48760</v>
          </cell>
          <cell r="F136">
            <v>0</v>
          </cell>
          <cell r="G136">
            <v>0</v>
          </cell>
          <cell r="H136">
            <v>48760</v>
          </cell>
          <cell r="I136">
            <v>0</v>
          </cell>
          <cell r="J136">
            <v>0</v>
          </cell>
        </row>
        <row r="137">
          <cell r="B137" t="str">
            <v>B06-3.HA2</v>
          </cell>
          <cell r="C137" t="str">
            <v>Trương Huệ Siêu</v>
          </cell>
          <cell r="D137">
            <v>0</v>
          </cell>
          <cell r="E137">
            <v>375590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375590</v>
          </cell>
        </row>
        <row r="138">
          <cell r="B138" t="str">
            <v>B06-4.HA2</v>
          </cell>
          <cell r="C138" t="str">
            <v>Nguyễn Huy Hải</v>
          </cell>
          <cell r="D138">
            <v>0</v>
          </cell>
          <cell r="E138">
            <v>97520</v>
          </cell>
          <cell r="F138">
            <v>0</v>
          </cell>
          <cell r="G138">
            <v>0</v>
          </cell>
          <cell r="H138">
            <v>195040</v>
          </cell>
          <cell r="I138">
            <v>0</v>
          </cell>
          <cell r="J138">
            <v>-97520</v>
          </cell>
        </row>
        <row r="139">
          <cell r="B139" t="str">
            <v>B06-5.HA2</v>
          </cell>
          <cell r="C139" t="str">
            <v>TRẦN HOÀNG VIỆT</v>
          </cell>
          <cell r="D139">
            <v>0</v>
          </cell>
          <cell r="E139">
            <v>65550</v>
          </cell>
          <cell r="F139">
            <v>0</v>
          </cell>
          <cell r="G139">
            <v>0</v>
          </cell>
          <cell r="H139">
            <v>0</v>
          </cell>
          <cell r="I139">
            <v>65550</v>
          </cell>
          <cell r="J139">
            <v>0</v>
          </cell>
        </row>
        <row r="140">
          <cell r="B140" t="str">
            <v>B06-6.HA2</v>
          </cell>
          <cell r="C140" t="str">
            <v>NGUYỄN LÊ THANH KHOA</v>
          </cell>
          <cell r="D140">
            <v>54855</v>
          </cell>
          <cell r="E140">
            <v>30475</v>
          </cell>
          <cell r="F140">
            <v>67045</v>
          </cell>
          <cell r="G140">
            <v>0</v>
          </cell>
          <cell r="H140">
            <v>30475</v>
          </cell>
          <cell r="I140">
            <v>0</v>
          </cell>
          <cell r="J140">
            <v>-12190</v>
          </cell>
        </row>
        <row r="141">
          <cell r="B141" t="str">
            <v>B06-7.HA2</v>
          </cell>
          <cell r="C141" t="str">
            <v>Cao Đức Vệ</v>
          </cell>
          <cell r="D141">
            <v>0</v>
          </cell>
          <cell r="E141">
            <v>327750</v>
          </cell>
          <cell r="F141">
            <v>0</v>
          </cell>
          <cell r="G141">
            <v>0</v>
          </cell>
          <cell r="H141">
            <v>327750</v>
          </cell>
          <cell r="I141">
            <v>0</v>
          </cell>
          <cell r="J141">
            <v>0</v>
          </cell>
        </row>
        <row r="142">
          <cell r="B142" t="str">
            <v>B07-1.HA2</v>
          </cell>
          <cell r="C142" t="str">
            <v>Nguyễn Xuân Quang</v>
          </cell>
          <cell r="D142">
            <v>0</v>
          </cell>
          <cell r="E142">
            <v>135010</v>
          </cell>
          <cell r="F142">
            <v>0</v>
          </cell>
          <cell r="G142">
            <v>0</v>
          </cell>
          <cell r="H142">
            <v>135010</v>
          </cell>
          <cell r="I142">
            <v>0</v>
          </cell>
          <cell r="J142">
            <v>0</v>
          </cell>
        </row>
        <row r="143">
          <cell r="B143" t="str">
            <v>B07-2.HA2</v>
          </cell>
          <cell r="C143" t="str">
            <v>Nguyễn Thị Hoà</v>
          </cell>
          <cell r="D143">
            <v>0</v>
          </cell>
          <cell r="E143">
            <v>42665</v>
          </cell>
          <cell r="F143">
            <v>0</v>
          </cell>
          <cell r="G143">
            <v>0</v>
          </cell>
          <cell r="H143">
            <v>42665</v>
          </cell>
          <cell r="I143">
            <v>0</v>
          </cell>
          <cell r="J143">
            <v>0</v>
          </cell>
        </row>
        <row r="144">
          <cell r="B144" t="str">
            <v>B07-3.HA2</v>
          </cell>
          <cell r="C144" t="str">
            <v>Huỳnh Tiểu Huê</v>
          </cell>
          <cell r="D144">
            <v>163645</v>
          </cell>
          <cell r="E144">
            <v>108330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271975</v>
          </cell>
        </row>
        <row r="145">
          <cell r="B145" t="str">
            <v>B07-4.HA2</v>
          </cell>
          <cell r="C145" t="str">
            <v>Trần Huy Khương</v>
          </cell>
          <cell r="D145">
            <v>0</v>
          </cell>
          <cell r="E145">
            <v>144210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144210</v>
          </cell>
        </row>
        <row r="146">
          <cell r="B146" t="str">
            <v>B07-5.HA2</v>
          </cell>
          <cell r="C146" t="str">
            <v>Bùi Quang Anh</v>
          </cell>
          <cell r="D146">
            <v>0</v>
          </cell>
          <cell r="E146">
            <v>170430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170430</v>
          </cell>
        </row>
        <row r="147">
          <cell r="B147" t="str">
            <v>B07-6.HA2</v>
          </cell>
          <cell r="C147" t="str">
            <v>Lê Thị Thanh Nhàn</v>
          </cell>
          <cell r="D147">
            <v>0</v>
          </cell>
          <cell r="E147">
            <v>30475</v>
          </cell>
          <cell r="F147">
            <v>0</v>
          </cell>
          <cell r="G147">
            <v>0</v>
          </cell>
          <cell r="H147">
            <v>30475</v>
          </cell>
          <cell r="I147">
            <v>0</v>
          </cell>
          <cell r="J147">
            <v>0</v>
          </cell>
        </row>
        <row r="148">
          <cell r="B148" t="str">
            <v>B07-7.HA2</v>
          </cell>
          <cell r="C148" t="str">
            <v>Võ Thị Hồng Châu</v>
          </cell>
          <cell r="D148">
            <v>0</v>
          </cell>
          <cell r="E148">
            <v>97520</v>
          </cell>
          <cell r="F148">
            <v>0</v>
          </cell>
          <cell r="G148">
            <v>0</v>
          </cell>
          <cell r="H148">
            <v>97520</v>
          </cell>
          <cell r="I148">
            <v>0</v>
          </cell>
          <cell r="J148">
            <v>0</v>
          </cell>
        </row>
        <row r="149">
          <cell r="B149" t="str">
            <v>B08-1.HA2</v>
          </cell>
          <cell r="C149" t="str">
            <v>Lê Hoàng Nhân</v>
          </cell>
          <cell r="D149">
            <v>0</v>
          </cell>
          <cell r="E149">
            <v>335570</v>
          </cell>
          <cell r="F149">
            <v>0</v>
          </cell>
          <cell r="G149">
            <v>0</v>
          </cell>
          <cell r="H149">
            <v>335570</v>
          </cell>
          <cell r="I149">
            <v>0</v>
          </cell>
          <cell r="J149">
            <v>0</v>
          </cell>
        </row>
        <row r="150">
          <cell r="B150" t="str">
            <v>B08-2.HA2</v>
          </cell>
          <cell r="C150" t="str">
            <v>Lâm Kiệt Mai</v>
          </cell>
          <cell r="D150">
            <v>0</v>
          </cell>
          <cell r="E150">
            <v>67045</v>
          </cell>
          <cell r="F150">
            <v>0</v>
          </cell>
          <cell r="G150">
            <v>0</v>
          </cell>
          <cell r="H150">
            <v>67045</v>
          </cell>
          <cell r="I150">
            <v>0</v>
          </cell>
          <cell r="J150">
            <v>0</v>
          </cell>
        </row>
        <row r="151">
          <cell r="B151" t="str">
            <v>B08-3.HA2</v>
          </cell>
          <cell r="C151" t="str">
            <v>Nguyễn Thị Bích Hồng</v>
          </cell>
          <cell r="D151">
            <v>0</v>
          </cell>
          <cell r="E151">
            <v>54855</v>
          </cell>
          <cell r="F151">
            <v>0</v>
          </cell>
          <cell r="G151">
            <v>0</v>
          </cell>
          <cell r="H151">
            <v>0</v>
          </cell>
          <cell r="I151">
            <v>54855</v>
          </cell>
          <cell r="J151">
            <v>0</v>
          </cell>
        </row>
        <row r="152">
          <cell r="B152" t="str">
            <v>B08-4.HA2</v>
          </cell>
          <cell r="C152" t="str">
            <v>Nguyễn Việt Hà</v>
          </cell>
          <cell r="D152">
            <v>0</v>
          </cell>
          <cell r="E152">
            <v>226780</v>
          </cell>
          <cell r="F152">
            <v>0</v>
          </cell>
          <cell r="G152">
            <v>0</v>
          </cell>
          <cell r="H152">
            <v>226780</v>
          </cell>
          <cell r="I152">
            <v>0</v>
          </cell>
          <cell r="J152">
            <v>0</v>
          </cell>
        </row>
        <row r="153">
          <cell r="B153" t="str">
            <v>B08-5.HA2</v>
          </cell>
          <cell r="C153" t="str">
            <v>TRỊNH QUỐC TUẤN</v>
          </cell>
          <cell r="D153">
            <v>144440</v>
          </cell>
          <cell r="E153">
            <v>67045</v>
          </cell>
          <cell r="F153">
            <v>144440</v>
          </cell>
          <cell r="G153">
            <v>0</v>
          </cell>
          <cell r="H153">
            <v>67045</v>
          </cell>
          <cell r="I153">
            <v>0</v>
          </cell>
          <cell r="J153">
            <v>0</v>
          </cell>
        </row>
        <row r="154">
          <cell r="B154" t="str">
            <v>B08-6.HA2</v>
          </cell>
          <cell r="C154" t="str">
            <v>HOÀNG NHƯ THANH TÂM</v>
          </cell>
          <cell r="D154">
            <v>121900</v>
          </cell>
          <cell r="E154">
            <v>60490</v>
          </cell>
          <cell r="F154">
            <v>0</v>
          </cell>
          <cell r="G154">
            <v>121900</v>
          </cell>
          <cell r="H154">
            <v>0</v>
          </cell>
          <cell r="I154">
            <v>0</v>
          </cell>
          <cell r="J154">
            <v>60490</v>
          </cell>
        </row>
        <row r="155">
          <cell r="B155" t="str">
            <v>B08-7.HA2</v>
          </cell>
          <cell r="C155" t="str">
            <v>Trần Thị Ngọc Lệ</v>
          </cell>
          <cell r="D155">
            <v>0</v>
          </cell>
          <cell r="E155">
            <v>91770</v>
          </cell>
          <cell r="F155">
            <v>0</v>
          </cell>
          <cell r="G155">
            <v>0</v>
          </cell>
          <cell r="H155">
            <v>91770</v>
          </cell>
          <cell r="I155">
            <v>0</v>
          </cell>
          <cell r="J155">
            <v>0</v>
          </cell>
        </row>
        <row r="156">
          <cell r="B156" t="str">
            <v>B09-1.HA2</v>
          </cell>
          <cell r="C156" t="str">
            <v>Đặng Việt Hoàng</v>
          </cell>
          <cell r="D156">
            <v>0</v>
          </cell>
          <cell r="E156">
            <v>322460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322460</v>
          </cell>
        </row>
        <row r="157">
          <cell r="B157" t="str">
            <v>B09-2.HA2</v>
          </cell>
          <cell r="C157" t="str">
            <v>Hà Mỹ Nhân</v>
          </cell>
          <cell r="D157">
            <v>0</v>
          </cell>
          <cell r="E157">
            <v>24380</v>
          </cell>
          <cell r="F157">
            <v>0</v>
          </cell>
          <cell r="G157">
            <v>0</v>
          </cell>
          <cell r="H157">
            <v>24380</v>
          </cell>
          <cell r="I157">
            <v>0</v>
          </cell>
          <cell r="J157">
            <v>0</v>
          </cell>
        </row>
        <row r="158">
          <cell r="B158" t="str">
            <v>B09-3.HA2</v>
          </cell>
          <cell r="C158" t="str">
            <v>Võ Thị Hồng Việt</v>
          </cell>
          <cell r="D158">
            <v>0</v>
          </cell>
          <cell r="E158">
            <v>239200</v>
          </cell>
          <cell r="F158">
            <v>0</v>
          </cell>
          <cell r="G158">
            <v>0</v>
          </cell>
          <cell r="H158">
            <v>239200</v>
          </cell>
          <cell r="I158">
            <v>0</v>
          </cell>
          <cell r="J158">
            <v>0</v>
          </cell>
        </row>
        <row r="159">
          <cell r="B159" t="str">
            <v>B09-4.HA2</v>
          </cell>
          <cell r="C159" t="str">
            <v>Nguyễn Văn Quyền</v>
          </cell>
          <cell r="D159">
            <v>0</v>
          </cell>
          <cell r="E159">
            <v>327060</v>
          </cell>
          <cell r="F159">
            <v>0</v>
          </cell>
          <cell r="G159">
            <v>0</v>
          </cell>
          <cell r="H159">
            <v>327060</v>
          </cell>
          <cell r="I159">
            <v>0</v>
          </cell>
          <cell r="J159">
            <v>0</v>
          </cell>
        </row>
        <row r="160">
          <cell r="B160" t="str">
            <v>B09-5.HA2</v>
          </cell>
          <cell r="C160" t="str">
            <v>Lê Quốc Bửu</v>
          </cell>
          <cell r="D160">
            <v>0</v>
          </cell>
          <cell r="E160">
            <v>466670</v>
          </cell>
          <cell r="F160">
            <v>0</v>
          </cell>
          <cell r="G160">
            <v>0</v>
          </cell>
          <cell r="H160">
            <v>466670</v>
          </cell>
          <cell r="I160">
            <v>0</v>
          </cell>
          <cell r="J160">
            <v>0</v>
          </cell>
        </row>
        <row r="161">
          <cell r="B161" t="str">
            <v>B09-6.HA2</v>
          </cell>
          <cell r="C161" t="str">
            <v>Vũ Mạnh Hà</v>
          </cell>
          <cell r="D161">
            <v>0</v>
          </cell>
          <cell r="E161">
            <v>42665</v>
          </cell>
          <cell r="F161">
            <v>0</v>
          </cell>
          <cell r="G161">
            <v>0</v>
          </cell>
          <cell r="H161">
            <v>42665</v>
          </cell>
          <cell r="I161">
            <v>0</v>
          </cell>
          <cell r="J161">
            <v>0</v>
          </cell>
        </row>
        <row r="162">
          <cell r="B162" t="str">
            <v>B09-7.HA2</v>
          </cell>
          <cell r="C162" t="str">
            <v>Trần Hùng Dân</v>
          </cell>
          <cell r="D162">
            <v>170430</v>
          </cell>
          <cell r="E162">
            <v>131100</v>
          </cell>
          <cell r="F162">
            <v>0</v>
          </cell>
          <cell r="G162">
            <v>170430</v>
          </cell>
          <cell r="H162">
            <v>0</v>
          </cell>
          <cell r="I162">
            <v>131100</v>
          </cell>
          <cell r="J162">
            <v>0</v>
          </cell>
        </row>
        <row r="163">
          <cell r="B163" t="str">
            <v>B10-1.HA2</v>
          </cell>
          <cell r="C163" t="str">
            <v>NGUYỄN PHƯỚC HẢI YẾN</v>
          </cell>
          <cell r="D163">
            <v>0</v>
          </cell>
          <cell r="E163">
            <v>13110</v>
          </cell>
          <cell r="F163">
            <v>0</v>
          </cell>
          <cell r="G163">
            <v>0</v>
          </cell>
          <cell r="H163">
            <v>13110</v>
          </cell>
          <cell r="I163">
            <v>0</v>
          </cell>
          <cell r="J163">
            <v>0</v>
          </cell>
        </row>
        <row r="164">
          <cell r="B164" t="str">
            <v>B10-2.HA2</v>
          </cell>
          <cell r="C164" t="str">
            <v>Ngô Thị Thu Hiền</v>
          </cell>
          <cell r="D164">
            <v>0</v>
          </cell>
          <cell r="E164">
            <v>54855</v>
          </cell>
          <cell r="F164">
            <v>0</v>
          </cell>
          <cell r="G164">
            <v>0</v>
          </cell>
          <cell r="H164">
            <v>54855</v>
          </cell>
          <cell r="I164">
            <v>0</v>
          </cell>
          <cell r="J164">
            <v>0</v>
          </cell>
        </row>
        <row r="165">
          <cell r="B165" t="str">
            <v>B10-3.HA2</v>
          </cell>
          <cell r="C165" t="str">
            <v>Thái Quang Lâm</v>
          </cell>
          <cell r="D165">
            <v>0</v>
          </cell>
          <cell r="E165">
            <v>73140</v>
          </cell>
          <cell r="F165">
            <v>0</v>
          </cell>
          <cell r="G165">
            <v>0</v>
          </cell>
          <cell r="H165">
            <v>73140</v>
          </cell>
          <cell r="I165">
            <v>0</v>
          </cell>
          <cell r="J165">
            <v>0</v>
          </cell>
        </row>
        <row r="166">
          <cell r="B166" t="str">
            <v>B10-4.HA2</v>
          </cell>
          <cell r="C166" t="str">
            <v>Nguyễn Văn Xuân Long</v>
          </cell>
          <cell r="D166">
            <v>0</v>
          </cell>
          <cell r="E166">
            <v>195960</v>
          </cell>
          <cell r="F166">
            <v>0</v>
          </cell>
          <cell r="G166">
            <v>0</v>
          </cell>
          <cell r="H166">
            <v>195960</v>
          </cell>
          <cell r="I166">
            <v>0</v>
          </cell>
          <cell r="J166">
            <v>0</v>
          </cell>
        </row>
        <row r="167">
          <cell r="B167" t="str">
            <v>B10-5.HA2</v>
          </cell>
          <cell r="C167" t="str">
            <v>Nguyễn Minh Tâm</v>
          </cell>
          <cell r="D167">
            <v>0</v>
          </cell>
          <cell r="E167">
            <v>113390</v>
          </cell>
          <cell r="F167">
            <v>0</v>
          </cell>
          <cell r="G167">
            <v>0</v>
          </cell>
          <cell r="H167">
            <v>113390</v>
          </cell>
          <cell r="I167">
            <v>0</v>
          </cell>
          <cell r="J167">
            <v>0</v>
          </cell>
        </row>
        <row r="168">
          <cell r="B168" t="str">
            <v>B10-6.HA2</v>
          </cell>
          <cell r="C168" t="str">
            <v>Ngô Chí Kiên</v>
          </cell>
          <cell r="D168">
            <v>0</v>
          </cell>
          <cell r="E168">
            <v>120060</v>
          </cell>
          <cell r="F168">
            <v>0</v>
          </cell>
          <cell r="G168">
            <v>0</v>
          </cell>
          <cell r="H168">
            <v>120060</v>
          </cell>
          <cell r="I168">
            <v>0</v>
          </cell>
          <cell r="J168">
            <v>0</v>
          </cell>
        </row>
        <row r="169">
          <cell r="B169" t="str">
            <v>B10-7.HA2</v>
          </cell>
          <cell r="C169" t="str">
            <v>Cao Ngọc Nguyên Duy</v>
          </cell>
          <cell r="D169">
            <v>0</v>
          </cell>
          <cell r="E169">
            <v>353280</v>
          </cell>
          <cell r="F169">
            <v>0</v>
          </cell>
          <cell r="G169">
            <v>0</v>
          </cell>
          <cell r="H169">
            <v>353280</v>
          </cell>
          <cell r="I169">
            <v>0</v>
          </cell>
          <cell r="J169">
            <v>0</v>
          </cell>
        </row>
        <row r="170">
          <cell r="B170" t="str">
            <v>B11-1.HA2</v>
          </cell>
          <cell r="C170" t="str">
            <v>Phạm Phú Xuân</v>
          </cell>
          <cell r="D170">
            <v>0</v>
          </cell>
          <cell r="E170">
            <v>157320</v>
          </cell>
          <cell r="F170">
            <v>0</v>
          </cell>
          <cell r="G170">
            <v>0</v>
          </cell>
          <cell r="H170">
            <v>157320</v>
          </cell>
          <cell r="I170">
            <v>0</v>
          </cell>
          <cell r="J170">
            <v>0</v>
          </cell>
        </row>
        <row r="171">
          <cell r="B171" t="str">
            <v>B11-2.HA2</v>
          </cell>
          <cell r="C171" t="str">
            <v>Nguyễn Thị Hoàng Oanh</v>
          </cell>
          <cell r="D171">
            <v>0</v>
          </cell>
          <cell r="E171">
            <v>156630</v>
          </cell>
          <cell r="F171">
            <v>0</v>
          </cell>
          <cell r="G171">
            <v>0</v>
          </cell>
          <cell r="H171">
            <v>156630</v>
          </cell>
          <cell r="I171">
            <v>0</v>
          </cell>
          <cell r="J171">
            <v>0</v>
          </cell>
        </row>
        <row r="172">
          <cell r="B172" t="str">
            <v>B11-3.HA2</v>
          </cell>
          <cell r="C172" t="str">
            <v>Dương Khải Trung</v>
          </cell>
          <cell r="D172">
            <v>0</v>
          </cell>
          <cell r="E172">
            <v>91770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91770</v>
          </cell>
        </row>
        <row r="173">
          <cell r="B173" t="str">
            <v>B11-4.HA2</v>
          </cell>
          <cell r="C173" t="str">
            <v>Lê Công Tiến</v>
          </cell>
          <cell r="D173">
            <v>378810</v>
          </cell>
          <cell r="E173">
            <v>156630</v>
          </cell>
          <cell r="F173">
            <v>378810</v>
          </cell>
          <cell r="G173">
            <v>0</v>
          </cell>
          <cell r="H173">
            <v>156630</v>
          </cell>
          <cell r="I173">
            <v>0</v>
          </cell>
          <cell r="J173">
            <v>0</v>
          </cell>
        </row>
        <row r="174">
          <cell r="B174" t="str">
            <v>B11-5.HA2</v>
          </cell>
          <cell r="C174" t="str">
            <v>Trần Thị Lê Dung</v>
          </cell>
          <cell r="D174">
            <v>0</v>
          </cell>
          <cell r="E174">
            <v>42665</v>
          </cell>
          <cell r="F174">
            <v>0</v>
          </cell>
          <cell r="G174">
            <v>0</v>
          </cell>
          <cell r="H174">
            <v>42665</v>
          </cell>
          <cell r="I174">
            <v>0</v>
          </cell>
          <cell r="J174">
            <v>0</v>
          </cell>
        </row>
        <row r="175">
          <cell r="B175" t="str">
            <v>B11-6.HA2</v>
          </cell>
          <cell r="C175" t="str">
            <v>NGUYỄN THỊ VÂN THANH</v>
          </cell>
          <cell r="D175">
            <v>0</v>
          </cell>
          <cell r="E175">
            <v>300840</v>
          </cell>
          <cell r="F175">
            <v>0</v>
          </cell>
          <cell r="G175">
            <v>0</v>
          </cell>
          <cell r="H175">
            <v>300840</v>
          </cell>
          <cell r="I175">
            <v>0</v>
          </cell>
          <cell r="J175">
            <v>0</v>
          </cell>
        </row>
        <row r="176">
          <cell r="B176" t="str">
            <v>B11-7.HA2</v>
          </cell>
          <cell r="C176" t="str">
            <v>Vương An Hải</v>
          </cell>
          <cell r="D176">
            <v>0</v>
          </cell>
          <cell r="E176">
            <v>471960</v>
          </cell>
          <cell r="F176">
            <v>0</v>
          </cell>
          <cell r="G176">
            <v>0</v>
          </cell>
          <cell r="H176">
            <v>471960</v>
          </cell>
          <cell r="I176">
            <v>0</v>
          </cell>
          <cell r="J176">
            <v>0</v>
          </cell>
        </row>
        <row r="177">
          <cell r="B177" t="str">
            <v>B12-1.HA2</v>
          </cell>
          <cell r="C177" t="str">
            <v>DƯƠNG THỦY HOÁN</v>
          </cell>
          <cell r="D177">
            <v>0</v>
          </cell>
          <cell r="E177">
            <v>131100</v>
          </cell>
          <cell r="F177">
            <v>0</v>
          </cell>
          <cell r="G177">
            <v>0</v>
          </cell>
          <cell r="H177">
            <v>131100</v>
          </cell>
          <cell r="I177">
            <v>0</v>
          </cell>
          <cell r="J177">
            <v>0</v>
          </cell>
        </row>
        <row r="178">
          <cell r="B178" t="str">
            <v>B12-2.HA2</v>
          </cell>
          <cell r="C178" t="str">
            <v>Bửu Liên</v>
          </cell>
          <cell r="D178">
            <v>0</v>
          </cell>
          <cell r="E178">
            <v>406410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406410</v>
          </cell>
        </row>
        <row r="179">
          <cell r="B179" t="str">
            <v>B12-3.HA2</v>
          </cell>
          <cell r="C179" t="str">
            <v>Ngô Ngọc Quang</v>
          </cell>
          <cell r="D179">
            <v>301530</v>
          </cell>
          <cell r="E179">
            <v>65550</v>
          </cell>
          <cell r="F179">
            <v>301530</v>
          </cell>
          <cell r="G179">
            <v>0</v>
          </cell>
          <cell r="H179">
            <v>104880</v>
          </cell>
          <cell r="I179">
            <v>0</v>
          </cell>
          <cell r="J179">
            <v>-39330</v>
          </cell>
        </row>
        <row r="180">
          <cell r="B180" t="str">
            <v>B12-4.HA2</v>
          </cell>
          <cell r="C180" t="str">
            <v>Nguyễn Thị Xuân Mai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B181" t="str">
            <v>B12-5.HA2</v>
          </cell>
          <cell r="C181" t="str">
            <v>VÕ TUẤN CƯỜNG</v>
          </cell>
          <cell r="D181">
            <v>0</v>
          </cell>
          <cell r="E181">
            <v>48760</v>
          </cell>
          <cell r="F181">
            <v>0</v>
          </cell>
          <cell r="G181">
            <v>0</v>
          </cell>
          <cell r="H181">
            <v>48760</v>
          </cell>
          <cell r="I181">
            <v>0</v>
          </cell>
          <cell r="J181">
            <v>0</v>
          </cell>
        </row>
        <row r="182">
          <cell r="B182" t="str">
            <v>B12-6.HA2</v>
          </cell>
          <cell r="C182" t="str">
            <v>Lê Hồng Phong</v>
          </cell>
          <cell r="D182">
            <v>0</v>
          </cell>
          <cell r="E182">
            <v>97520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97520</v>
          </cell>
        </row>
        <row r="183">
          <cell r="B183" t="str">
            <v>B12-7.HA2</v>
          </cell>
          <cell r="C183" t="str">
            <v>Đỗ Văn Cường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B184" t="str">
            <v>B13-1.HA2</v>
          </cell>
          <cell r="C184" t="str">
            <v>Hồ Thị Hồng Phương</v>
          </cell>
          <cell r="D184">
            <v>524400</v>
          </cell>
          <cell r="E184">
            <v>419520</v>
          </cell>
          <cell r="F184">
            <v>524400</v>
          </cell>
          <cell r="G184">
            <v>0</v>
          </cell>
          <cell r="H184">
            <v>419520</v>
          </cell>
          <cell r="I184">
            <v>0</v>
          </cell>
          <cell r="J184">
            <v>0</v>
          </cell>
        </row>
        <row r="185">
          <cell r="B185" t="str">
            <v>B13-2.HA2</v>
          </cell>
          <cell r="C185" t="str">
            <v>Từ Thái Lộc</v>
          </cell>
          <cell r="D185">
            <v>65550</v>
          </cell>
          <cell r="E185">
            <v>183540</v>
          </cell>
          <cell r="F185">
            <v>65550</v>
          </cell>
          <cell r="G185">
            <v>0</v>
          </cell>
          <cell r="H185">
            <v>0</v>
          </cell>
          <cell r="I185">
            <v>0</v>
          </cell>
          <cell r="J185">
            <v>183540</v>
          </cell>
        </row>
        <row r="186">
          <cell r="B186" t="str">
            <v>B13-3.HA2</v>
          </cell>
          <cell r="C186" t="str">
            <v>Trần Minh Trí</v>
          </cell>
          <cell r="D186">
            <v>0</v>
          </cell>
          <cell r="E186">
            <v>222870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222870</v>
          </cell>
        </row>
        <row r="187">
          <cell r="B187" t="str">
            <v>B13-4.HA2</v>
          </cell>
          <cell r="C187" t="str">
            <v xml:space="preserve">Nguyễn Như Cường </v>
          </cell>
          <cell r="D187">
            <v>0</v>
          </cell>
          <cell r="E187">
            <v>335225</v>
          </cell>
          <cell r="F187">
            <v>0</v>
          </cell>
          <cell r="G187">
            <v>0</v>
          </cell>
          <cell r="H187">
            <v>335225</v>
          </cell>
          <cell r="I187">
            <v>0</v>
          </cell>
          <cell r="J187">
            <v>0</v>
          </cell>
        </row>
        <row r="188">
          <cell r="B188" t="str">
            <v>B13-5.HA2</v>
          </cell>
          <cell r="C188" t="str">
            <v>Tôn Nữ Mỹ Dung</v>
          </cell>
          <cell r="D188">
            <v>0</v>
          </cell>
          <cell r="E188">
            <v>471960</v>
          </cell>
          <cell r="F188">
            <v>0</v>
          </cell>
          <cell r="G188">
            <v>0</v>
          </cell>
          <cell r="H188">
            <v>471960</v>
          </cell>
          <cell r="I188">
            <v>0</v>
          </cell>
          <cell r="J188">
            <v>0</v>
          </cell>
        </row>
        <row r="189">
          <cell r="B189" t="str">
            <v>B13-6.HA2</v>
          </cell>
          <cell r="C189" t="str">
            <v>Hà Thị Tân</v>
          </cell>
          <cell r="D189">
            <v>6095</v>
          </cell>
          <cell r="E189">
            <v>209070</v>
          </cell>
          <cell r="F189">
            <v>6095</v>
          </cell>
          <cell r="G189">
            <v>0</v>
          </cell>
          <cell r="H189">
            <v>209070</v>
          </cell>
          <cell r="I189">
            <v>0</v>
          </cell>
          <cell r="J189">
            <v>0</v>
          </cell>
        </row>
        <row r="190">
          <cell r="B190" t="str">
            <v>B13-7.HA2</v>
          </cell>
          <cell r="C190" t="str">
            <v>Võ Thị Thu Nguyệt</v>
          </cell>
          <cell r="D190">
            <v>0</v>
          </cell>
          <cell r="E190">
            <v>378810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378810</v>
          </cell>
        </row>
        <row r="191">
          <cell r="B191" t="str">
            <v>B15-1.HA2</v>
          </cell>
          <cell r="C191" t="str">
            <v>Vũ Trọng Tuệ</v>
          </cell>
          <cell r="D191">
            <v>0</v>
          </cell>
          <cell r="E191">
            <v>109250</v>
          </cell>
          <cell r="F191">
            <v>0</v>
          </cell>
          <cell r="G191">
            <v>0</v>
          </cell>
          <cell r="H191">
            <v>109250</v>
          </cell>
          <cell r="I191">
            <v>0</v>
          </cell>
          <cell r="J191">
            <v>0</v>
          </cell>
        </row>
        <row r="192">
          <cell r="B192" t="str">
            <v>B15-2.HA2</v>
          </cell>
          <cell r="C192" t="str">
            <v>Nguyễn Trung Tuấn</v>
          </cell>
          <cell r="D192">
            <v>0</v>
          </cell>
          <cell r="E192">
            <v>340860</v>
          </cell>
          <cell r="F192">
            <v>0</v>
          </cell>
          <cell r="G192">
            <v>0</v>
          </cell>
          <cell r="H192">
            <v>340860</v>
          </cell>
          <cell r="I192">
            <v>0</v>
          </cell>
          <cell r="J192">
            <v>0</v>
          </cell>
        </row>
        <row r="193">
          <cell r="B193" t="str">
            <v>B15-3.HA2</v>
          </cell>
          <cell r="C193" t="str">
            <v>PHẠM ANH DŨNG</v>
          </cell>
          <cell r="D193">
            <v>0</v>
          </cell>
          <cell r="E193">
            <v>95680</v>
          </cell>
          <cell r="F193">
            <v>0</v>
          </cell>
          <cell r="G193">
            <v>0</v>
          </cell>
          <cell r="H193">
            <v>95680</v>
          </cell>
          <cell r="I193">
            <v>0</v>
          </cell>
          <cell r="J193">
            <v>0</v>
          </cell>
        </row>
        <row r="194">
          <cell r="B194" t="str">
            <v>B15-4.HA2</v>
          </cell>
          <cell r="C194" t="str">
            <v>Lý Vịnh Ân</v>
          </cell>
          <cell r="D194">
            <v>91770</v>
          </cell>
          <cell r="E194">
            <v>13110</v>
          </cell>
          <cell r="F194">
            <v>0</v>
          </cell>
          <cell r="G194">
            <v>91770</v>
          </cell>
          <cell r="H194">
            <v>0</v>
          </cell>
          <cell r="I194">
            <v>13110</v>
          </cell>
          <cell r="J194">
            <v>0</v>
          </cell>
        </row>
        <row r="195">
          <cell r="B195" t="str">
            <v>B15-5.HA2</v>
          </cell>
          <cell r="C195" t="str">
            <v>Nguyễn Bùi Hoàn</v>
          </cell>
          <cell r="D195">
            <v>0</v>
          </cell>
          <cell r="E195">
            <v>73140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73140</v>
          </cell>
        </row>
        <row r="196">
          <cell r="B196" t="str">
            <v>B15-6.HA2</v>
          </cell>
          <cell r="C196" t="str">
            <v>Nguyễn Kim Bằng</v>
          </cell>
          <cell r="D196">
            <v>42665</v>
          </cell>
          <cell r="E196">
            <v>54855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97520</v>
          </cell>
        </row>
        <row r="197">
          <cell r="B197" t="str">
            <v>B15-7.HA2</v>
          </cell>
          <cell r="C197" t="str">
            <v>Huỳnh Ngọc Hải</v>
          </cell>
          <cell r="D197">
            <v>0</v>
          </cell>
          <cell r="E197">
            <v>191360</v>
          </cell>
          <cell r="F197">
            <v>0</v>
          </cell>
          <cell r="G197">
            <v>0</v>
          </cell>
          <cell r="H197">
            <v>191360</v>
          </cell>
          <cell r="I197">
            <v>0</v>
          </cell>
          <cell r="J197">
            <v>0</v>
          </cell>
        </row>
        <row r="198">
          <cell r="B198" t="str">
            <v>B16-1.HA2</v>
          </cell>
          <cell r="C198" t="str">
            <v>Đái Huệ Ngân</v>
          </cell>
          <cell r="D198">
            <v>0</v>
          </cell>
          <cell r="E198">
            <v>79235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79235</v>
          </cell>
        </row>
        <row r="199">
          <cell r="B199" t="str">
            <v>B16-2.HA2</v>
          </cell>
          <cell r="C199" t="str">
            <v>Ngô Thị Thu Hiền</v>
          </cell>
          <cell r="D199">
            <v>0</v>
          </cell>
          <cell r="E199">
            <v>546020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546020</v>
          </cell>
        </row>
        <row r="200">
          <cell r="B200" t="str">
            <v>B16-3.HA2</v>
          </cell>
          <cell r="C200" t="str">
            <v>Võ Thị Phi Giao</v>
          </cell>
          <cell r="D200">
            <v>134090</v>
          </cell>
          <cell r="E200">
            <v>134090</v>
          </cell>
          <cell r="F200">
            <v>134090</v>
          </cell>
          <cell r="G200">
            <v>0</v>
          </cell>
          <cell r="H200">
            <v>134090</v>
          </cell>
          <cell r="I200">
            <v>0</v>
          </cell>
          <cell r="J200">
            <v>0</v>
          </cell>
        </row>
        <row r="201">
          <cell r="B201" t="str">
            <v>B16-4.HA2</v>
          </cell>
          <cell r="C201" t="str">
            <v>NGUYỄN THỊ XUÂN MAI</v>
          </cell>
          <cell r="D201">
            <v>0</v>
          </cell>
          <cell r="E201">
            <v>117990</v>
          </cell>
          <cell r="F201">
            <v>0</v>
          </cell>
          <cell r="G201">
            <v>0</v>
          </cell>
          <cell r="H201">
            <v>117990</v>
          </cell>
          <cell r="I201">
            <v>0</v>
          </cell>
          <cell r="J201">
            <v>0</v>
          </cell>
        </row>
        <row r="202">
          <cell r="B202" t="str">
            <v>B16-5.HA2</v>
          </cell>
          <cell r="C202" t="str">
            <v>Đào Minh Đức</v>
          </cell>
          <cell r="D202">
            <v>0</v>
          </cell>
          <cell r="E202">
            <v>42665</v>
          </cell>
          <cell r="F202">
            <v>0</v>
          </cell>
          <cell r="G202">
            <v>0</v>
          </cell>
          <cell r="H202">
            <v>42665</v>
          </cell>
          <cell r="I202">
            <v>0</v>
          </cell>
          <cell r="J202">
            <v>0</v>
          </cell>
        </row>
        <row r="203">
          <cell r="B203" t="str">
            <v>B16-6.HA2</v>
          </cell>
          <cell r="C203" t="str">
            <v>Nguyễn Thiị Thủy</v>
          </cell>
          <cell r="D203">
            <v>274620</v>
          </cell>
          <cell r="E203">
            <v>6095</v>
          </cell>
          <cell r="F203">
            <v>274620</v>
          </cell>
          <cell r="G203">
            <v>0</v>
          </cell>
          <cell r="H203">
            <v>6095</v>
          </cell>
          <cell r="I203">
            <v>0</v>
          </cell>
          <cell r="J203">
            <v>0</v>
          </cell>
        </row>
        <row r="204">
          <cell r="B204" t="str">
            <v>B16-7.HA2</v>
          </cell>
          <cell r="C204" t="str">
            <v>Tống Viết Sơn Quang</v>
          </cell>
          <cell r="D204">
            <v>0</v>
          </cell>
          <cell r="E204">
            <v>144210</v>
          </cell>
          <cell r="F204">
            <v>0</v>
          </cell>
          <cell r="G204">
            <v>0</v>
          </cell>
          <cell r="H204">
            <v>144210</v>
          </cell>
          <cell r="I204">
            <v>0</v>
          </cell>
          <cell r="J204">
            <v>0</v>
          </cell>
        </row>
        <row r="205">
          <cell r="B205" t="str">
            <v>B17-1.HA2</v>
          </cell>
          <cell r="C205" t="str">
            <v>NGUYỄN TUẤN DŨNG (PHẠM THỊ THU NGA)</v>
          </cell>
          <cell r="D205">
            <v>140185</v>
          </cell>
          <cell r="E205">
            <v>170660</v>
          </cell>
          <cell r="F205">
            <v>140185</v>
          </cell>
          <cell r="G205">
            <v>0</v>
          </cell>
          <cell r="H205">
            <v>0</v>
          </cell>
          <cell r="I205">
            <v>0</v>
          </cell>
          <cell r="J205">
            <v>170660</v>
          </cell>
        </row>
        <row r="206">
          <cell r="B206" t="str">
            <v>B17-2.HA2</v>
          </cell>
          <cell r="C206" t="str">
            <v>Lê Mỹ Nhung</v>
          </cell>
          <cell r="D206">
            <v>209760</v>
          </cell>
          <cell r="E206">
            <v>144210</v>
          </cell>
          <cell r="F206">
            <v>209760</v>
          </cell>
          <cell r="G206">
            <v>0</v>
          </cell>
          <cell r="H206">
            <v>144210</v>
          </cell>
          <cell r="I206">
            <v>0</v>
          </cell>
          <cell r="J206">
            <v>0</v>
          </cell>
        </row>
        <row r="207">
          <cell r="B207" t="str">
            <v>B17-3.HA2</v>
          </cell>
          <cell r="C207" t="str">
            <v>Hà Đức Bảo</v>
          </cell>
          <cell r="D207">
            <v>288420</v>
          </cell>
          <cell r="E207">
            <v>209760</v>
          </cell>
          <cell r="F207">
            <v>288420</v>
          </cell>
          <cell r="G207">
            <v>0</v>
          </cell>
          <cell r="H207">
            <v>209760</v>
          </cell>
          <cell r="I207">
            <v>0</v>
          </cell>
          <cell r="J207">
            <v>0</v>
          </cell>
        </row>
        <row r="208">
          <cell r="B208" t="str">
            <v>B17-4.HA2</v>
          </cell>
          <cell r="C208" t="str">
            <v>Lâm Thị Tú</v>
          </cell>
          <cell r="D208">
            <v>170430</v>
          </cell>
          <cell r="E208">
            <v>13110</v>
          </cell>
          <cell r="F208">
            <v>170430</v>
          </cell>
          <cell r="G208">
            <v>0</v>
          </cell>
          <cell r="H208">
            <v>13110</v>
          </cell>
          <cell r="I208">
            <v>0</v>
          </cell>
          <cell r="J208">
            <v>0</v>
          </cell>
        </row>
        <row r="209">
          <cell r="B209" t="str">
            <v>B17-5.HA2</v>
          </cell>
          <cell r="C209" t="str">
            <v>Nguyễn Văn Kha</v>
          </cell>
          <cell r="D209">
            <v>0</v>
          </cell>
          <cell r="E209">
            <v>48760</v>
          </cell>
          <cell r="F209">
            <v>0</v>
          </cell>
          <cell r="G209">
            <v>0</v>
          </cell>
          <cell r="H209">
            <v>48760</v>
          </cell>
          <cell r="I209">
            <v>0</v>
          </cell>
          <cell r="J209">
            <v>0</v>
          </cell>
        </row>
        <row r="210">
          <cell r="B210" t="str">
            <v>B17-6.HA2</v>
          </cell>
          <cell r="C210" t="str">
            <v>VÕ HOÀNG ANH</v>
          </cell>
          <cell r="D210">
            <v>0</v>
          </cell>
          <cell r="E210">
            <v>550620</v>
          </cell>
          <cell r="F210">
            <v>0</v>
          </cell>
          <cell r="G210">
            <v>0</v>
          </cell>
          <cell r="H210">
            <v>550620</v>
          </cell>
          <cell r="I210">
            <v>0</v>
          </cell>
          <cell r="J210">
            <v>0</v>
          </cell>
        </row>
        <row r="211">
          <cell r="B211" t="str">
            <v>B17-7.HA2</v>
          </cell>
          <cell r="C211" t="str">
            <v>TRẦN THỊ MỘNG TRÂM</v>
          </cell>
          <cell r="D211">
            <v>0</v>
          </cell>
          <cell r="E211">
            <v>309350</v>
          </cell>
          <cell r="F211">
            <v>0</v>
          </cell>
          <cell r="G211">
            <v>0</v>
          </cell>
          <cell r="H211">
            <v>309350</v>
          </cell>
          <cell r="I211">
            <v>0</v>
          </cell>
          <cell r="J211">
            <v>0</v>
          </cell>
        </row>
        <row r="212">
          <cell r="B212" t="str">
            <v>B18-1.HA2</v>
          </cell>
          <cell r="C212" t="str">
            <v>VÕ HƯNG SƠN</v>
          </cell>
          <cell r="D212">
            <v>0</v>
          </cell>
          <cell r="E212">
            <v>322460</v>
          </cell>
          <cell r="F212">
            <v>0</v>
          </cell>
          <cell r="G212">
            <v>0</v>
          </cell>
          <cell r="H212">
            <v>322460</v>
          </cell>
          <cell r="I212">
            <v>0</v>
          </cell>
          <cell r="J212">
            <v>0</v>
          </cell>
        </row>
        <row r="213">
          <cell r="B213" t="str">
            <v>B18-2.HA2</v>
          </cell>
          <cell r="C213" t="str">
            <v>Bùi Nguyên Thảo</v>
          </cell>
          <cell r="D213">
            <v>0</v>
          </cell>
          <cell r="E213">
            <v>204470</v>
          </cell>
          <cell r="F213">
            <v>0</v>
          </cell>
          <cell r="G213">
            <v>0</v>
          </cell>
          <cell r="H213">
            <v>204470</v>
          </cell>
          <cell r="I213">
            <v>0</v>
          </cell>
          <cell r="J213">
            <v>0</v>
          </cell>
        </row>
        <row r="214">
          <cell r="B214" t="str">
            <v>B18-3.HA2</v>
          </cell>
          <cell r="C214" t="str">
            <v>NGUYỄN TỰ CƯỜNG</v>
          </cell>
          <cell r="D214">
            <v>0</v>
          </cell>
          <cell r="E214">
            <v>79235</v>
          </cell>
          <cell r="F214">
            <v>0</v>
          </cell>
          <cell r="G214">
            <v>0</v>
          </cell>
          <cell r="H214">
            <v>79235</v>
          </cell>
          <cell r="I214">
            <v>0</v>
          </cell>
          <cell r="J214">
            <v>0</v>
          </cell>
        </row>
        <row r="215">
          <cell r="B215" t="str">
            <v>B18-4.HA2</v>
          </cell>
          <cell r="C215" t="str">
            <v>PHAN MẠNH TRƯỜNG</v>
          </cell>
          <cell r="D215">
            <v>0</v>
          </cell>
          <cell r="E215">
            <v>109250</v>
          </cell>
          <cell r="F215">
            <v>0</v>
          </cell>
          <cell r="G215">
            <v>0</v>
          </cell>
          <cell r="H215">
            <v>109250</v>
          </cell>
          <cell r="I215">
            <v>0</v>
          </cell>
          <cell r="J215">
            <v>0</v>
          </cell>
        </row>
        <row r="216">
          <cell r="B216" t="str">
            <v>B18-5.HA2</v>
          </cell>
          <cell r="C216" t="str">
            <v>Nguyễn Mộng Sửu</v>
          </cell>
          <cell r="D216">
            <v>39330</v>
          </cell>
          <cell r="E216">
            <v>65550</v>
          </cell>
          <cell r="F216">
            <v>39330</v>
          </cell>
          <cell r="G216">
            <v>0</v>
          </cell>
          <cell r="H216">
            <v>65550</v>
          </cell>
          <cell r="I216">
            <v>0</v>
          </cell>
          <cell r="J216">
            <v>0</v>
          </cell>
        </row>
        <row r="217">
          <cell r="B217" t="str">
            <v>B18-6.HA2</v>
          </cell>
          <cell r="C217" t="str">
            <v>Nguyễn Tường Kha</v>
          </cell>
          <cell r="D217">
            <v>39330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39330</v>
          </cell>
        </row>
        <row r="218">
          <cell r="B218" t="str">
            <v>B18-7.HA2</v>
          </cell>
          <cell r="C218" t="str">
            <v>NGUYỄN THANH HÙNG</v>
          </cell>
          <cell r="D218">
            <v>0</v>
          </cell>
          <cell r="E218">
            <v>65550</v>
          </cell>
          <cell r="F218">
            <v>0</v>
          </cell>
          <cell r="G218">
            <v>0</v>
          </cell>
          <cell r="H218">
            <v>65550</v>
          </cell>
          <cell r="I218">
            <v>0</v>
          </cell>
          <cell r="J218">
            <v>0</v>
          </cell>
        </row>
        <row r="219">
          <cell r="B219" t="str">
            <v>B19-1.HA2</v>
          </cell>
          <cell r="C219" t="str">
            <v>Nguyễn Hồng Hải</v>
          </cell>
          <cell r="D219">
            <v>0</v>
          </cell>
          <cell r="E219">
            <v>195960</v>
          </cell>
          <cell r="F219">
            <v>0</v>
          </cell>
          <cell r="G219">
            <v>0</v>
          </cell>
          <cell r="H219">
            <v>195960</v>
          </cell>
          <cell r="I219">
            <v>0</v>
          </cell>
          <cell r="J219">
            <v>0</v>
          </cell>
        </row>
        <row r="220">
          <cell r="B220" t="str">
            <v>B19-2.HA2</v>
          </cell>
          <cell r="C220" t="str">
            <v>Hoàng Trọng Tuấn Ngọc</v>
          </cell>
          <cell r="D220">
            <v>0</v>
          </cell>
          <cell r="E220">
            <v>36110</v>
          </cell>
          <cell r="F220">
            <v>0</v>
          </cell>
          <cell r="G220">
            <v>0</v>
          </cell>
          <cell r="H220">
            <v>36110</v>
          </cell>
          <cell r="I220">
            <v>0</v>
          </cell>
          <cell r="J220">
            <v>0</v>
          </cell>
        </row>
        <row r="221">
          <cell r="B221" t="str">
            <v>B19-3.HA2</v>
          </cell>
          <cell r="C221" t="str">
            <v>NGUYỄN TUẤN</v>
          </cell>
          <cell r="D221">
            <v>0</v>
          </cell>
          <cell r="E221">
            <v>274620</v>
          </cell>
          <cell r="F221">
            <v>0</v>
          </cell>
          <cell r="G221">
            <v>0</v>
          </cell>
          <cell r="H221">
            <v>274620</v>
          </cell>
          <cell r="I221">
            <v>0</v>
          </cell>
          <cell r="J221">
            <v>0</v>
          </cell>
        </row>
        <row r="222">
          <cell r="B222" t="str">
            <v>B19-4.HA2</v>
          </cell>
          <cell r="C222" t="str">
            <v>VÕ THỊ ĐỨC HẠNH</v>
          </cell>
          <cell r="D222">
            <v>0</v>
          </cell>
          <cell r="E222">
            <v>109710</v>
          </cell>
          <cell r="F222">
            <v>0</v>
          </cell>
          <cell r="G222">
            <v>0</v>
          </cell>
          <cell r="H222">
            <v>109710</v>
          </cell>
          <cell r="I222">
            <v>0</v>
          </cell>
          <cell r="J222">
            <v>0</v>
          </cell>
        </row>
        <row r="223">
          <cell r="B223" t="str">
            <v>B19-5.HA2</v>
          </cell>
          <cell r="C223" t="str">
            <v>Nguyễn Lê Minh Phương</v>
          </cell>
          <cell r="D223">
            <v>0</v>
          </cell>
          <cell r="E223">
            <v>65550</v>
          </cell>
          <cell r="F223">
            <v>0</v>
          </cell>
          <cell r="G223">
            <v>0</v>
          </cell>
          <cell r="H223">
            <v>65550</v>
          </cell>
          <cell r="I223">
            <v>0</v>
          </cell>
          <cell r="J223">
            <v>0</v>
          </cell>
        </row>
        <row r="224">
          <cell r="B224" t="str">
            <v>B19-6.HA2</v>
          </cell>
          <cell r="C224" t="str">
            <v>Nguyễn Xuân Quang Tuyến</v>
          </cell>
          <cell r="D224">
            <v>0</v>
          </cell>
          <cell r="E224">
            <v>170430</v>
          </cell>
          <cell r="F224">
            <v>0</v>
          </cell>
          <cell r="G224">
            <v>0</v>
          </cell>
          <cell r="H224">
            <v>170430</v>
          </cell>
          <cell r="I224">
            <v>0</v>
          </cell>
          <cell r="J224">
            <v>0</v>
          </cell>
        </row>
        <row r="225">
          <cell r="B225" t="str">
            <v>B19-7.HA2</v>
          </cell>
          <cell r="C225" t="str">
            <v>Nguyễn Mạnh Hà</v>
          </cell>
          <cell r="D225">
            <v>0</v>
          </cell>
          <cell r="E225">
            <v>104880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104880</v>
          </cell>
        </row>
        <row r="226">
          <cell r="B226" t="str">
            <v>B20-1.HA2</v>
          </cell>
          <cell r="C226" t="str">
            <v>Trần Văn Chương</v>
          </cell>
          <cell r="D226">
            <v>0</v>
          </cell>
          <cell r="E226">
            <v>156170</v>
          </cell>
          <cell r="F226">
            <v>0</v>
          </cell>
          <cell r="G226">
            <v>0</v>
          </cell>
          <cell r="H226">
            <v>0</v>
          </cell>
          <cell r="I226">
            <v>156170</v>
          </cell>
          <cell r="J226">
            <v>0</v>
          </cell>
        </row>
        <row r="227">
          <cell r="B227" t="str">
            <v>B20-2.HA2</v>
          </cell>
          <cell r="C227" t="str">
            <v>Nguyễn Hữu Thịnh</v>
          </cell>
          <cell r="D227">
            <v>0</v>
          </cell>
          <cell r="E227">
            <v>36110</v>
          </cell>
          <cell r="F227">
            <v>0</v>
          </cell>
          <cell r="G227">
            <v>0</v>
          </cell>
          <cell r="H227">
            <v>36110</v>
          </cell>
          <cell r="I227">
            <v>0</v>
          </cell>
          <cell r="J227">
            <v>0</v>
          </cell>
        </row>
        <row r="228">
          <cell r="B228" t="str">
            <v>B20-3.HA2</v>
          </cell>
          <cell r="C228" t="str">
            <v>Trần Quang Minh</v>
          </cell>
          <cell r="D228">
            <v>0</v>
          </cell>
          <cell r="E228">
            <v>296240</v>
          </cell>
          <cell r="F228">
            <v>0</v>
          </cell>
          <cell r="G228">
            <v>0</v>
          </cell>
          <cell r="H228">
            <v>296240</v>
          </cell>
          <cell r="I228">
            <v>0</v>
          </cell>
          <cell r="J228">
            <v>0</v>
          </cell>
        </row>
        <row r="229">
          <cell r="B229" t="str">
            <v>B20-4.HA2</v>
          </cell>
          <cell r="C229" t="str">
            <v>Nguyễn Thanh Chiến</v>
          </cell>
          <cell r="D229">
            <v>0</v>
          </cell>
          <cell r="E229">
            <v>170430</v>
          </cell>
          <cell r="F229">
            <v>0</v>
          </cell>
          <cell r="G229">
            <v>0</v>
          </cell>
          <cell r="H229">
            <v>170430</v>
          </cell>
          <cell r="I229">
            <v>0</v>
          </cell>
          <cell r="J229">
            <v>0</v>
          </cell>
        </row>
        <row r="230">
          <cell r="B230" t="str">
            <v>B20-5.HA2</v>
          </cell>
          <cell r="C230" t="str">
            <v>Đào Thúy Quỳnh</v>
          </cell>
          <cell r="D230">
            <v>157320</v>
          </cell>
          <cell r="E230">
            <v>144210</v>
          </cell>
          <cell r="F230">
            <v>157320</v>
          </cell>
          <cell r="G230">
            <v>0</v>
          </cell>
          <cell r="H230">
            <v>144210</v>
          </cell>
          <cell r="I230">
            <v>0</v>
          </cell>
          <cell r="J230">
            <v>0</v>
          </cell>
        </row>
        <row r="231">
          <cell r="B231" t="str">
            <v>B20-6.HA2</v>
          </cell>
          <cell r="C231" t="str">
            <v>Trần Quang Tuấn</v>
          </cell>
          <cell r="D231">
            <v>54855</v>
          </cell>
          <cell r="E231">
            <v>36570</v>
          </cell>
          <cell r="F231">
            <v>54855</v>
          </cell>
          <cell r="G231">
            <v>0</v>
          </cell>
          <cell r="H231">
            <v>36570</v>
          </cell>
          <cell r="I231">
            <v>0</v>
          </cell>
          <cell r="J231">
            <v>0</v>
          </cell>
        </row>
        <row r="232">
          <cell r="B232" t="str">
            <v>B20-7.HA2</v>
          </cell>
          <cell r="C232" t="str">
            <v>TRƯƠNG THỊ THU</v>
          </cell>
          <cell r="D232">
            <v>0</v>
          </cell>
          <cell r="E232">
            <v>448960</v>
          </cell>
          <cell r="F232">
            <v>0</v>
          </cell>
          <cell r="G232">
            <v>0</v>
          </cell>
          <cell r="H232">
            <v>448960</v>
          </cell>
          <cell r="I232">
            <v>0</v>
          </cell>
          <cell r="J232">
            <v>0</v>
          </cell>
        </row>
        <row r="233">
          <cell r="B233" t="str">
            <v>B21-1.HA2</v>
          </cell>
          <cell r="C233" t="str">
            <v>LÊ TRUNG HẬU</v>
          </cell>
          <cell r="D233">
            <v>0</v>
          </cell>
          <cell r="E233">
            <v>249090</v>
          </cell>
          <cell r="F233">
            <v>0</v>
          </cell>
          <cell r="G233">
            <v>0</v>
          </cell>
          <cell r="H233">
            <v>249090</v>
          </cell>
          <cell r="I233">
            <v>0</v>
          </cell>
          <cell r="J233">
            <v>0</v>
          </cell>
        </row>
        <row r="234">
          <cell r="B234" t="str">
            <v>B21-2.HA2</v>
          </cell>
          <cell r="C234" t="str">
            <v>NGUYỄN THỊ DIỆU LOAN</v>
          </cell>
          <cell r="D234">
            <v>0</v>
          </cell>
          <cell r="E234">
            <v>54855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54855</v>
          </cell>
        </row>
        <row r="235">
          <cell r="B235" t="str">
            <v>B21-3.HA2</v>
          </cell>
          <cell r="C235" t="str">
            <v>Lâm Bửu Du</v>
          </cell>
          <cell r="D235">
            <v>0</v>
          </cell>
          <cell r="E235">
            <v>458850</v>
          </cell>
          <cell r="F235">
            <v>0</v>
          </cell>
          <cell r="G235">
            <v>0</v>
          </cell>
          <cell r="H235">
            <v>458850</v>
          </cell>
          <cell r="I235">
            <v>0</v>
          </cell>
          <cell r="J235">
            <v>0</v>
          </cell>
        </row>
        <row r="236">
          <cell r="B236" t="str">
            <v>B21-4.HA2</v>
          </cell>
          <cell r="C236" t="str">
            <v xml:space="preserve">Nguyễn Trung Anh </v>
          </cell>
          <cell r="D236">
            <v>0</v>
          </cell>
          <cell r="E236">
            <v>327750</v>
          </cell>
          <cell r="F236">
            <v>0</v>
          </cell>
          <cell r="G236">
            <v>0</v>
          </cell>
          <cell r="H236">
            <v>327750</v>
          </cell>
          <cell r="I236">
            <v>0</v>
          </cell>
          <cell r="J236">
            <v>0</v>
          </cell>
        </row>
        <row r="237">
          <cell r="B237" t="str">
            <v>B21-5.HA2</v>
          </cell>
          <cell r="C237" t="str">
            <v>Bùi Bá NGuyên Khanh</v>
          </cell>
          <cell r="D237">
            <v>0</v>
          </cell>
          <cell r="E237">
            <v>263580</v>
          </cell>
          <cell r="F237">
            <v>0</v>
          </cell>
          <cell r="G237">
            <v>0</v>
          </cell>
          <cell r="H237">
            <v>263580</v>
          </cell>
          <cell r="I237">
            <v>0</v>
          </cell>
          <cell r="J237">
            <v>0</v>
          </cell>
        </row>
        <row r="238">
          <cell r="B238" t="str">
            <v>B21-6.HA2</v>
          </cell>
          <cell r="C238" t="str">
            <v>Lê Chánh Duy</v>
          </cell>
          <cell r="D238">
            <v>0</v>
          </cell>
          <cell r="E238">
            <v>737380</v>
          </cell>
          <cell r="F238">
            <v>0</v>
          </cell>
          <cell r="G238">
            <v>0</v>
          </cell>
          <cell r="H238">
            <v>737380</v>
          </cell>
          <cell r="I238">
            <v>0</v>
          </cell>
          <cell r="J238">
            <v>0</v>
          </cell>
        </row>
        <row r="239">
          <cell r="B239" t="str">
            <v>B21-7.HA2</v>
          </cell>
          <cell r="C239" t="str">
            <v>Phạm Duy Linh</v>
          </cell>
          <cell r="D239">
            <v>0</v>
          </cell>
          <cell r="E239">
            <v>204470</v>
          </cell>
          <cell r="F239">
            <v>0</v>
          </cell>
          <cell r="G239">
            <v>0</v>
          </cell>
          <cell r="H239">
            <v>204470</v>
          </cell>
          <cell r="I239">
            <v>0</v>
          </cell>
          <cell r="J239">
            <v>0</v>
          </cell>
        </row>
        <row r="240">
          <cell r="B240" t="str">
            <v>C01-1.HA2</v>
          </cell>
          <cell r="C240" t="str">
            <v>NGUYỄN THỊ HOÀNG NGÂN</v>
          </cell>
          <cell r="D240">
            <v>0</v>
          </cell>
          <cell r="E240">
            <v>144210</v>
          </cell>
          <cell r="F240">
            <v>0</v>
          </cell>
          <cell r="G240">
            <v>0</v>
          </cell>
          <cell r="H240">
            <v>144210</v>
          </cell>
          <cell r="I240">
            <v>0</v>
          </cell>
          <cell r="J240">
            <v>0</v>
          </cell>
        </row>
        <row r="241">
          <cell r="B241" t="str">
            <v>C01-4.HA2</v>
          </cell>
          <cell r="C241" t="str">
            <v>Đinh Triều Quang</v>
          </cell>
          <cell r="D241">
            <v>0</v>
          </cell>
          <cell r="E241">
            <v>276230</v>
          </cell>
          <cell r="F241">
            <v>0</v>
          </cell>
          <cell r="G241">
            <v>0</v>
          </cell>
          <cell r="H241">
            <v>0</v>
          </cell>
          <cell r="I241">
            <v>276230</v>
          </cell>
          <cell r="J241">
            <v>0</v>
          </cell>
        </row>
        <row r="242">
          <cell r="B242" t="str">
            <v>C01-5.HA2</v>
          </cell>
          <cell r="C242" t="str">
            <v>Đái Kiệt Dũng</v>
          </cell>
          <cell r="D242">
            <v>0</v>
          </cell>
          <cell r="E242">
            <v>85330</v>
          </cell>
          <cell r="F242">
            <v>0</v>
          </cell>
          <cell r="G242">
            <v>0</v>
          </cell>
          <cell r="H242">
            <v>85330</v>
          </cell>
          <cell r="I242">
            <v>0</v>
          </cell>
          <cell r="J242">
            <v>0</v>
          </cell>
        </row>
        <row r="243">
          <cell r="B243" t="str">
            <v>C01-6.HA2</v>
          </cell>
          <cell r="C243" t="str">
            <v>Trần Văn Bình</v>
          </cell>
          <cell r="D243">
            <v>0</v>
          </cell>
          <cell r="E243">
            <v>104880</v>
          </cell>
          <cell r="F243">
            <v>0</v>
          </cell>
          <cell r="G243">
            <v>0</v>
          </cell>
          <cell r="H243">
            <v>104880</v>
          </cell>
          <cell r="I243">
            <v>0</v>
          </cell>
          <cell r="J243">
            <v>0</v>
          </cell>
        </row>
        <row r="244">
          <cell r="B244" t="str">
            <v>C01-7.HA2</v>
          </cell>
          <cell r="C244" t="str">
            <v>Trần Văn Bình</v>
          </cell>
          <cell r="D244">
            <v>1035690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1035690</v>
          </cell>
        </row>
        <row r="245">
          <cell r="B245" t="str">
            <v>C02-1.HA2</v>
          </cell>
          <cell r="C245" t="str">
            <v>Trần Quang Túc</v>
          </cell>
          <cell r="D245">
            <v>0</v>
          </cell>
          <cell r="E245">
            <v>157320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157320</v>
          </cell>
        </row>
        <row r="246">
          <cell r="B246" t="str">
            <v>C02-2.HA2</v>
          </cell>
          <cell r="C246" t="str">
            <v>Văn Xuân Hiếu</v>
          </cell>
          <cell r="D246">
            <v>0</v>
          </cell>
          <cell r="E246">
            <v>26220</v>
          </cell>
          <cell r="F246">
            <v>0</v>
          </cell>
          <cell r="G246">
            <v>0</v>
          </cell>
          <cell r="H246">
            <v>26220</v>
          </cell>
          <cell r="I246">
            <v>0</v>
          </cell>
          <cell r="J246">
            <v>0</v>
          </cell>
        </row>
        <row r="247">
          <cell r="B247" t="str">
            <v>C02-3.HA2</v>
          </cell>
          <cell r="C247" t="str">
            <v>ĐÀO THANH SƠN</v>
          </cell>
          <cell r="D247">
            <v>0</v>
          </cell>
          <cell r="E247">
            <v>104880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104880</v>
          </cell>
        </row>
        <row r="248">
          <cell r="B248" t="str">
            <v>C02-4.HA2</v>
          </cell>
          <cell r="C248" t="str">
            <v>Hoàng Hoà Bình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B249" t="str">
            <v>C02-5.HA2</v>
          </cell>
          <cell r="C249" t="str">
            <v>Nguyễn Hữu Cường</v>
          </cell>
          <cell r="D249">
            <v>0</v>
          </cell>
          <cell r="E249">
            <v>170430</v>
          </cell>
          <cell r="F249">
            <v>0</v>
          </cell>
          <cell r="G249">
            <v>0</v>
          </cell>
          <cell r="H249">
            <v>170430</v>
          </cell>
          <cell r="I249">
            <v>0</v>
          </cell>
          <cell r="J249">
            <v>0</v>
          </cell>
        </row>
        <row r="250">
          <cell r="B250" t="str">
            <v>C02-6.HA2</v>
          </cell>
          <cell r="C250" t="str">
            <v xml:space="preserve">Trịnh Quốc Cường </v>
          </cell>
          <cell r="D250">
            <v>0</v>
          </cell>
          <cell r="E250">
            <v>91770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91770</v>
          </cell>
        </row>
        <row r="251">
          <cell r="B251" t="str">
            <v>C02-7.HA2</v>
          </cell>
          <cell r="C251" t="str">
            <v>Nguyễn Phương Nam</v>
          </cell>
          <cell r="D251">
            <v>0</v>
          </cell>
          <cell r="E251">
            <v>215740</v>
          </cell>
          <cell r="F251">
            <v>0</v>
          </cell>
          <cell r="G251">
            <v>0</v>
          </cell>
          <cell r="H251">
            <v>215740</v>
          </cell>
          <cell r="I251">
            <v>0</v>
          </cell>
          <cell r="J251">
            <v>0</v>
          </cell>
        </row>
        <row r="252">
          <cell r="B252" t="str">
            <v>C03-1.HA2</v>
          </cell>
          <cell r="C252" t="str">
            <v>LÊ NGỌC TẤN</v>
          </cell>
          <cell r="D252">
            <v>0</v>
          </cell>
          <cell r="E252">
            <v>157090</v>
          </cell>
          <cell r="F252">
            <v>0</v>
          </cell>
          <cell r="G252">
            <v>0</v>
          </cell>
          <cell r="H252">
            <v>157090</v>
          </cell>
          <cell r="I252">
            <v>0</v>
          </cell>
          <cell r="J252">
            <v>0</v>
          </cell>
        </row>
        <row r="253">
          <cell r="B253" t="str">
            <v>C03-2.HA2</v>
          </cell>
          <cell r="C253" t="str">
            <v>NGUYỄN LÂM VƯƠNG</v>
          </cell>
          <cell r="D253">
            <v>0</v>
          </cell>
          <cell r="E253">
            <v>30475</v>
          </cell>
          <cell r="F253">
            <v>0</v>
          </cell>
          <cell r="G253">
            <v>0</v>
          </cell>
          <cell r="H253">
            <v>30475</v>
          </cell>
          <cell r="I253">
            <v>0</v>
          </cell>
          <cell r="J253">
            <v>0</v>
          </cell>
        </row>
        <row r="254">
          <cell r="B254" t="str">
            <v>C03-3.HA2</v>
          </cell>
          <cell r="C254" t="str">
            <v>Nguyễn Thị Hồng Mai</v>
          </cell>
          <cell r="D254">
            <v>0</v>
          </cell>
          <cell r="E254">
            <v>262200</v>
          </cell>
          <cell r="F254">
            <v>0</v>
          </cell>
          <cell r="G254">
            <v>0</v>
          </cell>
          <cell r="H254">
            <v>262200</v>
          </cell>
          <cell r="I254">
            <v>0</v>
          </cell>
          <cell r="J254">
            <v>0</v>
          </cell>
        </row>
        <row r="255">
          <cell r="B255" t="str">
            <v>C03-4.HA2</v>
          </cell>
          <cell r="C255" t="str">
            <v>Phạm Xuân Ngoạn</v>
          </cell>
          <cell r="D255">
            <v>0</v>
          </cell>
          <cell r="E255">
            <v>144440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144440</v>
          </cell>
        </row>
        <row r="256">
          <cell r="B256" t="str">
            <v>C03-5.HA2</v>
          </cell>
          <cell r="C256" t="str">
            <v>Nguyễn Hồng Quân</v>
          </cell>
          <cell r="D256">
            <v>0</v>
          </cell>
          <cell r="E256">
            <v>229310</v>
          </cell>
          <cell r="F256">
            <v>0</v>
          </cell>
          <cell r="G256">
            <v>0</v>
          </cell>
          <cell r="H256">
            <v>229310</v>
          </cell>
          <cell r="I256">
            <v>0</v>
          </cell>
          <cell r="J256">
            <v>0</v>
          </cell>
        </row>
        <row r="257">
          <cell r="B257" t="str">
            <v>C03-6.HA2</v>
          </cell>
          <cell r="C257" t="str">
            <v>Trương Ngọc Tiến</v>
          </cell>
          <cell r="D257">
            <v>0</v>
          </cell>
          <cell r="E257">
            <v>24380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24380</v>
          </cell>
        </row>
        <row r="258">
          <cell r="B258" t="str">
            <v>C03-7.HA2</v>
          </cell>
          <cell r="C258" t="str">
            <v>TRƯƠNG MẠNH HÙNG</v>
          </cell>
          <cell r="D258">
            <v>0</v>
          </cell>
          <cell r="E258">
            <v>276230</v>
          </cell>
          <cell r="F258">
            <v>0</v>
          </cell>
          <cell r="G258">
            <v>0</v>
          </cell>
          <cell r="H258">
            <v>276230</v>
          </cell>
          <cell r="I258">
            <v>0</v>
          </cell>
          <cell r="J258">
            <v>0</v>
          </cell>
        </row>
        <row r="259">
          <cell r="B259" t="str">
            <v>C04-1.HA2</v>
          </cell>
          <cell r="C259" t="str">
            <v>Lê Thị Hồng Vinh</v>
          </cell>
          <cell r="D259">
            <v>0</v>
          </cell>
          <cell r="E259">
            <v>230690</v>
          </cell>
          <cell r="F259">
            <v>0</v>
          </cell>
          <cell r="G259">
            <v>0</v>
          </cell>
          <cell r="H259">
            <v>230690</v>
          </cell>
          <cell r="I259">
            <v>0</v>
          </cell>
          <cell r="J259">
            <v>0</v>
          </cell>
        </row>
        <row r="260">
          <cell r="B260" t="str">
            <v>C04-2.HA2</v>
          </cell>
          <cell r="C260" t="str">
            <v>Lê Thị Xuân Trinh</v>
          </cell>
          <cell r="D260">
            <v>0</v>
          </cell>
          <cell r="E260">
            <v>48760</v>
          </cell>
          <cell r="F260">
            <v>0</v>
          </cell>
          <cell r="G260">
            <v>0</v>
          </cell>
          <cell r="H260">
            <v>48760</v>
          </cell>
          <cell r="I260">
            <v>0</v>
          </cell>
          <cell r="J260">
            <v>0</v>
          </cell>
        </row>
        <row r="261">
          <cell r="B261" t="str">
            <v>C04-3.HA2</v>
          </cell>
          <cell r="C261" t="str">
            <v>Trần Thị Ngọc Tuyền</v>
          </cell>
          <cell r="D261">
            <v>0</v>
          </cell>
          <cell r="E261">
            <v>73140</v>
          </cell>
          <cell r="F261">
            <v>0</v>
          </cell>
          <cell r="G261">
            <v>0</v>
          </cell>
          <cell r="H261">
            <v>73140</v>
          </cell>
          <cell r="I261">
            <v>0</v>
          </cell>
          <cell r="J261">
            <v>0</v>
          </cell>
        </row>
        <row r="262">
          <cell r="B262" t="str">
            <v>C04-4.HA2</v>
          </cell>
          <cell r="C262" t="str">
            <v>Nguyễn Trần Hồng Vân</v>
          </cell>
          <cell r="D262">
            <v>0</v>
          </cell>
          <cell r="E262">
            <v>109710</v>
          </cell>
          <cell r="F262">
            <v>0</v>
          </cell>
          <cell r="G262">
            <v>0</v>
          </cell>
          <cell r="H262">
            <v>109710</v>
          </cell>
          <cell r="I262">
            <v>0</v>
          </cell>
          <cell r="J262">
            <v>0</v>
          </cell>
        </row>
        <row r="263">
          <cell r="B263" t="str">
            <v>C04-5.HA2</v>
          </cell>
          <cell r="C263" t="str">
            <v>NGUYỄN THỊ CAO LY</v>
          </cell>
          <cell r="D263">
            <v>0</v>
          </cell>
          <cell r="E263">
            <v>48760</v>
          </cell>
          <cell r="F263">
            <v>0</v>
          </cell>
          <cell r="G263">
            <v>0</v>
          </cell>
          <cell r="H263">
            <v>48760</v>
          </cell>
          <cell r="I263">
            <v>0</v>
          </cell>
          <cell r="J263">
            <v>0</v>
          </cell>
        </row>
        <row r="264">
          <cell r="B264" t="str">
            <v>C04-6.HA2</v>
          </cell>
          <cell r="C264" t="str">
            <v>ĐẶNG ĐỨC QUÝ</v>
          </cell>
          <cell r="D264">
            <v>0</v>
          </cell>
          <cell r="E264">
            <v>39330</v>
          </cell>
          <cell r="F264">
            <v>0</v>
          </cell>
          <cell r="G264">
            <v>0</v>
          </cell>
          <cell r="H264">
            <v>39330</v>
          </cell>
          <cell r="I264">
            <v>0</v>
          </cell>
          <cell r="J264">
            <v>0</v>
          </cell>
        </row>
        <row r="265">
          <cell r="B265" t="str">
            <v>C04-7.HA2</v>
          </cell>
          <cell r="C265" t="str">
            <v>Nguyễn Minh Nhật</v>
          </cell>
          <cell r="D265">
            <v>0</v>
          </cell>
          <cell r="E265">
            <v>131790</v>
          </cell>
          <cell r="F265">
            <v>0</v>
          </cell>
          <cell r="G265">
            <v>0</v>
          </cell>
          <cell r="H265">
            <v>131790</v>
          </cell>
          <cell r="I265">
            <v>0</v>
          </cell>
          <cell r="J265">
            <v>0</v>
          </cell>
        </row>
        <row r="266">
          <cell r="B266" t="str">
            <v>C05-1.HA2</v>
          </cell>
          <cell r="C266" t="str">
            <v>Nguyễn Huy Hoàng</v>
          </cell>
          <cell r="D266">
            <v>0</v>
          </cell>
          <cell r="E266">
            <v>91770</v>
          </cell>
          <cell r="F266">
            <v>0</v>
          </cell>
          <cell r="G266">
            <v>0</v>
          </cell>
          <cell r="H266">
            <v>91770</v>
          </cell>
          <cell r="I266">
            <v>0</v>
          </cell>
          <cell r="J266">
            <v>0</v>
          </cell>
        </row>
        <row r="267">
          <cell r="B267" t="str">
            <v>C05-2.HA2</v>
          </cell>
          <cell r="C267" t="str">
            <v>Nguyễn Xuân Sơn</v>
          </cell>
          <cell r="D267">
            <v>157320</v>
          </cell>
          <cell r="E267">
            <v>144210</v>
          </cell>
          <cell r="F267">
            <v>0</v>
          </cell>
          <cell r="G267">
            <v>157320</v>
          </cell>
          <cell r="H267">
            <v>0</v>
          </cell>
          <cell r="I267">
            <v>144210</v>
          </cell>
          <cell r="J267">
            <v>0</v>
          </cell>
        </row>
        <row r="268">
          <cell r="B268" t="str">
            <v>C05-3.HA2</v>
          </cell>
          <cell r="C268" t="str">
            <v>Lê Thị Thúy An</v>
          </cell>
          <cell r="D268">
            <v>60950</v>
          </cell>
          <cell r="E268">
            <v>47840</v>
          </cell>
          <cell r="F268">
            <v>60950</v>
          </cell>
          <cell r="G268">
            <v>0</v>
          </cell>
          <cell r="H268">
            <v>47840</v>
          </cell>
          <cell r="I268">
            <v>0</v>
          </cell>
          <cell r="J268">
            <v>0</v>
          </cell>
        </row>
        <row r="269">
          <cell r="B269" t="str">
            <v>C05-4.HA2</v>
          </cell>
          <cell r="C269" t="str">
            <v>VŨ VĂN  DƯỠNG</v>
          </cell>
          <cell r="D269">
            <v>0</v>
          </cell>
          <cell r="E269">
            <v>270020</v>
          </cell>
          <cell r="F269">
            <v>0</v>
          </cell>
          <cell r="G269">
            <v>0</v>
          </cell>
          <cell r="H269">
            <v>270020</v>
          </cell>
          <cell r="I269">
            <v>0</v>
          </cell>
          <cell r="J269">
            <v>0</v>
          </cell>
        </row>
        <row r="270">
          <cell r="B270" t="str">
            <v>C05-5.HA2</v>
          </cell>
          <cell r="C270" t="str">
            <v>Nguyễn Thanh Mai</v>
          </cell>
          <cell r="D270">
            <v>0</v>
          </cell>
          <cell r="E270">
            <v>145360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145360</v>
          </cell>
        </row>
        <row r="271">
          <cell r="B271" t="str">
            <v>C05-6.HA2</v>
          </cell>
          <cell r="C271" t="str">
            <v>Nguyễn Quang Huy</v>
          </cell>
          <cell r="D271">
            <v>0</v>
          </cell>
          <cell r="E271">
            <v>73140</v>
          </cell>
          <cell r="F271">
            <v>0</v>
          </cell>
          <cell r="G271">
            <v>0</v>
          </cell>
          <cell r="H271">
            <v>73140</v>
          </cell>
          <cell r="I271">
            <v>0</v>
          </cell>
          <cell r="J271">
            <v>0</v>
          </cell>
        </row>
        <row r="272">
          <cell r="B272" t="str">
            <v>C05-7.HA2</v>
          </cell>
          <cell r="C272" t="str">
            <v>Lý Ngọc Hiếu</v>
          </cell>
          <cell r="D272">
            <v>0</v>
          </cell>
          <cell r="E272">
            <v>157320</v>
          </cell>
          <cell r="F272">
            <v>0</v>
          </cell>
          <cell r="G272">
            <v>0</v>
          </cell>
          <cell r="H272">
            <v>0</v>
          </cell>
          <cell r="I272">
            <v>157320</v>
          </cell>
          <cell r="J272">
            <v>0</v>
          </cell>
        </row>
        <row r="273">
          <cell r="B273" t="str">
            <v>C06-1.HA2</v>
          </cell>
          <cell r="C273" t="str">
            <v>Ngô Vũ Quang Huy</v>
          </cell>
          <cell r="D273">
            <v>0</v>
          </cell>
          <cell r="E273">
            <v>168820</v>
          </cell>
          <cell r="F273">
            <v>0</v>
          </cell>
          <cell r="G273">
            <v>0</v>
          </cell>
          <cell r="H273">
            <v>168820</v>
          </cell>
          <cell r="I273">
            <v>0</v>
          </cell>
          <cell r="J273">
            <v>0</v>
          </cell>
        </row>
        <row r="274">
          <cell r="B274" t="str">
            <v>C06-2.HA2</v>
          </cell>
          <cell r="C274" t="str">
            <v>Phan Hải</v>
          </cell>
          <cell r="D274">
            <v>0</v>
          </cell>
          <cell r="E274">
            <v>79235</v>
          </cell>
          <cell r="F274">
            <v>0</v>
          </cell>
          <cell r="G274">
            <v>0</v>
          </cell>
          <cell r="H274">
            <v>79235</v>
          </cell>
          <cell r="I274">
            <v>0</v>
          </cell>
          <cell r="J274">
            <v>0</v>
          </cell>
        </row>
        <row r="275">
          <cell r="B275" t="str">
            <v>C06-3.HA2</v>
          </cell>
          <cell r="C275" t="str">
            <v>Bùi Đoàn Xuân Thảo</v>
          </cell>
          <cell r="D275">
            <v>0</v>
          </cell>
          <cell r="E275">
            <v>152720</v>
          </cell>
          <cell r="F275">
            <v>0</v>
          </cell>
          <cell r="G275">
            <v>0</v>
          </cell>
          <cell r="H275">
            <v>152720</v>
          </cell>
          <cell r="I275">
            <v>0</v>
          </cell>
          <cell r="J275">
            <v>0</v>
          </cell>
        </row>
        <row r="276">
          <cell r="B276" t="str">
            <v>C06-4.HA2</v>
          </cell>
          <cell r="C276" t="str">
            <v>Nguyễn Thị Hoàng Linh</v>
          </cell>
          <cell r="D276">
            <v>0</v>
          </cell>
          <cell r="E276">
            <v>65550</v>
          </cell>
          <cell r="F276">
            <v>0</v>
          </cell>
          <cell r="G276">
            <v>0</v>
          </cell>
          <cell r="H276">
            <v>65550</v>
          </cell>
          <cell r="I276">
            <v>0</v>
          </cell>
          <cell r="J276">
            <v>0</v>
          </cell>
        </row>
        <row r="277">
          <cell r="B277" t="str">
            <v>C06-5.HA2</v>
          </cell>
          <cell r="C277" t="str">
            <v>Ngô Minh Sương</v>
          </cell>
          <cell r="D277">
            <v>85330</v>
          </cell>
          <cell r="E277">
            <v>91425</v>
          </cell>
          <cell r="F277">
            <v>85330</v>
          </cell>
          <cell r="G277">
            <v>0</v>
          </cell>
          <cell r="H277">
            <v>91425</v>
          </cell>
          <cell r="I277">
            <v>0</v>
          </cell>
          <cell r="J277">
            <v>0</v>
          </cell>
        </row>
        <row r="278">
          <cell r="B278" t="str">
            <v>C06-6.HA2</v>
          </cell>
          <cell r="C278" t="str">
            <v xml:space="preserve">Thân Công Truyền </v>
          </cell>
          <cell r="D278">
            <v>0</v>
          </cell>
          <cell r="E278">
            <v>183540</v>
          </cell>
          <cell r="F278">
            <v>0</v>
          </cell>
          <cell r="G278">
            <v>0</v>
          </cell>
          <cell r="H278">
            <v>183540</v>
          </cell>
          <cell r="I278">
            <v>0</v>
          </cell>
          <cell r="J278">
            <v>0</v>
          </cell>
        </row>
        <row r="279">
          <cell r="B279" t="str">
            <v>C06-7.HA2</v>
          </cell>
          <cell r="C279" t="str">
            <v>Nguyễn Võ Đăng Khoa</v>
          </cell>
          <cell r="D279">
            <v>0</v>
          </cell>
          <cell r="E279">
            <v>183540</v>
          </cell>
          <cell r="F279">
            <v>0</v>
          </cell>
          <cell r="G279">
            <v>0</v>
          </cell>
          <cell r="H279">
            <v>183540</v>
          </cell>
          <cell r="I279">
            <v>0</v>
          </cell>
          <cell r="J279">
            <v>0</v>
          </cell>
        </row>
        <row r="280">
          <cell r="B280" t="str">
            <v>C07-1.HA2</v>
          </cell>
          <cell r="C280" t="str">
            <v>Nguyễn Ngọc Duy</v>
          </cell>
          <cell r="D280">
            <v>0</v>
          </cell>
          <cell r="E280">
            <v>103615</v>
          </cell>
          <cell r="F280">
            <v>0</v>
          </cell>
          <cell r="G280">
            <v>0</v>
          </cell>
          <cell r="H280">
            <v>103615</v>
          </cell>
          <cell r="I280">
            <v>0</v>
          </cell>
          <cell r="J280">
            <v>0</v>
          </cell>
        </row>
        <row r="281">
          <cell r="B281" t="str">
            <v>C07-2.HA2</v>
          </cell>
          <cell r="C281" t="str">
            <v>Nguyễn Thị Thu Lan</v>
          </cell>
          <cell r="D281">
            <v>0</v>
          </cell>
          <cell r="E281">
            <v>222870</v>
          </cell>
          <cell r="F281">
            <v>0</v>
          </cell>
          <cell r="G281">
            <v>0</v>
          </cell>
          <cell r="H281">
            <v>222870</v>
          </cell>
          <cell r="I281">
            <v>0</v>
          </cell>
          <cell r="J281">
            <v>0</v>
          </cell>
        </row>
        <row r="282">
          <cell r="B282" t="str">
            <v>C07-3.HA2</v>
          </cell>
          <cell r="C282" t="str">
            <v>Lê Xuân Mạnh</v>
          </cell>
          <cell r="D282">
            <v>0</v>
          </cell>
          <cell r="E282">
            <v>91425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91425</v>
          </cell>
        </row>
        <row r="283">
          <cell r="B283" t="str">
            <v>C07-4.HA2</v>
          </cell>
          <cell r="C283" t="str">
            <v>Nguyễn Hữu Thư</v>
          </cell>
          <cell r="D283">
            <v>0</v>
          </cell>
          <cell r="E283">
            <v>26220</v>
          </cell>
          <cell r="F283">
            <v>0</v>
          </cell>
          <cell r="G283">
            <v>0</v>
          </cell>
          <cell r="H283">
            <v>26220</v>
          </cell>
          <cell r="I283">
            <v>0</v>
          </cell>
          <cell r="J283">
            <v>0</v>
          </cell>
        </row>
        <row r="284">
          <cell r="B284" t="str">
            <v>C07-5.HA2</v>
          </cell>
          <cell r="C284" t="str">
            <v>Nguyễn Văn Hải</v>
          </cell>
          <cell r="D284">
            <v>0</v>
          </cell>
          <cell r="E284">
            <v>73140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73140</v>
          </cell>
        </row>
        <row r="285">
          <cell r="B285" t="str">
            <v>C07-6.HA2</v>
          </cell>
          <cell r="C285" t="str">
            <v>VÕ NHIÊN ĐỊNH</v>
          </cell>
          <cell r="D285">
            <v>0</v>
          </cell>
          <cell r="E285">
            <v>120060</v>
          </cell>
          <cell r="F285">
            <v>0</v>
          </cell>
          <cell r="G285">
            <v>0</v>
          </cell>
          <cell r="H285">
            <v>120060</v>
          </cell>
          <cell r="I285">
            <v>0</v>
          </cell>
          <cell r="J285">
            <v>0</v>
          </cell>
        </row>
        <row r="286">
          <cell r="B286" t="str">
            <v>C07-7.HA2</v>
          </cell>
          <cell r="C286" t="str">
            <v>Bùi Hữu Chương</v>
          </cell>
          <cell r="D286">
            <v>235980</v>
          </cell>
          <cell r="E286">
            <v>183540</v>
          </cell>
          <cell r="F286">
            <v>235980</v>
          </cell>
          <cell r="G286">
            <v>0</v>
          </cell>
          <cell r="H286">
            <v>183540</v>
          </cell>
          <cell r="I286">
            <v>0</v>
          </cell>
          <cell r="J286">
            <v>0</v>
          </cell>
        </row>
        <row r="287">
          <cell r="B287" t="str">
            <v>C08-1.HA2</v>
          </cell>
          <cell r="C287" t="str">
            <v>Đỗ Ngọc Quang</v>
          </cell>
          <cell r="D287">
            <v>0</v>
          </cell>
          <cell r="E287">
            <v>42665</v>
          </cell>
          <cell r="F287">
            <v>0</v>
          </cell>
          <cell r="G287">
            <v>0</v>
          </cell>
          <cell r="H287">
            <v>42665</v>
          </cell>
          <cell r="I287">
            <v>0</v>
          </cell>
          <cell r="J287">
            <v>0</v>
          </cell>
        </row>
        <row r="288">
          <cell r="B288" t="str">
            <v>C08-2.HA2</v>
          </cell>
          <cell r="C288" t="str">
            <v>TRẦN NGỌC VĂN</v>
          </cell>
          <cell r="D288">
            <v>0</v>
          </cell>
          <cell r="E288">
            <v>73140</v>
          </cell>
          <cell r="F288">
            <v>0</v>
          </cell>
          <cell r="G288">
            <v>0</v>
          </cell>
          <cell r="H288">
            <v>73140</v>
          </cell>
          <cell r="I288">
            <v>0</v>
          </cell>
          <cell r="J288">
            <v>0</v>
          </cell>
        </row>
        <row r="289">
          <cell r="B289" t="str">
            <v>C08-3.HA2</v>
          </cell>
          <cell r="C289" t="str">
            <v>NGUYỄN ĐỨC QUANG</v>
          </cell>
          <cell r="D289">
            <v>0</v>
          </cell>
          <cell r="E289">
            <v>54855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54855</v>
          </cell>
        </row>
        <row r="290">
          <cell r="B290" t="str">
            <v>C08-4.HA2</v>
          </cell>
          <cell r="C290" t="str">
            <v>NGUYỄN ĐĂNG CƯỜNG</v>
          </cell>
          <cell r="D290">
            <v>0</v>
          </cell>
          <cell r="E290">
            <v>65550</v>
          </cell>
          <cell r="F290">
            <v>0</v>
          </cell>
          <cell r="G290">
            <v>0</v>
          </cell>
          <cell r="H290">
            <v>65550</v>
          </cell>
          <cell r="I290">
            <v>0</v>
          </cell>
          <cell r="J290">
            <v>0</v>
          </cell>
        </row>
        <row r="291">
          <cell r="B291" t="str">
            <v>C08-5.HA2</v>
          </cell>
          <cell r="C291" t="str">
            <v>Nguyễn Thị Thu Thảo</v>
          </cell>
          <cell r="D291">
            <v>0</v>
          </cell>
          <cell r="E291">
            <v>550620</v>
          </cell>
          <cell r="F291">
            <v>0</v>
          </cell>
          <cell r="G291">
            <v>0</v>
          </cell>
          <cell r="H291">
            <v>550620</v>
          </cell>
          <cell r="I291">
            <v>0</v>
          </cell>
          <cell r="J291">
            <v>0</v>
          </cell>
        </row>
        <row r="292">
          <cell r="B292" t="str">
            <v>C08-6.HA2</v>
          </cell>
          <cell r="C292" t="str">
            <v>Hồ Thị Kim Khánh</v>
          </cell>
          <cell r="D292">
            <v>0</v>
          </cell>
          <cell r="E292">
            <v>91425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91425</v>
          </cell>
        </row>
        <row r="293">
          <cell r="B293" t="str">
            <v>C08-7.HA2</v>
          </cell>
          <cell r="C293" t="str">
            <v>NGUYỄN HỮU HẢO</v>
          </cell>
          <cell r="D293">
            <v>0</v>
          </cell>
          <cell r="E293">
            <v>6095</v>
          </cell>
          <cell r="F293">
            <v>0</v>
          </cell>
          <cell r="G293">
            <v>0</v>
          </cell>
          <cell r="H293">
            <v>6095</v>
          </cell>
          <cell r="I293">
            <v>0</v>
          </cell>
          <cell r="J293">
            <v>0</v>
          </cell>
        </row>
        <row r="294">
          <cell r="B294" t="str">
            <v>C09-1.HA2</v>
          </cell>
          <cell r="C294" t="str">
            <v>Bùi Thị Kim Loan</v>
          </cell>
          <cell r="D294">
            <v>0</v>
          </cell>
          <cell r="E294">
            <v>36570</v>
          </cell>
          <cell r="F294">
            <v>0</v>
          </cell>
          <cell r="G294">
            <v>0</v>
          </cell>
          <cell r="H294">
            <v>36570</v>
          </cell>
          <cell r="I294">
            <v>0</v>
          </cell>
          <cell r="J294">
            <v>0</v>
          </cell>
        </row>
        <row r="295">
          <cell r="B295" t="str">
            <v>C09-2.HA2</v>
          </cell>
          <cell r="C295" t="str">
            <v>Phạm Hồng Nhật</v>
          </cell>
          <cell r="D295">
            <v>0</v>
          </cell>
          <cell r="E295">
            <v>209760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209760</v>
          </cell>
        </row>
        <row r="296">
          <cell r="B296" t="str">
            <v>C09-3.HA2</v>
          </cell>
          <cell r="C296" t="str">
            <v>Nguyễn Đình Hùng</v>
          </cell>
          <cell r="D296">
            <v>0</v>
          </cell>
          <cell r="E296">
            <v>60490</v>
          </cell>
          <cell r="F296">
            <v>0</v>
          </cell>
          <cell r="G296">
            <v>0</v>
          </cell>
          <cell r="H296">
            <v>60490</v>
          </cell>
          <cell r="I296">
            <v>0</v>
          </cell>
          <cell r="J296">
            <v>0</v>
          </cell>
        </row>
        <row r="297">
          <cell r="B297" t="str">
            <v>C09-4.HA2</v>
          </cell>
          <cell r="C297" t="str">
            <v>Bùi Quang Thức</v>
          </cell>
          <cell r="D297">
            <v>0</v>
          </cell>
          <cell r="E297">
            <v>143520</v>
          </cell>
          <cell r="F297">
            <v>0</v>
          </cell>
          <cell r="G297">
            <v>0</v>
          </cell>
          <cell r="H297">
            <v>143520</v>
          </cell>
          <cell r="I297">
            <v>0</v>
          </cell>
          <cell r="J297">
            <v>0</v>
          </cell>
        </row>
        <row r="298">
          <cell r="B298" t="str">
            <v>C09-5.HA2</v>
          </cell>
          <cell r="C298" t="str">
            <v>Nguyễn Thị Ngọc Hoa</v>
          </cell>
          <cell r="D298">
            <v>0</v>
          </cell>
          <cell r="E298">
            <v>161230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161230</v>
          </cell>
        </row>
        <row r="299">
          <cell r="B299" t="str">
            <v>C09-6.HA2</v>
          </cell>
          <cell r="C299" t="str">
            <v>Đỗ Nam Phương</v>
          </cell>
          <cell r="D299">
            <v>0</v>
          </cell>
          <cell r="E299">
            <v>304750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304750</v>
          </cell>
        </row>
        <row r="300">
          <cell r="B300" t="str">
            <v>C09-7.HA2</v>
          </cell>
          <cell r="C300" t="str">
            <v>Lương Diệu Bình</v>
          </cell>
          <cell r="D300">
            <v>0</v>
          </cell>
          <cell r="E300">
            <v>26220</v>
          </cell>
          <cell r="F300">
            <v>0</v>
          </cell>
          <cell r="G300">
            <v>0</v>
          </cell>
          <cell r="H300">
            <v>26220</v>
          </cell>
          <cell r="I300">
            <v>0</v>
          </cell>
          <cell r="J300">
            <v>0</v>
          </cell>
        </row>
        <row r="301">
          <cell r="B301" t="str">
            <v>C10-1.HA2</v>
          </cell>
          <cell r="C301" t="str">
            <v>Nguyễn Minh Bửu</v>
          </cell>
          <cell r="D301">
            <v>0</v>
          </cell>
          <cell r="E301">
            <v>209070</v>
          </cell>
          <cell r="F301">
            <v>0</v>
          </cell>
          <cell r="G301">
            <v>0</v>
          </cell>
          <cell r="H301">
            <v>209070</v>
          </cell>
          <cell r="I301">
            <v>0</v>
          </cell>
          <cell r="J301">
            <v>0</v>
          </cell>
        </row>
        <row r="302">
          <cell r="B302" t="str">
            <v>C10-2.HA2</v>
          </cell>
          <cell r="C302" t="str">
            <v>Trần Thanh Sơn</v>
          </cell>
          <cell r="D302">
            <v>0</v>
          </cell>
          <cell r="E302">
            <v>91770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91770</v>
          </cell>
        </row>
        <row r="303">
          <cell r="B303" t="str">
            <v>C10-3.HA2</v>
          </cell>
          <cell r="C303" t="str">
            <v>Đoàn Thị Hồng Vân</v>
          </cell>
          <cell r="D303">
            <v>0</v>
          </cell>
          <cell r="E303">
            <v>144440</v>
          </cell>
          <cell r="F303">
            <v>0</v>
          </cell>
          <cell r="G303">
            <v>0</v>
          </cell>
          <cell r="H303">
            <v>144440</v>
          </cell>
          <cell r="I303">
            <v>0</v>
          </cell>
          <cell r="J303">
            <v>0</v>
          </cell>
        </row>
        <row r="304">
          <cell r="B304" t="str">
            <v>C10-4.HA2</v>
          </cell>
          <cell r="C304" t="str">
            <v>NGUYỄN HỮU ĐIỀN</v>
          </cell>
          <cell r="D304">
            <v>0</v>
          </cell>
          <cell r="E304">
            <v>117990</v>
          </cell>
          <cell r="F304">
            <v>0</v>
          </cell>
          <cell r="G304">
            <v>0</v>
          </cell>
          <cell r="H304">
            <v>117990</v>
          </cell>
          <cell r="I304">
            <v>0</v>
          </cell>
          <cell r="J304">
            <v>0</v>
          </cell>
        </row>
        <row r="305">
          <cell r="B305" t="str">
            <v>C10-5.HA2</v>
          </cell>
          <cell r="C305" t="str">
            <v>VŨ MINH TRÍ</v>
          </cell>
          <cell r="D305">
            <v>0</v>
          </cell>
          <cell r="E305">
            <v>60490</v>
          </cell>
          <cell r="F305">
            <v>0</v>
          </cell>
          <cell r="G305">
            <v>0</v>
          </cell>
          <cell r="H305">
            <v>60490</v>
          </cell>
          <cell r="I305">
            <v>0</v>
          </cell>
          <cell r="J305">
            <v>0</v>
          </cell>
        </row>
        <row r="306">
          <cell r="B306" t="str">
            <v>C10-6.HA2</v>
          </cell>
          <cell r="C306" t="str">
            <v>Võ Thanh Vinh</v>
          </cell>
          <cell r="D306">
            <v>0</v>
          </cell>
          <cell r="E306">
            <v>85330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85330</v>
          </cell>
        </row>
        <row r="307">
          <cell r="B307" t="str">
            <v>C10-7.HA2</v>
          </cell>
          <cell r="C307" t="str">
            <v>Nguyễn Thị Cẩm Thu</v>
          </cell>
          <cell r="D307">
            <v>0</v>
          </cell>
          <cell r="E307">
            <v>121900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121900</v>
          </cell>
        </row>
        <row r="308">
          <cell r="B308" t="str">
            <v>C11-1.HA2</v>
          </cell>
          <cell r="C308" t="str">
            <v>Phạm Đăng Quang</v>
          </cell>
          <cell r="D308">
            <v>0</v>
          </cell>
          <cell r="E308">
            <v>288420</v>
          </cell>
          <cell r="F308">
            <v>0</v>
          </cell>
          <cell r="G308">
            <v>0</v>
          </cell>
          <cell r="H308">
            <v>288420</v>
          </cell>
          <cell r="I308">
            <v>0</v>
          </cell>
          <cell r="J308">
            <v>0</v>
          </cell>
        </row>
        <row r="309">
          <cell r="B309" t="str">
            <v>C11-2.HA2</v>
          </cell>
          <cell r="C309" t="str">
            <v>Lê Thị Thu Chung</v>
          </cell>
          <cell r="D309">
            <v>0</v>
          </cell>
          <cell r="E309">
            <v>60490</v>
          </cell>
          <cell r="F309">
            <v>0</v>
          </cell>
          <cell r="G309">
            <v>0</v>
          </cell>
          <cell r="H309">
            <v>60490</v>
          </cell>
          <cell r="I309">
            <v>0</v>
          </cell>
          <cell r="J309">
            <v>0</v>
          </cell>
        </row>
        <row r="310">
          <cell r="B310" t="str">
            <v>C11-3.HA2</v>
          </cell>
          <cell r="C310" t="str">
            <v>Trần Thị Thanh Loan</v>
          </cell>
          <cell r="D310">
            <v>0</v>
          </cell>
          <cell r="E310">
            <v>131100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131100</v>
          </cell>
        </row>
        <row r="311">
          <cell r="B311" t="str">
            <v>C11-4.HA2</v>
          </cell>
          <cell r="C311" t="str">
            <v>NGUYỄN HÙNG LINH</v>
          </cell>
          <cell r="D311">
            <v>0</v>
          </cell>
          <cell r="E311">
            <v>156630</v>
          </cell>
          <cell r="F311">
            <v>0</v>
          </cell>
          <cell r="G311">
            <v>0</v>
          </cell>
          <cell r="H311">
            <v>156630</v>
          </cell>
          <cell r="I311">
            <v>0</v>
          </cell>
          <cell r="J311">
            <v>0</v>
          </cell>
        </row>
        <row r="312">
          <cell r="B312" t="str">
            <v>C11-5.HA2</v>
          </cell>
          <cell r="C312" t="str">
            <v>Nguyễn Thị Ngọc Anh</v>
          </cell>
          <cell r="D312">
            <v>0</v>
          </cell>
          <cell r="E312">
            <v>84870</v>
          </cell>
          <cell r="F312">
            <v>0</v>
          </cell>
          <cell r="G312">
            <v>0</v>
          </cell>
          <cell r="H312">
            <v>84870</v>
          </cell>
          <cell r="I312">
            <v>0</v>
          </cell>
          <cell r="J312">
            <v>0</v>
          </cell>
        </row>
        <row r="313">
          <cell r="B313" t="str">
            <v>C11-6.HA2</v>
          </cell>
          <cell r="C313" t="str">
            <v>Lê Tấn Huynh</v>
          </cell>
          <cell r="D313">
            <v>0</v>
          </cell>
          <cell r="E313">
            <v>103615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103615</v>
          </cell>
        </row>
        <row r="314">
          <cell r="B314" t="str">
            <v>C11-7.HA2</v>
          </cell>
          <cell r="C314" t="str">
            <v>Nguyễn Thị Liên</v>
          </cell>
          <cell r="D314">
            <v>0</v>
          </cell>
          <cell r="E314">
            <v>550620</v>
          </cell>
          <cell r="F314">
            <v>0</v>
          </cell>
          <cell r="G314">
            <v>0</v>
          </cell>
          <cell r="H314">
            <v>550620</v>
          </cell>
          <cell r="I314">
            <v>0</v>
          </cell>
          <cell r="J314">
            <v>0</v>
          </cell>
        </row>
        <row r="315">
          <cell r="B315" t="str">
            <v>C12-1.HA2</v>
          </cell>
          <cell r="C315" t="str">
            <v>Nguyễn Thị Thúy An</v>
          </cell>
          <cell r="D315">
            <v>104880</v>
          </cell>
          <cell r="E315">
            <v>91770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196650</v>
          </cell>
        </row>
        <row r="316">
          <cell r="B316" t="str">
            <v>C12-2.HA2</v>
          </cell>
          <cell r="C316" t="str">
            <v>Phan Anh Đào</v>
          </cell>
          <cell r="D316">
            <v>18285</v>
          </cell>
          <cell r="E316">
            <v>24380</v>
          </cell>
          <cell r="F316">
            <v>18285</v>
          </cell>
          <cell r="G316">
            <v>0</v>
          </cell>
          <cell r="H316">
            <v>0</v>
          </cell>
          <cell r="I316">
            <v>0</v>
          </cell>
          <cell r="J316">
            <v>24380</v>
          </cell>
        </row>
        <row r="317">
          <cell r="B317" t="str">
            <v>C12-3.HA2</v>
          </cell>
          <cell r="C317" t="str">
            <v>Đào Diễm Trang</v>
          </cell>
          <cell r="D317">
            <v>91770</v>
          </cell>
          <cell r="E317">
            <v>91770</v>
          </cell>
          <cell r="F317">
            <v>91770</v>
          </cell>
          <cell r="G317">
            <v>0</v>
          </cell>
          <cell r="H317">
            <v>91770</v>
          </cell>
          <cell r="I317">
            <v>0</v>
          </cell>
          <cell r="J317">
            <v>0</v>
          </cell>
        </row>
        <row r="318">
          <cell r="B318" t="str">
            <v>C12-4.HA2</v>
          </cell>
          <cell r="C318" t="str">
            <v>Lê Thanh Hiền</v>
          </cell>
          <cell r="D318">
            <v>0</v>
          </cell>
          <cell r="E318">
            <v>54855</v>
          </cell>
          <cell r="F318">
            <v>0</v>
          </cell>
          <cell r="G318">
            <v>0</v>
          </cell>
          <cell r="H318">
            <v>54855</v>
          </cell>
          <cell r="I318">
            <v>0</v>
          </cell>
          <cell r="J318">
            <v>0</v>
          </cell>
        </row>
        <row r="319">
          <cell r="B319" t="str">
            <v>C12-5.HA2</v>
          </cell>
          <cell r="C319" t="str">
            <v>LƯƠNG THẢO NGÂN HiỀN (PHƯƠNG HiỀN)</v>
          </cell>
          <cell r="D319">
            <v>0</v>
          </cell>
          <cell r="E319">
            <v>42665</v>
          </cell>
          <cell r="F319">
            <v>0</v>
          </cell>
          <cell r="G319">
            <v>0</v>
          </cell>
          <cell r="H319">
            <v>42665</v>
          </cell>
          <cell r="I319">
            <v>0</v>
          </cell>
          <cell r="J319">
            <v>0</v>
          </cell>
        </row>
        <row r="320">
          <cell r="B320" t="str">
            <v>C12-6.HA2</v>
          </cell>
          <cell r="C320" t="str">
            <v xml:space="preserve">Văn Kim Loan </v>
          </cell>
          <cell r="D320">
            <v>0</v>
          </cell>
          <cell r="E320">
            <v>91770</v>
          </cell>
          <cell r="F320">
            <v>0</v>
          </cell>
          <cell r="G320">
            <v>0</v>
          </cell>
          <cell r="H320">
            <v>91770</v>
          </cell>
          <cell r="I320">
            <v>0</v>
          </cell>
          <cell r="J320">
            <v>0</v>
          </cell>
        </row>
        <row r="321">
          <cell r="B321" t="str">
            <v>C12-7.HA2</v>
          </cell>
          <cell r="C321" t="str">
            <v>Phạm Quốc Bình</v>
          </cell>
          <cell r="D321">
            <v>0</v>
          </cell>
          <cell r="E321">
            <v>52440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52440</v>
          </cell>
        </row>
        <row r="322">
          <cell r="B322" t="str">
            <v>C13-1.HA2</v>
          </cell>
          <cell r="C322" t="str">
            <v>Nguyễn Anh Hòa</v>
          </cell>
          <cell r="D322">
            <v>0</v>
          </cell>
          <cell r="E322">
            <v>288420</v>
          </cell>
          <cell r="F322">
            <v>0</v>
          </cell>
          <cell r="G322">
            <v>0</v>
          </cell>
          <cell r="H322">
            <v>288420</v>
          </cell>
          <cell r="I322">
            <v>0</v>
          </cell>
          <cell r="J322">
            <v>0</v>
          </cell>
        </row>
        <row r="323">
          <cell r="B323" t="str">
            <v>C13-2.HA2</v>
          </cell>
          <cell r="C323" t="str">
            <v>VŨ THUÝ ANH</v>
          </cell>
          <cell r="D323">
            <v>0</v>
          </cell>
          <cell r="E323">
            <v>120060</v>
          </cell>
          <cell r="F323">
            <v>0</v>
          </cell>
          <cell r="G323">
            <v>0</v>
          </cell>
          <cell r="H323">
            <v>120060</v>
          </cell>
          <cell r="I323">
            <v>0</v>
          </cell>
          <cell r="J323">
            <v>0</v>
          </cell>
        </row>
        <row r="324">
          <cell r="B324" t="str">
            <v>C13-3.HA2</v>
          </cell>
          <cell r="C324" t="str">
            <v>Thiệu Ánh Dương</v>
          </cell>
          <cell r="D324">
            <v>0</v>
          </cell>
          <cell r="E324">
            <v>187450</v>
          </cell>
          <cell r="F324">
            <v>0</v>
          </cell>
          <cell r="G324">
            <v>0</v>
          </cell>
          <cell r="H324">
            <v>187450</v>
          </cell>
          <cell r="I324">
            <v>0</v>
          </cell>
          <cell r="J324">
            <v>0</v>
          </cell>
        </row>
        <row r="325">
          <cell r="B325" t="str">
            <v>C13-4.HA2</v>
          </cell>
          <cell r="C325" t="str">
            <v>LÊ Thị Minh Thiện</v>
          </cell>
          <cell r="D325">
            <v>0</v>
          </cell>
          <cell r="E325">
            <v>357880</v>
          </cell>
          <cell r="F325">
            <v>0</v>
          </cell>
          <cell r="G325">
            <v>0</v>
          </cell>
          <cell r="H325">
            <v>357880</v>
          </cell>
          <cell r="I325">
            <v>0</v>
          </cell>
          <cell r="J325">
            <v>0</v>
          </cell>
        </row>
        <row r="326">
          <cell r="B326" t="str">
            <v>C13-5.HA2</v>
          </cell>
          <cell r="C326" t="str">
            <v>ĐỖ THỊ HƯƠNG GIANG</v>
          </cell>
          <cell r="D326">
            <v>0</v>
          </cell>
          <cell r="E326">
            <v>431940</v>
          </cell>
          <cell r="F326">
            <v>0</v>
          </cell>
          <cell r="G326">
            <v>0</v>
          </cell>
          <cell r="H326">
            <v>431940</v>
          </cell>
          <cell r="I326">
            <v>0</v>
          </cell>
          <cell r="J326">
            <v>0</v>
          </cell>
        </row>
        <row r="327">
          <cell r="B327" t="str">
            <v>C13-6.HA2</v>
          </cell>
          <cell r="C327" t="str">
            <v>Nguyễn Quang Vinh</v>
          </cell>
          <cell r="D327">
            <v>0</v>
          </cell>
          <cell r="E327">
            <v>85330</v>
          </cell>
          <cell r="F327">
            <v>0</v>
          </cell>
          <cell r="G327">
            <v>0</v>
          </cell>
          <cell r="H327">
            <v>85330</v>
          </cell>
          <cell r="I327">
            <v>0</v>
          </cell>
          <cell r="J327">
            <v>0</v>
          </cell>
        </row>
        <row r="328">
          <cell r="B328" t="str">
            <v>C13-7.HA2</v>
          </cell>
          <cell r="C328" t="str">
            <v xml:space="preserve">Hồ Kim Bác Ái </v>
          </cell>
          <cell r="D328">
            <v>0</v>
          </cell>
          <cell r="E328">
            <v>157090</v>
          </cell>
          <cell r="F328">
            <v>0</v>
          </cell>
          <cell r="G328">
            <v>0</v>
          </cell>
          <cell r="H328">
            <v>157090</v>
          </cell>
          <cell r="I328">
            <v>0</v>
          </cell>
          <cell r="J328">
            <v>0</v>
          </cell>
        </row>
        <row r="329">
          <cell r="B329" t="str">
            <v>C15-1.HA2</v>
          </cell>
          <cell r="C329" t="str">
            <v>Phạm Thanh Tùng</v>
          </cell>
          <cell r="D329">
            <v>488290</v>
          </cell>
          <cell r="E329">
            <v>36570</v>
          </cell>
          <cell r="F329">
            <v>488290</v>
          </cell>
          <cell r="G329">
            <v>0</v>
          </cell>
          <cell r="H329">
            <v>36570</v>
          </cell>
          <cell r="I329">
            <v>0</v>
          </cell>
          <cell r="J329">
            <v>0</v>
          </cell>
        </row>
        <row r="330">
          <cell r="B330" t="str">
            <v>C15-2.HA2</v>
          </cell>
          <cell r="C330" t="str">
            <v>NGUYỄN THÁI QUYANH2</v>
          </cell>
          <cell r="D330">
            <v>0</v>
          </cell>
          <cell r="E330">
            <v>6095</v>
          </cell>
          <cell r="F330">
            <v>0</v>
          </cell>
          <cell r="G330">
            <v>0</v>
          </cell>
          <cell r="H330">
            <v>6095</v>
          </cell>
          <cell r="I330">
            <v>0</v>
          </cell>
          <cell r="J330">
            <v>0</v>
          </cell>
        </row>
        <row r="331">
          <cell r="B331" t="str">
            <v>C15-3.HA2</v>
          </cell>
          <cell r="C331" t="str">
            <v>ĐỖ VŨ THÙY TRANG</v>
          </cell>
          <cell r="D331">
            <v>0</v>
          </cell>
          <cell r="E331">
            <v>91425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91425</v>
          </cell>
        </row>
        <row r="332">
          <cell r="B332" t="str">
            <v>C15-4.HA2</v>
          </cell>
          <cell r="C332" t="str">
            <v>Phan Thị Thanh Trà</v>
          </cell>
          <cell r="D332">
            <v>0</v>
          </cell>
          <cell r="E332">
            <v>209760</v>
          </cell>
          <cell r="F332">
            <v>0</v>
          </cell>
          <cell r="G332">
            <v>0</v>
          </cell>
          <cell r="H332">
            <v>209760</v>
          </cell>
          <cell r="I332">
            <v>0</v>
          </cell>
          <cell r="J332">
            <v>0</v>
          </cell>
        </row>
        <row r="333">
          <cell r="B333" t="str">
            <v>C15-5.HA2</v>
          </cell>
          <cell r="C333" t="str">
            <v>Ôn Như Thanh</v>
          </cell>
          <cell r="D333">
            <v>0</v>
          </cell>
          <cell r="E333">
            <v>458850</v>
          </cell>
          <cell r="F333">
            <v>0</v>
          </cell>
          <cell r="G333">
            <v>0</v>
          </cell>
          <cell r="H333">
            <v>458850</v>
          </cell>
          <cell r="I333">
            <v>0</v>
          </cell>
          <cell r="J333">
            <v>0</v>
          </cell>
        </row>
        <row r="334">
          <cell r="B334" t="str">
            <v>C15-6.HA2</v>
          </cell>
          <cell r="C334" t="str">
            <v>Vũ Thế Minh</v>
          </cell>
          <cell r="D334">
            <v>0</v>
          </cell>
          <cell r="E334">
            <v>243800</v>
          </cell>
          <cell r="F334">
            <v>0</v>
          </cell>
          <cell r="G334">
            <v>0</v>
          </cell>
          <cell r="H334">
            <v>243800</v>
          </cell>
          <cell r="I334">
            <v>0</v>
          </cell>
          <cell r="J334">
            <v>0</v>
          </cell>
        </row>
        <row r="335">
          <cell r="B335" t="str">
            <v>C15-7.HA2</v>
          </cell>
          <cell r="C335" t="str">
            <v>Trần Thị Hồng Gấm</v>
          </cell>
          <cell r="D335">
            <v>0</v>
          </cell>
          <cell r="E335">
            <v>196650</v>
          </cell>
          <cell r="F335">
            <v>0</v>
          </cell>
          <cell r="G335">
            <v>0</v>
          </cell>
          <cell r="H335">
            <v>196650</v>
          </cell>
          <cell r="I335">
            <v>0</v>
          </cell>
          <cell r="J335">
            <v>0</v>
          </cell>
        </row>
        <row r="336">
          <cell r="B336" t="str">
            <v>C16-1.HA2</v>
          </cell>
          <cell r="C336" t="str">
            <v>Nguyễn Hữu Bính</v>
          </cell>
          <cell r="D336">
            <v>0</v>
          </cell>
          <cell r="E336">
            <v>73140</v>
          </cell>
          <cell r="F336">
            <v>0</v>
          </cell>
          <cell r="G336">
            <v>0</v>
          </cell>
          <cell r="H336">
            <v>73140</v>
          </cell>
          <cell r="I336">
            <v>0</v>
          </cell>
          <cell r="J336">
            <v>0</v>
          </cell>
        </row>
        <row r="337">
          <cell r="B337" t="str">
            <v>C16-2.HA2</v>
          </cell>
          <cell r="C337" t="str">
            <v>Đỗ Ngọc Thanh</v>
          </cell>
          <cell r="D337">
            <v>79235</v>
          </cell>
          <cell r="E337">
            <v>67045</v>
          </cell>
          <cell r="F337">
            <v>0</v>
          </cell>
          <cell r="G337">
            <v>79235</v>
          </cell>
          <cell r="H337">
            <v>0</v>
          </cell>
          <cell r="I337">
            <v>67045</v>
          </cell>
          <cell r="J337">
            <v>0</v>
          </cell>
        </row>
        <row r="338">
          <cell r="B338" t="str">
            <v>C16-3.HA2</v>
          </cell>
          <cell r="C338" t="str">
            <v>Phạm Hoàng Uyên</v>
          </cell>
          <cell r="D338">
            <v>183540</v>
          </cell>
          <cell r="E338">
            <v>144210</v>
          </cell>
          <cell r="F338">
            <v>0</v>
          </cell>
          <cell r="G338">
            <v>183540</v>
          </cell>
          <cell r="H338">
            <v>0</v>
          </cell>
          <cell r="I338">
            <v>144210</v>
          </cell>
          <cell r="J338">
            <v>0</v>
          </cell>
        </row>
        <row r="339">
          <cell r="B339" t="str">
            <v>C16-4.HA2</v>
          </cell>
          <cell r="C339" t="str">
            <v xml:space="preserve">Nguyễn Mai Anh </v>
          </cell>
          <cell r="D339">
            <v>0</v>
          </cell>
          <cell r="E339">
            <v>78660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78660</v>
          </cell>
        </row>
        <row r="340">
          <cell r="B340" t="str">
            <v>C16-5.HA2</v>
          </cell>
          <cell r="C340" t="str">
            <v>Phan Quang Đán</v>
          </cell>
          <cell r="D340">
            <v>0</v>
          </cell>
          <cell r="E340">
            <v>30475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30475</v>
          </cell>
        </row>
        <row r="341">
          <cell r="B341" t="str">
            <v>C16-6.HA2</v>
          </cell>
          <cell r="C341" t="str">
            <v>CAO XUÂN TRUNG</v>
          </cell>
          <cell r="D341">
            <v>0</v>
          </cell>
          <cell r="E341">
            <v>183540</v>
          </cell>
          <cell r="F341">
            <v>0</v>
          </cell>
          <cell r="G341">
            <v>0</v>
          </cell>
          <cell r="H341">
            <v>183540</v>
          </cell>
          <cell r="I341">
            <v>0</v>
          </cell>
          <cell r="J341">
            <v>0</v>
          </cell>
        </row>
        <row r="342">
          <cell r="B342" t="str">
            <v>C16-7.HA2</v>
          </cell>
          <cell r="C342" t="str">
            <v>Nguyễn Đăng Huy</v>
          </cell>
          <cell r="D342">
            <v>300840</v>
          </cell>
          <cell r="E342">
            <v>287730</v>
          </cell>
          <cell r="F342">
            <v>300840</v>
          </cell>
          <cell r="G342">
            <v>0</v>
          </cell>
          <cell r="H342">
            <v>287730</v>
          </cell>
          <cell r="I342">
            <v>0</v>
          </cell>
          <cell r="J342">
            <v>0</v>
          </cell>
        </row>
        <row r="343">
          <cell r="B343" t="str">
            <v>C17-1.HA2</v>
          </cell>
          <cell r="C343" t="str">
            <v>NGÔ THỊ MỸ NGỌC</v>
          </cell>
          <cell r="D343">
            <v>0</v>
          </cell>
          <cell r="E343">
            <v>13110</v>
          </cell>
          <cell r="F343">
            <v>0</v>
          </cell>
          <cell r="G343">
            <v>0</v>
          </cell>
          <cell r="H343">
            <v>13110</v>
          </cell>
          <cell r="I343">
            <v>0</v>
          </cell>
          <cell r="J343">
            <v>0</v>
          </cell>
        </row>
        <row r="344">
          <cell r="B344" t="str">
            <v>C17-2.HA2</v>
          </cell>
          <cell r="C344" t="str">
            <v>Nguyễn Đình Hùng</v>
          </cell>
          <cell r="D344">
            <v>67045</v>
          </cell>
          <cell r="E344">
            <v>120060</v>
          </cell>
          <cell r="F344">
            <v>67045</v>
          </cell>
          <cell r="G344">
            <v>0</v>
          </cell>
          <cell r="H344">
            <v>120060</v>
          </cell>
          <cell r="I344">
            <v>0</v>
          </cell>
          <cell r="J344">
            <v>0</v>
          </cell>
        </row>
        <row r="345">
          <cell r="B345" t="str">
            <v>C17-3.HA2</v>
          </cell>
          <cell r="C345" t="str">
            <v>NGUYỄN THANH TOÀN</v>
          </cell>
          <cell r="D345">
            <v>91770</v>
          </cell>
          <cell r="E345">
            <v>65550</v>
          </cell>
          <cell r="F345">
            <v>91770</v>
          </cell>
          <cell r="G345">
            <v>0</v>
          </cell>
          <cell r="H345">
            <v>65550</v>
          </cell>
          <cell r="I345">
            <v>0</v>
          </cell>
          <cell r="J345">
            <v>0</v>
          </cell>
        </row>
        <row r="346">
          <cell r="B346" t="str">
            <v>C17-4.HA2</v>
          </cell>
          <cell r="C346" t="str">
            <v>Thân Trọng Nguyên</v>
          </cell>
          <cell r="D346">
            <v>511290</v>
          </cell>
          <cell r="E346">
            <v>367080</v>
          </cell>
          <cell r="F346">
            <v>511290</v>
          </cell>
          <cell r="G346">
            <v>0</v>
          </cell>
          <cell r="H346">
            <v>367080</v>
          </cell>
          <cell r="I346">
            <v>0</v>
          </cell>
          <cell r="J346">
            <v>0</v>
          </cell>
        </row>
        <row r="347">
          <cell r="B347" t="str">
            <v>C17-5.HA2</v>
          </cell>
          <cell r="C347" t="str">
            <v>Trần Việt Huy</v>
          </cell>
          <cell r="D347">
            <v>0</v>
          </cell>
          <cell r="E347">
            <v>108330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108330</v>
          </cell>
        </row>
        <row r="348">
          <cell r="B348" t="str">
            <v>C17-6.HA2</v>
          </cell>
          <cell r="C348" t="str">
            <v>NGUYỄN MẠNH CHIẾN</v>
          </cell>
          <cell r="D348">
            <v>0</v>
          </cell>
          <cell r="E348">
            <v>170430</v>
          </cell>
          <cell r="F348">
            <v>0</v>
          </cell>
          <cell r="G348">
            <v>0</v>
          </cell>
          <cell r="H348">
            <v>170430</v>
          </cell>
          <cell r="I348">
            <v>0</v>
          </cell>
          <cell r="J348">
            <v>0</v>
          </cell>
        </row>
        <row r="349">
          <cell r="B349" t="str">
            <v>C17-7.HA2</v>
          </cell>
          <cell r="C349" t="str">
            <v>PHẠM XUÂN HOÀNG</v>
          </cell>
          <cell r="D349">
            <v>60950</v>
          </cell>
          <cell r="E349">
            <v>48760</v>
          </cell>
          <cell r="F349">
            <v>60950</v>
          </cell>
          <cell r="G349">
            <v>0</v>
          </cell>
          <cell r="H349">
            <v>48760</v>
          </cell>
          <cell r="I349">
            <v>0</v>
          </cell>
          <cell r="J349">
            <v>0</v>
          </cell>
        </row>
        <row r="350">
          <cell r="B350" t="str">
            <v>C18-1.HA2</v>
          </cell>
          <cell r="C350" t="str">
            <v>Đinh Văn Trường</v>
          </cell>
          <cell r="D350">
            <v>0</v>
          </cell>
          <cell r="E350">
            <v>60950</v>
          </cell>
          <cell r="F350">
            <v>0</v>
          </cell>
          <cell r="G350">
            <v>0</v>
          </cell>
          <cell r="H350">
            <v>60950</v>
          </cell>
          <cell r="I350">
            <v>0</v>
          </cell>
          <cell r="J350">
            <v>0</v>
          </cell>
        </row>
        <row r="351">
          <cell r="B351" t="str">
            <v>C18-2.HA2</v>
          </cell>
          <cell r="C351" t="str">
            <v>Lê Tấn Long/ Phạm thị kiều Minh</v>
          </cell>
          <cell r="D351">
            <v>0</v>
          </cell>
          <cell r="E351">
            <v>244490</v>
          </cell>
          <cell r="F351">
            <v>0</v>
          </cell>
          <cell r="G351">
            <v>0</v>
          </cell>
          <cell r="H351">
            <v>0</v>
          </cell>
          <cell r="I351">
            <v>244490</v>
          </cell>
          <cell r="J351">
            <v>0</v>
          </cell>
        </row>
        <row r="352">
          <cell r="B352" t="str">
            <v>C18-3.HA2</v>
          </cell>
          <cell r="C352" t="str">
            <v>LÊ THỊ XUÂN DUNG</v>
          </cell>
          <cell r="D352">
            <v>0</v>
          </cell>
          <cell r="E352">
            <v>78660</v>
          </cell>
          <cell r="F352">
            <v>0</v>
          </cell>
          <cell r="G352">
            <v>0</v>
          </cell>
          <cell r="H352">
            <v>78660</v>
          </cell>
          <cell r="I352">
            <v>0</v>
          </cell>
          <cell r="J352">
            <v>0</v>
          </cell>
        </row>
        <row r="353">
          <cell r="B353" t="str">
            <v>C18-4.HA2</v>
          </cell>
          <cell r="C353" t="str">
            <v>Xuân Dung</v>
          </cell>
          <cell r="D353">
            <v>-91770</v>
          </cell>
          <cell r="E353">
            <v>78660</v>
          </cell>
          <cell r="F353">
            <v>-91770</v>
          </cell>
          <cell r="G353">
            <v>0</v>
          </cell>
          <cell r="H353">
            <v>78660</v>
          </cell>
          <cell r="I353">
            <v>0</v>
          </cell>
          <cell r="J353">
            <v>0</v>
          </cell>
        </row>
        <row r="354">
          <cell r="B354" t="str">
            <v>C18-5.HA2</v>
          </cell>
          <cell r="C354" t="str">
            <v xml:space="preserve">Nguyễn Thiên Phú </v>
          </cell>
          <cell r="D354">
            <v>0</v>
          </cell>
          <cell r="E354">
            <v>215740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215740</v>
          </cell>
        </row>
        <row r="355">
          <cell r="B355" t="str">
            <v>C18-6.HA2</v>
          </cell>
          <cell r="C355" t="str">
            <v>Lê Thanh Nhàn</v>
          </cell>
          <cell r="D355">
            <v>0</v>
          </cell>
          <cell r="E355">
            <v>85330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85330</v>
          </cell>
        </row>
        <row r="356">
          <cell r="B356" t="str">
            <v>C18-7.HA2</v>
          </cell>
          <cell r="C356" t="str">
            <v>Trần Thanh Định</v>
          </cell>
          <cell r="D356">
            <v>0</v>
          </cell>
          <cell r="E356">
            <v>143520</v>
          </cell>
          <cell r="F356">
            <v>0</v>
          </cell>
          <cell r="G356">
            <v>0</v>
          </cell>
          <cell r="H356">
            <v>143520</v>
          </cell>
          <cell r="I356">
            <v>0</v>
          </cell>
          <cell r="J356">
            <v>0</v>
          </cell>
        </row>
        <row r="357">
          <cell r="B357" t="str">
            <v>C19-1.HA2</v>
          </cell>
          <cell r="C357" t="str">
            <v>ANH QUÂN</v>
          </cell>
          <cell r="D357">
            <v>0</v>
          </cell>
          <cell r="E357">
            <v>169740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169740</v>
          </cell>
        </row>
        <row r="358">
          <cell r="B358" t="str">
            <v>C19-2.HA2</v>
          </cell>
          <cell r="C358" t="str">
            <v>Bùi Thành Huấn</v>
          </cell>
          <cell r="D358">
            <v>0</v>
          </cell>
          <cell r="E358">
            <v>209760</v>
          </cell>
          <cell r="F358">
            <v>0</v>
          </cell>
          <cell r="G358">
            <v>0</v>
          </cell>
          <cell r="H358">
            <v>209760</v>
          </cell>
          <cell r="I358">
            <v>0</v>
          </cell>
          <cell r="J358">
            <v>0</v>
          </cell>
        </row>
        <row r="359">
          <cell r="B359" t="str">
            <v>C19-3.HA2</v>
          </cell>
          <cell r="C359" t="str">
            <v>Trần Ngọc Tú</v>
          </cell>
          <cell r="D359">
            <v>0</v>
          </cell>
          <cell r="E359">
            <v>60950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60950</v>
          </cell>
        </row>
        <row r="360">
          <cell r="B360" t="str">
            <v>C19-4.HA2</v>
          </cell>
          <cell r="C360" t="str">
            <v>Đặng Thị Lan Anh</v>
          </cell>
          <cell r="D360">
            <v>0</v>
          </cell>
          <cell r="E360">
            <v>231380</v>
          </cell>
          <cell r="F360">
            <v>0</v>
          </cell>
          <cell r="G360">
            <v>0</v>
          </cell>
          <cell r="H360">
            <v>231380</v>
          </cell>
          <cell r="I360">
            <v>0</v>
          </cell>
          <cell r="J360">
            <v>0</v>
          </cell>
        </row>
        <row r="361">
          <cell r="B361" t="str">
            <v>C19-5.HA2</v>
          </cell>
          <cell r="C361" t="str">
            <v>Trần Đức Minh</v>
          </cell>
          <cell r="D361">
            <v>0</v>
          </cell>
          <cell r="E361">
            <v>170430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170430</v>
          </cell>
        </row>
        <row r="362">
          <cell r="B362" t="str">
            <v>C19-6.HA2</v>
          </cell>
          <cell r="C362" t="str">
            <v xml:space="preserve">NGUYỄN THÁI SƠN </v>
          </cell>
          <cell r="D362">
            <v>0</v>
          </cell>
          <cell r="E362">
            <v>287730</v>
          </cell>
          <cell r="F362">
            <v>0</v>
          </cell>
          <cell r="G362">
            <v>0</v>
          </cell>
          <cell r="H362">
            <v>287730</v>
          </cell>
          <cell r="I362">
            <v>0</v>
          </cell>
          <cell r="J362">
            <v>0</v>
          </cell>
        </row>
        <row r="363">
          <cell r="B363" t="str">
            <v>C19-7.HA2</v>
          </cell>
          <cell r="C363" t="str">
            <v>Nguyễn Hữu Cư</v>
          </cell>
          <cell r="D363">
            <v>0</v>
          </cell>
          <cell r="E363">
            <v>249090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249090</v>
          </cell>
        </row>
        <row r="364">
          <cell r="B364" t="str">
            <v>C20-1.HA2</v>
          </cell>
          <cell r="C364" t="str">
            <v>Trần Lê Ngân Hà</v>
          </cell>
          <cell r="D364">
            <v>170430</v>
          </cell>
          <cell r="E364">
            <v>170430</v>
          </cell>
          <cell r="F364">
            <v>170430</v>
          </cell>
          <cell r="G364">
            <v>0</v>
          </cell>
          <cell r="H364">
            <v>170430</v>
          </cell>
          <cell r="I364">
            <v>0</v>
          </cell>
          <cell r="J364">
            <v>0</v>
          </cell>
        </row>
        <row r="365">
          <cell r="B365" t="str">
            <v>C20-2.HA2</v>
          </cell>
          <cell r="C365" t="str">
            <v>Trần Hoàng Nhật</v>
          </cell>
          <cell r="D365">
            <v>79235</v>
          </cell>
          <cell r="E365">
            <v>54855</v>
          </cell>
          <cell r="F365">
            <v>79235</v>
          </cell>
          <cell r="G365">
            <v>0</v>
          </cell>
          <cell r="H365">
            <v>54855</v>
          </cell>
          <cell r="I365">
            <v>0</v>
          </cell>
          <cell r="J365">
            <v>0</v>
          </cell>
        </row>
        <row r="366">
          <cell r="B366" t="str">
            <v>C20-3.HA2</v>
          </cell>
          <cell r="C366" t="str">
            <v>LÊ VIẾT HÙNG</v>
          </cell>
          <cell r="D366">
            <v>0</v>
          </cell>
          <cell r="E366">
            <v>30475</v>
          </cell>
          <cell r="F366">
            <v>0</v>
          </cell>
          <cell r="G366">
            <v>0</v>
          </cell>
          <cell r="H366">
            <v>30475</v>
          </cell>
          <cell r="I366">
            <v>0</v>
          </cell>
          <cell r="J366">
            <v>0</v>
          </cell>
        </row>
        <row r="367">
          <cell r="B367" t="str">
            <v>C20-4.HA2</v>
          </cell>
          <cell r="C367" t="str">
            <v>NGUYỄN VIỆT HÙNG</v>
          </cell>
          <cell r="D367">
            <v>0</v>
          </cell>
          <cell r="E367">
            <v>73140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73140</v>
          </cell>
        </row>
        <row r="368">
          <cell r="B368" t="str">
            <v>C20-5.HA2</v>
          </cell>
          <cell r="C368" t="str">
            <v>Nguyễn Hữu Thắng</v>
          </cell>
          <cell r="D368">
            <v>0</v>
          </cell>
          <cell r="E368">
            <v>67045</v>
          </cell>
          <cell r="F368">
            <v>0</v>
          </cell>
          <cell r="G368">
            <v>0</v>
          </cell>
          <cell r="H368">
            <v>67045</v>
          </cell>
          <cell r="I368">
            <v>0</v>
          </cell>
          <cell r="J368">
            <v>0</v>
          </cell>
        </row>
        <row r="369">
          <cell r="B369" t="str">
            <v>C20-6.HA2</v>
          </cell>
          <cell r="C369" t="str">
            <v>PHƯƠNG THỊ HIẾU</v>
          </cell>
          <cell r="D369">
            <v>0</v>
          </cell>
          <cell r="E369">
            <v>24380</v>
          </cell>
          <cell r="F369">
            <v>0</v>
          </cell>
          <cell r="G369">
            <v>0</v>
          </cell>
          <cell r="H369">
            <v>24380</v>
          </cell>
          <cell r="I369">
            <v>0</v>
          </cell>
          <cell r="J369">
            <v>0</v>
          </cell>
        </row>
        <row r="370">
          <cell r="B370" t="str">
            <v>C20-7.HA2</v>
          </cell>
          <cell r="C370" t="str">
            <v>VŨ  MINH TÂN ( HUỲNH THỊ LỆ EM)</v>
          </cell>
          <cell r="D370">
            <v>67045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67045</v>
          </cell>
        </row>
        <row r="371">
          <cell r="B371" t="str">
            <v>C21-1.HA2</v>
          </cell>
          <cell r="C371" t="str">
            <v>Nguyễn Thị Phương Oanh</v>
          </cell>
          <cell r="D371">
            <v>0</v>
          </cell>
          <cell r="E371">
            <v>131100</v>
          </cell>
          <cell r="F371">
            <v>0</v>
          </cell>
          <cell r="G371">
            <v>0</v>
          </cell>
          <cell r="H371">
            <v>131100</v>
          </cell>
          <cell r="I371">
            <v>0</v>
          </cell>
          <cell r="J371">
            <v>0</v>
          </cell>
        </row>
        <row r="372">
          <cell r="B372" t="str">
            <v>C21-2.HA2</v>
          </cell>
          <cell r="C372" t="str">
            <v>Dương Thế Quang</v>
          </cell>
          <cell r="D372">
            <v>0</v>
          </cell>
          <cell r="E372">
            <v>707940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707940</v>
          </cell>
        </row>
        <row r="373">
          <cell r="B373" t="str">
            <v>C21-3.HA2</v>
          </cell>
          <cell r="C373" t="str">
            <v xml:space="preserve">NGUYỄN CHÍ VINH </v>
          </cell>
          <cell r="D373">
            <v>0</v>
          </cell>
          <cell r="E373">
            <v>157320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157320</v>
          </cell>
        </row>
        <row r="374">
          <cell r="B374" t="str">
            <v>C21-4.HA2</v>
          </cell>
          <cell r="C374" t="str">
            <v>Ngô Trư</v>
          </cell>
          <cell r="D374">
            <v>0</v>
          </cell>
          <cell r="E374">
            <v>13110</v>
          </cell>
          <cell r="F374">
            <v>0</v>
          </cell>
          <cell r="G374">
            <v>0</v>
          </cell>
          <cell r="H374">
            <v>0</v>
          </cell>
          <cell r="I374">
            <v>13110</v>
          </cell>
          <cell r="J374">
            <v>0</v>
          </cell>
        </row>
        <row r="375">
          <cell r="B375" t="str">
            <v>C21-5.HA2</v>
          </cell>
          <cell r="C375" t="str">
            <v>Thiệu Thu Hương</v>
          </cell>
          <cell r="D375">
            <v>0</v>
          </cell>
          <cell r="E375">
            <v>183540</v>
          </cell>
          <cell r="F375">
            <v>0</v>
          </cell>
          <cell r="G375">
            <v>0</v>
          </cell>
          <cell r="H375">
            <v>183540</v>
          </cell>
          <cell r="I375">
            <v>0</v>
          </cell>
          <cell r="J375">
            <v>0</v>
          </cell>
        </row>
        <row r="376">
          <cell r="B376" t="str">
            <v>C21-6.HA2</v>
          </cell>
          <cell r="C376" t="str">
            <v>Trần Thị Tuyết Trâm</v>
          </cell>
          <cell r="D376">
            <v>227470</v>
          </cell>
          <cell r="E376">
            <v>239200</v>
          </cell>
          <cell r="F376">
            <v>0</v>
          </cell>
          <cell r="G376">
            <v>227470</v>
          </cell>
          <cell r="H376">
            <v>0</v>
          </cell>
          <cell r="I376">
            <v>239200</v>
          </cell>
          <cell r="J376">
            <v>0</v>
          </cell>
        </row>
        <row r="377">
          <cell r="B377" t="str">
            <v>C21-7.HA2</v>
          </cell>
          <cell r="C377" t="str">
            <v>Đỗ Văn Việt Em</v>
          </cell>
          <cell r="D377">
            <v>156170</v>
          </cell>
          <cell r="E377">
            <v>191360</v>
          </cell>
          <cell r="F377">
            <v>156170</v>
          </cell>
          <cell r="G377">
            <v>0</v>
          </cell>
          <cell r="H377">
            <v>191360</v>
          </cell>
          <cell r="I377">
            <v>0</v>
          </cell>
          <cell r="J377">
            <v>0</v>
          </cell>
        </row>
        <row r="378">
          <cell r="B378" t="str">
            <v>D02-1.HA2</v>
          </cell>
          <cell r="C378" t="str">
            <v>Nguyễn Chí Phong</v>
          </cell>
          <cell r="D378">
            <v>0</v>
          </cell>
          <cell r="E378">
            <v>167900</v>
          </cell>
          <cell r="F378">
            <v>0</v>
          </cell>
          <cell r="G378">
            <v>0</v>
          </cell>
          <cell r="H378">
            <v>167900</v>
          </cell>
          <cell r="I378">
            <v>0</v>
          </cell>
          <cell r="J378">
            <v>0</v>
          </cell>
        </row>
        <row r="379">
          <cell r="B379" t="str">
            <v>D02-2.HA2</v>
          </cell>
          <cell r="C379" t="str">
            <v>Nguyễn Gia Linh</v>
          </cell>
          <cell r="D379">
            <v>196650</v>
          </cell>
          <cell r="E379">
            <v>235980</v>
          </cell>
          <cell r="F379">
            <v>196650</v>
          </cell>
          <cell r="G379">
            <v>0</v>
          </cell>
          <cell r="H379">
            <v>235980</v>
          </cell>
          <cell r="I379">
            <v>0</v>
          </cell>
          <cell r="J379">
            <v>0</v>
          </cell>
        </row>
        <row r="380">
          <cell r="B380" t="str">
            <v>D02-3.HA2</v>
          </cell>
          <cell r="C380" t="str">
            <v>Masalec Noriyane - Diễm Hà</v>
          </cell>
          <cell r="D380">
            <v>0</v>
          </cell>
          <cell r="E380">
            <v>54855</v>
          </cell>
          <cell r="F380">
            <v>0</v>
          </cell>
          <cell r="G380">
            <v>0</v>
          </cell>
          <cell r="H380">
            <v>54855</v>
          </cell>
          <cell r="I380">
            <v>0</v>
          </cell>
          <cell r="J380">
            <v>0</v>
          </cell>
        </row>
        <row r="381">
          <cell r="B381" t="str">
            <v>D02-4.HA2</v>
          </cell>
          <cell r="C381" t="str">
            <v>NGUYỄN THỊ HƯƠNG THU</v>
          </cell>
          <cell r="D381">
            <v>67045</v>
          </cell>
          <cell r="E381">
            <v>73140</v>
          </cell>
          <cell r="F381">
            <v>67045</v>
          </cell>
          <cell r="G381">
            <v>0</v>
          </cell>
          <cell r="H381">
            <v>73140</v>
          </cell>
          <cell r="I381">
            <v>0</v>
          </cell>
          <cell r="J381">
            <v>0</v>
          </cell>
        </row>
        <row r="382">
          <cell r="B382" t="str">
            <v>D02-5.HA2</v>
          </cell>
          <cell r="C382" t="str">
            <v>Lê Thị Mai</v>
          </cell>
          <cell r="D382">
            <v>0</v>
          </cell>
          <cell r="E382">
            <v>278530</v>
          </cell>
          <cell r="F382">
            <v>0</v>
          </cell>
          <cell r="G382">
            <v>0</v>
          </cell>
          <cell r="H382">
            <v>278530</v>
          </cell>
          <cell r="I382">
            <v>0</v>
          </cell>
          <cell r="J382">
            <v>0</v>
          </cell>
        </row>
        <row r="383">
          <cell r="B383" t="str">
            <v>D02-6.HA2</v>
          </cell>
          <cell r="C383" t="str">
            <v>Nguyễn Xuân Quý</v>
          </cell>
          <cell r="D383">
            <v>0</v>
          </cell>
          <cell r="E383">
            <v>18285</v>
          </cell>
          <cell r="F383">
            <v>0</v>
          </cell>
          <cell r="G383">
            <v>0</v>
          </cell>
          <cell r="H383">
            <v>0</v>
          </cell>
          <cell r="I383">
            <v>18285</v>
          </cell>
          <cell r="J383">
            <v>0</v>
          </cell>
        </row>
        <row r="384">
          <cell r="B384" t="str">
            <v>D03-1.HA2</v>
          </cell>
          <cell r="C384" t="str">
            <v>Lâm Mỹ Thụy Ca</v>
          </cell>
          <cell r="D384">
            <v>143520</v>
          </cell>
          <cell r="E384">
            <v>182850</v>
          </cell>
          <cell r="F384">
            <v>143520</v>
          </cell>
          <cell r="G384">
            <v>0</v>
          </cell>
          <cell r="H384">
            <v>182850</v>
          </cell>
          <cell r="I384">
            <v>0</v>
          </cell>
          <cell r="J384">
            <v>0</v>
          </cell>
        </row>
        <row r="385">
          <cell r="B385" t="str">
            <v>D03-2.HA2</v>
          </cell>
          <cell r="C385" t="str">
            <v>NGUYỄN PHƯƠNG DUNG</v>
          </cell>
          <cell r="D385">
            <v>0</v>
          </cell>
          <cell r="E385">
            <v>36570</v>
          </cell>
          <cell r="F385">
            <v>0</v>
          </cell>
          <cell r="G385">
            <v>0</v>
          </cell>
          <cell r="H385">
            <v>0</v>
          </cell>
          <cell r="I385">
            <v>36570</v>
          </cell>
          <cell r="J385">
            <v>0</v>
          </cell>
        </row>
        <row r="386">
          <cell r="B386" t="str">
            <v>D03-3.HA2</v>
          </cell>
          <cell r="C386" t="str">
            <v>Phạm Thị Hoàng Yến</v>
          </cell>
          <cell r="D386">
            <v>0</v>
          </cell>
          <cell r="E386">
            <v>113390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113390</v>
          </cell>
        </row>
        <row r="387">
          <cell r="B387" t="str">
            <v>D03-4.HA2</v>
          </cell>
          <cell r="C387" t="str">
            <v>Võ Phương Trang</v>
          </cell>
          <cell r="D387">
            <v>0</v>
          </cell>
          <cell r="E387">
            <v>65550</v>
          </cell>
          <cell r="F387">
            <v>0</v>
          </cell>
          <cell r="G387">
            <v>0</v>
          </cell>
          <cell r="H387">
            <v>65550</v>
          </cell>
          <cell r="I387">
            <v>0</v>
          </cell>
          <cell r="J387">
            <v>0</v>
          </cell>
        </row>
        <row r="388">
          <cell r="B388" t="str">
            <v>D03-5.HA2</v>
          </cell>
          <cell r="C388" t="str">
            <v>Nguyễn Phan Quang</v>
          </cell>
          <cell r="D388">
            <v>287730</v>
          </cell>
          <cell r="E388">
            <v>96600</v>
          </cell>
          <cell r="F388">
            <v>287730</v>
          </cell>
          <cell r="G388">
            <v>0</v>
          </cell>
          <cell r="H388">
            <v>96600</v>
          </cell>
          <cell r="I388">
            <v>0</v>
          </cell>
          <cell r="J388">
            <v>0</v>
          </cell>
        </row>
        <row r="389">
          <cell r="B389" t="str">
            <v>D03-6.HA2</v>
          </cell>
          <cell r="C389" t="str">
            <v>Lê Thị Tuyết</v>
          </cell>
          <cell r="D389">
            <v>83950</v>
          </cell>
          <cell r="E389">
            <v>148120</v>
          </cell>
          <cell r="F389">
            <v>83950</v>
          </cell>
          <cell r="G389">
            <v>0</v>
          </cell>
          <cell r="H389">
            <v>148120</v>
          </cell>
          <cell r="I389">
            <v>0</v>
          </cell>
          <cell r="J389">
            <v>0</v>
          </cell>
        </row>
        <row r="390">
          <cell r="B390" t="str">
            <v>D04-1.HA2</v>
          </cell>
          <cell r="C390" t="str">
            <v>Phạm Thị Mai Khoa</v>
          </cell>
          <cell r="D390">
            <v>54855</v>
          </cell>
          <cell r="E390">
            <v>60950</v>
          </cell>
          <cell r="F390">
            <v>54855</v>
          </cell>
          <cell r="G390">
            <v>0</v>
          </cell>
          <cell r="H390">
            <v>60950</v>
          </cell>
          <cell r="I390">
            <v>0</v>
          </cell>
          <cell r="J390">
            <v>0</v>
          </cell>
        </row>
        <row r="391">
          <cell r="B391" t="str">
            <v>D04-2.HA2</v>
          </cell>
          <cell r="C391" t="str">
            <v>Hoàng Ngọc Tuấn</v>
          </cell>
          <cell r="D391">
            <v>0</v>
          </cell>
          <cell r="E391">
            <v>78660</v>
          </cell>
          <cell r="F391">
            <v>0</v>
          </cell>
          <cell r="G391">
            <v>0</v>
          </cell>
          <cell r="H391">
            <v>0</v>
          </cell>
          <cell r="I391">
            <v>78660</v>
          </cell>
          <cell r="J391">
            <v>0</v>
          </cell>
        </row>
        <row r="392">
          <cell r="B392" t="str">
            <v>D04-3.HA2</v>
          </cell>
          <cell r="C392" t="str">
            <v>Đỗ Thanh Hải</v>
          </cell>
          <cell r="D392">
            <v>0</v>
          </cell>
          <cell r="E392">
            <v>60950</v>
          </cell>
          <cell r="F392">
            <v>0</v>
          </cell>
          <cell r="G392">
            <v>0</v>
          </cell>
          <cell r="H392">
            <v>60950</v>
          </cell>
          <cell r="I392">
            <v>0</v>
          </cell>
          <cell r="J392">
            <v>0</v>
          </cell>
        </row>
        <row r="393">
          <cell r="B393" t="str">
            <v>D04-4.HA2</v>
          </cell>
          <cell r="C393" t="str">
            <v>Thái Thanh Huyền</v>
          </cell>
          <cell r="D393">
            <v>0</v>
          </cell>
          <cell r="E393">
            <v>73140</v>
          </cell>
          <cell r="F393">
            <v>0</v>
          </cell>
          <cell r="G393">
            <v>0</v>
          </cell>
          <cell r="H393">
            <v>73140</v>
          </cell>
          <cell r="I393">
            <v>0</v>
          </cell>
          <cell r="J393">
            <v>0</v>
          </cell>
        </row>
        <row r="394">
          <cell r="B394" t="str">
            <v>D04-5.HA2</v>
          </cell>
          <cell r="C394" t="str">
            <v>Hồ Yến Ngọc</v>
          </cell>
          <cell r="D394">
            <v>0</v>
          </cell>
          <cell r="E394">
            <v>167900</v>
          </cell>
          <cell r="F394">
            <v>0</v>
          </cell>
          <cell r="G394">
            <v>0</v>
          </cell>
          <cell r="H394">
            <v>0</v>
          </cell>
          <cell r="I394">
            <v>167900</v>
          </cell>
          <cell r="J394">
            <v>0</v>
          </cell>
        </row>
        <row r="395">
          <cell r="B395" t="str">
            <v>D04-6.HA2</v>
          </cell>
          <cell r="C395" t="str">
            <v>NGUYỄN HÙNG LINH</v>
          </cell>
          <cell r="D395">
            <v>0</v>
          </cell>
          <cell r="E395">
            <v>26220</v>
          </cell>
          <cell r="F395">
            <v>0</v>
          </cell>
          <cell r="G395">
            <v>0</v>
          </cell>
          <cell r="H395">
            <v>26220</v>
          </cell>
          <cell r="I395">
            <v>0</v>
          </cell>
          <cell r="J395">
            <v>0</v>
          </cell>
        </row>
        <row r="396">
          <cell r="B396" t="str">
            <v>D05-1.HA2</v>
          </cell>
          <cell r="C396" t="str">
            <v>Vương Quốc Hùng</v>
          </cell>
          <cell r="D396">
            <v>309350</v>
          </cell>
          <cell r="E396">
            <v>270020</v>
          </cell>
          <cell r="F396">
            <v>309350</v>
          </cell>
          <cell r="G396">
            <v>0</v>
          </cell>
          <cell r="H396">
            <v>270020</v>
          </cell>
          <cell r="I396">
            <v>0</v>
          </cell>
          <cell r="J396">
            <v>0</v>
          </cell>
        </row>
        <row r="397">
          <cell r="B397" t="str">
            <v>D05-2.HA2</v>
          </cell>
          <cell r="C397" t="str">
            <v>Hoàng Hữu Nhật</v>
          </cell>
          <cell r="D397">
            <v>0</v>
          </cell>
          <cell r="E397">
            <v>109250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109250</v>
          </cell>
        </row>
        <row r="398">
          <cell r="B398" t="str">
            <v>D05-3.HA2</v>
          </cell>
          <cell r="C398" t="str">
            <v>Trần Lê Thao</v>
          </cell>
          <cell r="D398">
            <v>30475</v>
          </cell>
          <cell r="E398">
            <v>30475</v>
          </cell>
          <cell r="F398">
            <v>30475</v>
          </cell>
          <cell r="G398">
            <v>0</v>
          </cell>
          <cell r="H398">
            <v>30475</v>
          </cell>
          <cell r="I398">
            <v>0</v>
          </cell>
          <cell r="J398">
            <v>0</v>
          </cell>
        </row>
        <row r="399">
          <cell r="B399" t="str">
            <v>D05-4.HA2</v>
          </cell>
          <cell r="C399" t="str">
            <v>VŨ THANH TRÚC</v>
          </cell>
          <cell r="D399">
            <v>0</v>
          </cell>
          <cell r="E399">
            <v>167900</v>
          </cell>
          <cell r="F399">
            <v>0</v>
          </cell>
          <cell r="G399">
            <v>0</v>
          </cell>
          <cell r="H399">
            <v>167900</v>
          </cell>
          <cell r="I399">
            <v>0</v>
          </cell>
          <cell r="J399">
            <v>0</v>
          </cell>
        </row>
        <row r="400">
          <cell r="B400" t="str">
            <v>D05-5.HA2</v>
          </cell>
          <cell r="C400" t="str">
            <v>Bùi Thế Dũng</v>
          </cell>
          <cell r="D400">
            <v>251850</v>
          </cell>
          <cell r="E400">
            <v>287040</v>
          </cell>
          <cell r="F400">
            <v>251850</v>
          </cell>
          <cell r="G400">
            <v>0</v>
          </cell>
          <cell r="H400">
            <v>287040</v>
          </cell>
          <cell r="I400">
            <v>0</v>
          </cell>
          <cell r="J400">
            <v>0</v>
          </cell>
        </row>
        <row r="401">
          <cell r="B401" t="str">
            <v>D05-6.HA2</v>
          </cell>
          <cell r="C401" t="str">
            <v>Hồ Thị Bích Hằng</v>
          </cell>
          <cell r="D401">
            <v>0</v>
          </cell>
          <cell r="E401">
            <v>357880</v>
          </cell>
          <cell r="F401">
            <v>0</v>
          </cell>
          <cell r="G401">
            <v>0</v>
          </cell>
          <cell r="H401">
            <v>357880</v>
          </cell>
          <cell r="I401">
            <v>0</v>
          </cell>
          <cell r="J401">
            <v>0</v>
          </cell>
        </row>
        <row r="402">
          <cell r="B402" t="str">
            <v>D06-1.HA2</v>
          </cell>
          <cell r="C402" t="str">
            <v>Nguyễn Thế An</v>
          </cell>
          <cell r="D402">
            <v>65550</v>
          </cell>
          <cell r="E402">
            <v>65550</v>
          </cell>
          <cell r="F402">
            <v>65550</v>
          </cell>
          <cell r="G402">
            <v>0</v>
          </cell>
          <cell r="H402">
            <v>65550</v>
          </cell>
          <cell r="I402">
            <v>0</v>
          </cell>
          <cell r="J402">
            <v>0</v>
          </cell>
        </row>
        <row r="403">
          <cell r="B403" t="str">
            <v>D06-2.HA2</v>
          </cell>
          <cell r="C403" t="str">
            <v>Lê Quốc Bửu</v>
          </cell>
          <cell r="D403">
            <v>270020</v>
          </cell>
          <cell r="E403">
            <v>296240</v>
          </cell>
          <cell r="F403">
            <v>270020</v>
          </cell>
          <cell r="G403">
            <v>0</v>
          </cell>
          <cell r="H403">
            <v>296240</v>
          </cell>
          <cell r="I403">
            <v>0</v>
          </cell>
          <cell r="J403">
            <v>0</v>
          </cell>
        </row>
        <row r="404">
          <cell r="B404" t="str">
            <v>D06-3.HA2</v>
          </cell>
          <cell r="C404" t="str">
            <v>Lô Ly Linh Uyên</v>
          </cell>
          <cell r="D404">
            <v>0</v>
          </cell>
          <cell r="E404">
            <v>226780</v>
          </cell>
          <cell r="F404">
            <v>0</v>
          </cell>
          <cell r="G404">
            <v>0</v>
          </cell>
          <cell r="H404">
            <v>226780</v>
          </cell>
          <cell r="I404">
            <v>0</v>
          </cell>
          <cell r="J404">
            <v>0</v>
          </cell>
        </row>
        <row r="405">
          <cell r="B405" t="str">
            <v>D06-4.HA2</v>
          </cell>
          <cell r="C405" t="str">
            <v>VÕ TÁ CHÂU</v>
          </cell>
          <cell r="D405">
            <v>0</v>
          </cell>
          <cell r="E405">
            <v>140185</v>
          </cell>
          <cell r="F405">
            <v>0</v>
          </cell>
          <cell r="G405">
            <v>0</v>
          </cell>
          <cell r="H405">
            <v>140185</v>
          </cell>
          <cell r="I405">
            <v>0</v>
          </cell>
          <cell r="J405">
            <v>0</v>
          </cell>
        </row>
        <row r="406">
          <cell r="B406" t="str">
            <v>D06-5.HA2</v>
          </cell>
          <cell r="C406" t="str">
            <v>Võ Thị Hoà Bình</v>
          </cell>
          <cell r="D406">
            <v>0</v>
          </cell>
          <cell r="E406">
            <v>73140</v>
          </cell>
          <cell r="F406">
            <v>0</v>
          </cell>
          <cell r="G406">
            <v>0</v>
          </cell>
          <cell r="H406">
            <v>0</v>
          </cell>
          <cell r="I406">
            <v>73140</v>
          </cell>
          <cell r="J406">
            <v>0</v>
          </cell>
        </row>
        <row r="407">
          <cell r="B407" t="str">
            <v>D06-6.HA2</v>
          </cell>
          <cell r="C407" t="str">
            <v>Phạm Thị Phương Hà</v>
          </cell>
          <cell r="D407">
            <v>0</v>
          </cell>
          <cell r="E407">
            <v>182390</v>
          </cell>
          <cell r="F407">
            <v>0</v>
          </cell>
          <cell r="G407">
            <v>0</v>
          </cell>
          <cell r="H407">
            <v>182390</v>
          </cell>
          <cell r="I407">
            <v>0</v>
          </cell>
          <cell r="J407">
            <v>0</v>
          </cell>
        </row>
        <row r="408">
          <cell r="B408" t="str">
            <v>D07-1.HA2</v>
          </cell>
          <cell r="C408" t="str">
            <v>Lê Thị Ánh Hồng</v>
          </cell>
          <cell r="D408">
            <v>0</v>
          </cell>
          <cell r="E408">
            <v>380190</v>
          </cell>
          <cell r="F408">
            <v>0</v>
          </cell>
          <cell r="G408">
            <v>0</v>
          </cell>
          <cell r="H408">
            <v>380190</v>
          </cell>
          <cell r="I408">
            <v>0</v>
          </cell>
          <cell r="J408">
            <v>0</v>
          </cell>
        </row>
        <row r="409">
          <cell r="B409" t="str">
            <v>D07-2.HA2</v>
          </cell>
          <cell r="C409" t="str">
            <v>Bùi Thị Việt Hồng</v>
          </cell>
          <cell r="D409">
            <v>0</v>
          </cell>
          <cell r="E409">
            <v>36570</v>
          </cell>
          <cell r="F409">
            <v>0</v>
          </cell>
          <cell r="G409">
            <v>0</v>
          </cell>
          <cell r="H409">
            <v>36570</v>
          </cell>
          <cell r="I409">
            <v>0</v>
          </cell>
          <cell r="J409">
            <v>0</v>
          </cell>
        </row>
        <row r="410">
          <cell r="B410" t="str">
            <v>D07-3.HA2</v>
          </cell>
          <cell r="C410" t="str">
            <v>Nguyễn Việt Hà</v>
          </cell>
          <cell r="D410">
            <v>0</v>
          </cell>
          <cell r="E410">
            <v>36570</v>
          </cell>
          <cell r="F410">
            <v>0</v>
          </cell>
          <cell r="G410">
            <v>0</v>
          </cell>
          <cell r="H410">
            <v>36570</v>
          </cell>
          <cell r="I410">
            <v>0</v>
          </cell>
          <cell r="J410">
            <v>0</v>
          </cell>
        </row>
        <row r="411">
          <cell r="B411" t="str">
            <v>D07-4.HA2</v>
          </cell>
          <cell r="C411" t="str">
            <v>Bùi Văn Bình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</row>
        <row r="412">
          <cell r="B412" t="str">
            <v>D07-5.HA2</v>
          </cell>
          <cell r="C412" t="str">
            <v>LƯƠNG THỊ LAN</v>
          </cell>
          <cell r="D412">
            <v>13110</v>
          </cell>
          <cell r="E412">
            <v>511290</v>
          </cell>
          <cell r="F412">
            <v>13110</v>
          </cell>
          <cell r="G412">
            <v>0</v>
          </cell>
          <cell r="H412">
            <v>511290</v>
          </cell>
          <cell r="I412">
            <v>0</v>
          </cell>
          <cell r="J412">
            <v>0</v>
          </cell>
        </row>
        <row r="413">
          <cell r="B413" t="str">
            <v>D07-6.HA2</v>
          </cell>
          <cell r="C413" t="str">
            <v>TRẦN DŨ HUÂN</v>
          </cell>
          <cell r="D413">
            <v>179630</v>
          </cell>
          <cell r="E413">
            <v>204470</v>
          </cell>
          <cell r="F413">
            <v>179630</v>
          </cell>
          <cell r="G413">
            <v>0</v>
          </cell>
          <cell r="H413">
            <v>204470</v>
          </cell>
          <cell r="I413">
            <v>0</v>
          </cell>
          <cell r="J413">
            <v>0</v>
          </cell>
        </row>
        <row r="414">
          <cell r="B414" t="str">
            <v>D08-1.HA2</v>
          </cell>
          <cell r="C414" t="str">
            <v>BUI VAN KHOI</v>
          </cell>
          <cell r="D414">
            <v>0</v>
          </cell>
          <cell r="E414">
            <v>109250</v>
          </cell>
          <cell r="F414">
            <v>0</v>
          </cell>
          <cell r="G414">
            <v>0</v>
          </cell>
          <cell r="H414">
            <v>109250</v>
          </cell>
          <cell r="I414">
            <v>0</v>
          </cell>
          <cell r="J414">
            <v>0</v>
          </cell>
        </row>
        <row r="415">
          <cell r="B415" t="str">
            <v>D08-2.HA2</v>
          </cell>
          <cell r="C415" t="str">
            <v>NGUYỄN ĐÔNG HÒA</v>
          </cell>
          <cell r="D415">
            <v>209760</v>
          </cell>
          <cell r="E415">
            <v>78660</v>
          </cell>
          <cell r="F415">
            <v>209760</v>
          </cell>
          <cell r="G415">
            <v>0</v>
          </cell>
          <cell r="H415">
            <v>78660</v>
          </cell>
          <cell r="I415">
            <v>0</v>
          </cell>
          <cell r="J415">
            <v>0</v>
          </cell>
        </row>
        <row r="416">
          <cell r="B416" t="str">
            <v>D08-3.HA2</v>
          </cell>
          <cell r="C416" t="str">
            <v>Nguyễn Hữu Quỳnh Thư</v>
          </cell>
          <cell r="D416">
            <v>72220</v>
          </cell>
          <cell r="E416">
            <v>48760</v>
          </cell>
          <cell r="F416">
            <v>72220</v>
          </cell>
          <cell r="G416">
            <v>0</v>
          </cell>
          <cell r="H416">
            <v>0</v>
          </cell>
          <cell r="I416">
            <v>0</v>
          </cell>
          <cell r="J416">
            <v>48760</v>
          </cell>
        </row>
        <row r="417">
          <cell r="B417" t="str">
            <v>D08-4.HA2</v>
          </cell>
          <cell r="C417" t="str">
            <v>VÕ THANH TÙNG (CÔNG HUYỀN TÔN NỮ MAI HƯƠNG)</v>
          </cell>
          <cell r="D417">
            <v>0</v>
          </cell>
          <cell r="E417">
            <v>445740</v>
          </cell>
          <cell r="F417">
            <v>0</v>
          </cell>
          <cell r="G417">
            <v>0</v>
          </cell>
          <cell r="H417">
            <v>445740</v>
          </cell>
          <cell r="I417">
            <v>0</v>
          </cell>
          <cell r="J417">
            <v>0</v>
          </cell>
        </row>
        <row r="418">
          <cell r="B418" t="str">
            <v>D08-5.HA2</v>
          </cell>
          <cell r="C418" t="str">
            <v>Trương Ngọc Hiền</v>
          </cell>
          <cell r="D418">
            <v>0</v>
          </cell>
          <cell r="E418">
            <v>222180</v>
          </cell>
          <cell r="F418">
            <v>0</v>
          </cell>
          <cell r="G418">
            <v>0</v>
          </cell>
          <cell r="H418">
            <v>222180</v>
          </cell>
          <cell r="I418">
            <v>0</v>
          </cell>
          <cell r="J418">
            <v>0</v>
          </cell>
        </row>
        <row r="419">
          <cell r="B419" t="str">
            <v>D08-6.HA2</v>
          </cell>
          <cell r="C419" t="str">
            <v>Phạm Trọng Anh Khôi</v>
          </cell>
          <cell r="D419">
            <v>0</v>
          </cell>
          <cell r="E419">
            <v>78660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78660</v>
          </cell>
        </row>
        <row r="420">
          <cell r="B420" t="str">
            <v>D09-1.HA2</v>
          </cell>
          <cell r="C420" t="str">
            <v>Tăng Thị Tuyết Nga</v>
          </cell>
          <cell r="D420">
            <v>0</v>
          </cell>
          <cell r="E420">
            <v>54855</v>
          </cell>
          <cell r="F420">
            <v>0</v>
          </cell>
          <cell r="G420">
            <v>0</v>
          </cell>
          <cell r="H420">
            <v>54855</v>
          </cell>
          <cell r="I420">
            <v>0</v>
          </cell>
          <cell r="J420">
            <v>0</v>
          </cell>
        </row>
        <row r="421">
          <cell r="B421" t="str">
            <v>D09-2.HA2</v>
          </cell>
          <cell r="C421" t="str">
            <v>Nguyễn Thùy Dương</v>
          </cell>
          <cell r="D421">
            <v>0</v>
          </cell>
          <cell r="E421">
            <v>67045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67045</v>
          </cell>
        </row>
        <row r="422">
          <cell r="B422" t="str">
            <v>D09-3.HA2</v>
          </cell>
          <cell r="C422" t="str">
            <v>Nguyễn Thị Hồng Hạnh</v>
          </cell>
          <cell r="D422">
            <v>0</v>
          </cell>
          <cell r="E422">
            <v>85330</v>
          </cell>
          <cell r="F422">
            <v>0</v>
          </cell>
          <cell r="G422">
            <v>0</v>
          </cell>
          <cell r="H422">
            <v>85330</v>
          </cell>
          <cell r="I422">
            <v>0</v>
          </cell>
          <cell r="J422">
            <v>0</v>
          </cell>
        </row>
        <row r="423">
          <cell r="B423" t="str">
            <v>D09-4.HA2</v>
          </cell>
          <cell r="C423" t="str">
            <v>Đặng Mai Hương</v>
          </cell>
          <cell r="D423">
            <v>109710</v>
          </cell>
          <cell r="E423">
            <v>103615</v>
          </cell>
          <cell r="F423">
            <v>109710</v>
          </cell>
          <cell r="G423">
            <v>0</v>
          </cell>
          <cell r="H423">
            <v>103615</v>
          </cell>
          <cell r="I423">
            <v>0</v>
          </cell>
          <cell r="J423">
            <v>0</v>
          </cell>
        </row>
        <row r="424">
          <cell r="B424" t="str">
            <v>D09-5.HA2</v>
          </cell>
          <cell r="C424" t="str">
            <v>Ngô Thị Bích Tiên</v>
          </cell>
          <cell r="D424">
            <v>135010</v>
          </cell>
          <cell r="E424">
            <v>121900</v>
          </cell>
          <cell r="F424">
            <v>135010</v>
          </cell>
          <cell r="G424">
            <v>0</v>
          </cell>
          <cell r="H424">
            <v>121900</v>
          </cell>
          <cell r="I424">
            <v>0</v>
          </cell>
          <cell r="J424">
            <v>0</v>
          </cell>
        </row>
        <row r="425">
          <cell r="B425" t="str">
            <v>D09-6.HA2</v>
          </cell>
          <cell r="C425" t="str">
            <v>Trần Thị Thanh Lan</v>
          </cell>
          <cell r="D425">
            <v>30475</v>
          </cell>
          <cell r="E425">
            <v>30475</v>
          </cell>
          <cell r="F425">
            <v>30475</v>
          </cell>
          <cell r="G425">
            <v>0</v>
          </cell>
          <cell r="H425">
            <v>30475</v>
          </cell>
          <cell r="I425">
            <v>0</v>
          </cell>
          <cell r="J425">
            <v>0</v>
          </cell>
        </row>
        <row r="426">
          <cell r="B426" t="str">
            <v>D10-1.HA2</v>
          </cell>
          <cell r="C426" t="str">
            <v>Vũ Thu Hằng</v>
          </cell>
          <cell r="D426">
            <v>0</v>
          </cell>
          <cell r="E426">
            <v>72220</v>
          </cell>
          <cell r="F426">
            <v>0</v>
          </cell>
          <cell r="G426">
            <v>0</v>
          </cell>
          <cell r="H426">
            <v>72220</v>
          </cell>
          <cell r="I426">
            <v>0</v>
          </cell>
          <cell r="J426">
            <v>0</v>
          </cell>
        </row>
        <row r="427">
          <cell r="B427" t="str">
            <v>D10-2.HA2</v>
          </cell>
          <cell r="C427" t="str">
            <v>Ngô Khánh Sơn</v>
          </cell>
          <cell r="D427">
            <v>0</v>
          </cell>
          <cell r="E427">
            <v>156630</v>
          </cell>
          <cell r="F427">
            <v>0</v>
          </cell>
          <cell r="G427">
            <v>0</v>
          </cell>
          <cell r="H427">
            <v>156630</v>
          </cell>
          <cell r="I427">
            <v>0</v>
          </cell>
          <cell r="J427">
            <v>0</v>
          </cell>
        </row>
        <row r="428">
          <cell r="B428" t="str">
            <v>D10-3.HA2</v>
          </cell>
          <cell r="C428" t="str">
            <v>Đặng Cao Phong</v>
          </cell>
          <cell r="D428">
            <v>0</v>
          </cell>
          <cell r="E428">
            <v>24380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24380</v>
          </cell>
        </row>
        <row r="429">
          <cell r="B429" t="str">
            <v>D10-4.HA2</v>
          </cell>
          <cell r="C429" t="str">
            <v>Phạm Xuân Thanh</v>
          </cell>
          <cell r="D429">
            <v>0</v>
          </cell>
          <cell r="E429">
            <v>30475</v>
          </cell>
          <cell r="F429">
            <v>0</v>
          </cell>
          <cell r="G429">
            <v>0</v>
          </cell>
          <cell r="H429">
            <v>30475</v>
          </cell>
          <cell r="I429">
            <v>0</v>
          </cell>
          <cell r="J429">
            <v>0</v>
          </cell>
        </row>
        <row r="430">
          <cell r="B430" t="str">
            <v>D10-5.HA2</v>
          </cell>
          <cell r="C430" t="str">
            <v>Tô Anh Tuấn</v>
          </cell>
          <cell r="D430">
            <v>0</v>
          </cell>
          <cell r="E430">
            <v>275310</v>
          </cell>
          <cell r="F430">
            <v>0</v>
          </cell>
          <cell r="G430">
            <v>0</v>
          </cell>
          <cell r="H430">
            <v>275310</v>
          </cell>
          <cell r="I430">
            <v>0</v>
          </cell>
          <cell r="J430">
            <v>0</v>
          </cell>
        </row>
        <row r="431">
          <cell r="B431" t="str">
            <v>D10-6.HA2</v>
          </cell>
          <cell r="C431" t="str">
            <v>Nguyễn Anh Trang</v>
          </cell>
          <cell r="D431">
            <v>0</v>
          </cell>
          <cell r="E431">
            <v>157320</v>
          </cell>
          <cell r="F431">
            <v>0</v>
          </cell>
          <cell r="G431">
            <v>0</v>
          </cell>
          <cell r="H431">
            <v>157320</v>
          </cell>
          <cell r="I431">
            <v>0</v>
          </cell>
          <cell r="J431">
            <v>0</v>
          </cell>
        </row>
        <row r="432">
          <cell r="B432" t="str">
            <v>D11-1.HA2</v>
          </cell>
          <cell r="C432" t="str">
            <v>Nguyễn Bùi Nam Quân</v>
          </cell>
          <cell r="D432">
            <v>0</v>
          </cell>
          <cell r="E432">
            <v>91770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91770</v>
          </cell>
        </row>
        <row r="433">
          <cell r="B433" t="str">
            <v>D11-2.HA2</v>
          </cell>
          <cell r="C433" t="str">
            <v>Trần Lê Thao</v>
          </cell>
          <cell r="D433">
            <v>54855</v>
          </cell>
          <cell r="E433">
            <v>48760</v>
          </cell>
          <cell r="F433">
            <v>54855</v>
          </cell>
          <cell r="G433">
            <v>0</v>
          </cell>
          <cell r="H433">
            <v>48760</v>
          </cell>
          <cell r="I433">
            <v>0</v>
          </cell>
          <cell r="J433">
            <v>0</v>
          </cell>
        </row>
        <row r="434">
          <cell r="B434" t="str">
            <v>D11-3.HA2</v>
          </cell>
          <cell r="C434" t="str">
            <v>Trần Thị Thủy</v>
          </cell>
          <cell r="D434">
            <v>0</v>
          </cell>
          <cell r="E434">
            <v>301530</v>
          </cell>
          <cell r="F434">
            <v>0</v>
          </cell>
          <cell r="G434">
            <v>0</v>
          </cell>
          <cell r="H434">
            <v>301530</v>
          </cell>
          <cell r="I434">
            <v>0</v>
          </cell>
          <cell r="J434">
            <v>0</v>
          </cell>
        </row>
        <row r="435">
          <cell r="B435" t="str">
            <v>D11-4.HA2</v>
          </cell>
          <cell r="C435" t="str">
            <v>Chu Minh Đức</v>
          </cell>
          <cell r="D435">
            <v>0</v>
          </cell>
          <cell r="E435">
            <v>108330</v>
          </cell>
          <cell r="F435">
            <v>0</v>
          </cell>
          <cell r="G435">
            <v>0</v>
          </cell>
          <cell r="H435">
            <v>108330</v>
          </cell>
          <cell r="I435">
            <v>0</v>
          </cell>
          <cell r="J435">
            <v>0</v>
          </cell>
        </row>
        <row r="436">
          <cell r="B436" t="str">
            <v>D11-5.HA2</v>
          </cell>
          <cell r="C436" t="str">
            <v>Nguyễn Hồng Nga</v>
          </cell>
          <cell r="D436">
            <v>0</v>
          </cell>
          <cell r="E436">
            <v>104880</v>
          </cell>
          <cell r="F436">
            <v>0</v>
          </cell>
          <cell r="G436">
            <v>0</v>
          </cell>
          <cell r="H436">
            <v>104880</v>
          </cell>
          <cell r="I436">
            <v>0</v>
          </cell>
          <cell r="J436">
            <v>0</v>
          </cell>
        </row>
        <row r="437">
          <cell r="B437" t="str">
            <v>D11-6.HA2</v>
          </cell>
          <cell r="C437" t="str">
            <v>ĐỖ TRUNG KIÊN</v>
          </cell>
          <cell r="D437">
            <v>0</v>
          </cell>
          <cell r="E437">
            <v>235980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235980</v>
          </cell>
        </row>
        <row r="438">
          <cell r="B438" t="str">
            <v>D12-1.HA2</v>
          </cell>
          <cell r="C438" t="str">
            <v>Nguyễn Thị Quỳnh An</v>
          </cell>
          <cell r="D438">
            <v>0</v>
          </cell>
          <cell r="E438">
            <v>97520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97520</v>
          </cell>
        </row>
        <row r="439">
          <cell r="B439" t="str">
            <v>D12-2.HA2</v>
          </cell>
          <cell r="C439" t="str">
            <v>Nguyễn Cao Vân</v>
          </cell>
          <cell r="D439">
            <v>230690</v>
          </cell>
          <cell r="E439">
            <v>204470</v>
          </cell>
          <cell r="F439">
            <v>230690</v>
          </cell>
          <cell r="G439">
            <v>0</v>
          </cell>
          <cell r="H439">
            <v>204470</v>
          </cell>
          <cell r="I439">
            <v>0</v>
          </cell>
          <cell r="J439">
            <v>0</v>
          </cell>
        </row>
        <row r="440">
          <cell r="B440" t="str">
            <v>D12-3.HA2</v>
          </cell>
          <cell r="C440" t="str">
            <v>LÊ HOÀNG ANH</v>
          </cell>
          <cell r="D440">
            <v>0</v>
          </cell>
          <cell r="E440">
            <v>79235</v>
          </cell>
          <cell r="F440">
            <v>0</v>
          </cell>
          <cell r="G440">
            <v>0</v>
          </cell>
          <cell r="H440">
            <v>79235</v>
          </cell>
          <cell r="I440">
            <v>0</v>
          </cell>
          <cell r="J440">
            <v>0</v>
          </cell>
        </row>
        <row r="441">
          <cell r="B441" t="str">
            <v>D12-4.HA2</v>
          </cell>
          <cell r="C441" t="str">
            <v>Nguyễn Bùi Hoàn</v>
          </cell>
          <cell r="D441">
            <v>85330</v>
          </cell>
          <cell r="E441">
            <v>79235</v>
          </cell>
          <cell r="F441">
            <v>0</v>
          </cell>
          <cell r="G441">
            <v>85330</v>
          </cell>
          <cell r="H441">
            <v>79235</v>
          </cell>
          <cell r="I441">
            <v>0</v>
          </cell>
          <cell r="J441">
            <v>0</v>
          </cell>
        </row>
        <row r="442">
          <cell r="B442" t="str">
            <v>D12-5.HA2</v>
          </cell>
          <cell r="C442" t="str">
            <v>Vũ Thị Đỗ</v>
          </cell>
          <cell r="D442">
            <v>222870</v>
          </cell>
          <cell r="E442">
            <v>170430</v>
          </cell>
          <cell r="F442">
            <v>222870</v>
          </cell>
          <cell r="G442">
            <v>0</v>
          </cell>
          <cell r="H442">
            <v>170430</v>
          </cell>
          <cell r="I442">
            <v>0</v>
          </cell>
          <cell r="J442">
            <v>0</v>
          </cell>
        </row>
        <row r="443">
          <cell r="B443" t="str">
            <v>D12-6.HA2</v>
          </cell>
          <cell r="C443" t="str">
            <v>Hoàng Thị Thanh Nga</v>
          </cell>
          <cell r="D443">
            <v>0</v>
          </cell>
          <cell r="E443">
            <v>73140</v>
          </cell>
          <cell r="F443">
            <v>0</v>
          </cell>
          <cell r="G443">
            <v>0</v>
          </cell>
          <cell r="H443">
            <v>73140</v>
          </cell>
          <cell r="I443">
            <v>0</v>
          </cell>
          <cell r="J443">
            <v>0</v>
          </cell>
        </row>
        <row r="444">
          <cell r="B444" t="str">
            <v>D13-1.HA2</v>
          </cell>
          <cell r="C444" t="str">
            <v xml:space="preserve">Lê Ngọc Trang </v>
          </cell>
          <cell r="D444">
            <v>0</v>
          </cell>
          <cell r="E444">
            <v>161230</v>
          </cell>
          <cell r="F444">
            <v>0</v>
          </cell>
          <cell r="G444">
            <v>0</v>
          </cell>
          <cell r="H444">
            <v>161230</v>
          </cell>
          <cell r="I444">
            <v>0</v>
          </cell>
          <cell r="J444">
            <v>0</v>
          </cell>
        </row>
        <row r="445">
          <cell r="B445" t="str">
            <v>D13-2.HA2</v>
          </cell>
          <cell r="C445" t="str">
            <v>Phạm Ngọc Lan</v>
          </cell>
          <cell r="D445">
            <v>0</v>
          </cell>
          <cell r="E445">
            <v>79235</v>
          </cell>
          <cell r="F445">
            <v>0</v>
          </cell>
          <cell r="G445">
            <v>0</v>
          </cell>
          <cell r="H445">
            <v>0</v>
          </cell>
          <cell r="I445">
            <v>79235</v>
          </cell>
          <cell r="J445">
            <v>0</v>
          </cell>
        </row>
        <row r="446">
          <cell r="B446" t="str">
            <v>D13-3.HA2</v>
          </cell>
          <cell r="C446" t="str">
            <v>Phạm Thị Kim Dung</v>
          </cell>
          <cell r="D446">
            <v>0</v>
          </cell>
          <cell r="E446">
            <v>301530</v>
          </cell>
          <cell r="F446">
            <v>0</v>
          </cell>
          <cell r="G446">
            <v>0</v>
          </cell>
          <cell r="H446">
            <v>301530</v>
          </cell>
          <cell r="I446">
            <v>0</v>
          </cell>
          <cell r="J446">
            <v>0</v>
          </cell>
        </row>
        <row r="447">
          <cell r="B447" t="str">
            <v>D13-4.HA2</v>
          </cell>
          <cell r="C447" t="str">
            <v>Kham Vong</v>
          </cell>
          <cell r="D447">
            <v>0</v>
          </cell>
          <cell r="E447">
            <v>209760</v>
          </cell>
          <cell r="F447">
            <v>0</v>
          </cell>
          <cell r="G447">
            <v>0</v>
          </cell>
          <cell r="H447">
            <v>209760</v>
          </cell>
          <cell r="I447">
            <v>0</v>
          </cell>
          <cell r="J447">
            <v>0</v>
          </cell>
        </row>
        <row r="448">
          <cell r="B448" t="str">
            <v>D13-5.HA2</v>
          </cell>
          <cell r="C448" t="str">
            <v>Võ Tấn Thành</v>
          </cell>
          <cell r="D448">
            <v>0</v>
          </cell>
          <cell r="E448">
            <v>340860</v>
          </cell>
          <cell r="F448">
            <v>0</v>
          </cell>
          <cell r="G448">
            <v>0</v>
          </cell>
          <cell r="H448">
            <v>340860</v>
          </cell>
          <cell r="I448">
            <v>0</v>
          </cell>
          <cell r="J448">
            <v>0</v>
          </cell>
        </row>
        <row r="449">
          <cell r="B449" t="str">
            <v>D13-6.HA2</v>
          </cell>
          <cell r="C449" t="str">
            <v>Nguyễn Thị Liên Hương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</row>
        <row r="450">
          <cell r="B450" t="str">
            <v>D14-1.HA2</v>
          </cell>
          <cell r="C450" t="str">
            <v>Trần Lưu Dũng</v>
          </cell>
          <cell r="D450">
            <v>0</v>
          </cell>
          <cell r="E450">
            <v>83950</v>
          </cell>
          <cell r="F450">
            <v>0</v>
          </cell>
          <cell r="G450">
            <v>0</v>
          </cell>
          <cell r="H450">
            <v>83950</v>
          </cell>
          <cell r="I450">
            <v>0</v>
          </cell>
          <cell r="J450">
            <v>0</v>
          </cell>
        </row>
        <row r="451">
          <cell r="B451" t="str">
            <v>D14-6.HA2</v>
          </cell>
          <cell r="C451" t="str">
            <v>Huỳnh Văn Hoà</v>
          </cell>
          <cell r="D451">
            <v>0</v>
          </cell>
          <cell r="E451">
            <v>169740</v>
          </cell>
          <cell r="F451">
            <v>0</v>
          </cell>
          <cell r="G451">
            <v>0</v>
          </cell>
          <cell r="H451">
            <v>169740</v>
          </cell>
          <cell r="I451">
            <v>0</v>
          </cell>
          <cell r="J451">
            <v>0</v>
          </cell>
        </row>
        <row r="452">
          <cell r="B452" t="str">
            <v>D15-1.HA2</v>
          </cell>
          <cell r="C452" t="str">
            <v>Lê Thị Như Uyên</v>
          </cell>
          <cell r="D452">
            <v>0</v>
          </cell>
          <cell r="E452">
            <v>13110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13110</v>
          </cell>
        </row>
        <row r="453">
          <cell r="B453" t="str">
            <v>D15-2.HA2</v>
          </cell>
          <cell r="C453" t="str">
            <v>Phạm Huy Quốc</v>
          </cell>
          <cell r="D453">
            <v>0</v>
          </cell>
          <cell r="E453">
            <v>222870</v>
          </cell>
          <cell r="F453">
            <v>0</v>
          </cell>
          <cell r="G453">
            <v>0</v>
          </cell>
          <cell r="H453">
            <v>222870</v>
          </cell>
          <cell r="I453">
            <v>0</v>
          </cell>
          <cell r="J453">
            <v>0</v>
          </cell>
        </row>
        <row r="454">
          <cell r="B454" t="str">
            <v>D15-3.HA2</v>
          </cell>
          <cell r="C454" t="str">
            <v>LÂM LỆ LINH</v>
          </cell>
          <cell r="D454">
            <v>0</v>
          </cell>
          <cell r="E454">
            <v>42665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42665</v>
          </cell>
        </row>
        <row r="455">
          <cell r="B455" t="str">
            <v>D15-4.HA2</v>
          </cell>
          <cell r="C455" t="str">
            <v>Nguyễn Thị Mai Hương</v>
          </cell>
          <cell r="D455">
            <v>0</v>
          </cell>
          <cell r="E455">
            <v>85330</v>
          </cell>
          <cell r="F455">
            <v>0</v>
          </cell>
          <cell r="G455">
            <v>0</v>
          </cell>
          <cell r="H455">
            <v>85330</v>
          </cell>
          <cell r="I455">
            <v>0</v>
          </cell>
          <cell r="J455">
            <v>0</v>
          </cell>
        </row>
        <row r="456">
          <cell r="B456" t="str">
            <v>D15-5.HA2</v>
          </cell>
          <cell r="C456" t="str">
            <v>Nguyễn Bích Liên</v>
          </cell>
          <cell r="D456">
            <v>0</v>
          </cell>
          <cell r="E456">
            <v>170430</v>
          </cell>
          <cell r="F456">
            <v>0</v>
          </cell>
          <cell r="G456">
            <v>0</v>
          </cell>
          <cell r="H456">
            <v>170430</v>
          </cell>
          <cell r="I456">
            <v>0</v>
          </cell>
          <cell r="J456">
            <v>0</v>
          </cell>
        </row>
        <row r="457">
          <cell r="B457" t="str">
            <v>D15-6.HA2</v>
          </cell>
          <cell r="C457" t="str">
            <v>LÊ DUY HƯNG</v>
          </cell>
          <cell r="D457">
            <v>0</v>
          </cell>
          <cell r="E457">
            <v>167900</v>
          </cell>
          <cell r="F457">
            <v>0</v>
          </cell>
          <cell r="G457">
            <v>0</v>
          </cell>
          <cell r="H457">
            <v>0</v>
          </cell>
          <cell r="I457">
            <v>167900</v>
          </cell>
          <cell r="J457">
            <v>0</v>
          </cell>
        </row>
        <row r="458">
          <cell r="B458" t="str">
            <v>D16-1.HA2</v>
          </cell>
          <cell r="C458" t="str">
            <v>Nguyễn Thị Mỹ Phượng</v>
          </cell>
          <cell r="D458">
            <v>0</v>
          </cell>
          <cell r="E458">
            <v>131100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131100</v>
          </cell>
        </row>
        <row r="459">
          <cell r="B459" t="str">
            <v>D16-2.HA2</v>
          </cell>
          <cell r="C459" t="str">
            <v>Lê Trương Nhật Trường</v>
          </cell>
          <cell r="D459">
            <v>0</v>
          </cell>
          <cell r="E459">
            <v>96600</v>
          </cell>
          <cell r="F459">
            <v>0</v>
          </cell>
          <cell r="G459">
            <v>0</v>
          </cell>
          <cell r="H459">
            <v>96600</v>
          </cell>
          <cell r="I459">
            <v>0</v>
          </cell>
          <cell r="J459">
            <v>0</v>
          </cell>
        </row>
        <row r="460">
          <cell r="B460" t="str">
            <v>D16-3.HA2</v>
          </cell>
          <cell r="C460" t="str">
            <v>Trịnh Việt Cường</v>
          </cell>
          <cell r="D460">
            <v>0</v>
          </cell>
          <cell r="E460">
            <v>79235</v>
          </cell>
          <cell r="F460">
            <v>0</v>
          </cell>
          <cell r="G460">
            <v>0</v>
          </cell>
          <cell r="H460">
            <v>79235</v>
          </cell>
          <cell r="I460">
            <v>0</v>
          </cell>
          <cell r="J460">
            <v>0</v>
          </cell>
        </row>
        <row r="461">
          <cell r="B461" t="str">
            <v>D16-4.HA2</v>
          </cell>
          <cell r="C461" t="str">
            <v>Nguyễn Nam Doanh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</row>
        <row r="462">
          <cell r="B462" t="str">
            <v>D16-5.HA2</v>
          </cell>
          <cell r="C462" t="str">
            <v>Thi Thanh Nhã</v>
          </cell>
          <cell r="D462">
            <v>0</v>
          </cell>
          <cell r="E462">
            <v>235980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235980</v>
          </cell>
        </row>
        <row r="463">
          <cell r="B463" t="str">
            <v>D16-6.HA2</v>
          </cell>
          <cell r="C463" t="str">
            <v>TRẦN THỊ DIỆU HUYỀN</v>
          </cell>
          <cell r="D463">
            <v>0</v>
          </cell>
          <cell r="E463">
            <v>30475</v>
          </cell>
          <cell r="F463">
            <v>0</v>
          </cell>
          <cell r="G463">
            <v>0</v>
          </cell>
          <cell r="H463">
            <v>30475</v>
          </cell>
          <cell r="I463">
            <v>0</v>
          </cell>
          <cell r="J463">
            <v>0</v>
          </cell>
        </row>
        <row r="464">
          <cell r="B464" t="str">
            <v>D17-1.HA2</v>
          </cell>
          <cell r="C464" t="str">
            <v>Nguyễn Tấn Trường</v>
          </cell>
          <cell r="D464">
            <v>0</v>
          </cell>
          <cell r="E464">
            <v>209760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209760</v>
          </cell>
        </row>
        <row r="465">
          <cell r="B465" t="str">
            <v>D17-2.HA2</v>
          </cell>
          <cell r="C465" t="str">
            <v xml:space="preserve">LÊ THỊ HẠ UYÊN </v>
          </cell>
          <cell r="D465">
            <v>0</v>
          </cell>
          <cell r="E465">
            <v>144440</v>
          </cell>
          <cell r="F465">
            <v>0</v>
          </cell>
          <cell r="G465">
            <v>0</v>
          </cell>
          <cell r="H465">
            <v>144440</v>
          </cell>
          <cell r="I465">
            <v>0</v>
          </cell>
          <cell r="J465">
            <v>0</v>
          </cell>
        </row>
        <row r="466">
          <cell r="B466" t="str">
            <v>D17-3.HA2</v>
          </cell>
          <cell r="C466" t="str">
            <v>Nguyễn Ngọc Việt</v>
          </cell>
          <cell r="D466">
            <v>275310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275310</v>
          </cell>
        </row>
        <row r="467">
          <cell r="B467" t="str">
            <v>D17-4.HA2</v>
          </cell>
          <cell r="C467" t="str">
            <v>Lý Thục Trân( Chú Thạch)</v>
          </cell>
          <cell r="D467">
            <v>26220</v>
          </cell>
          <cell r="E467">
            <v>26220</v>
          </cell>
          <cell r="F467">
            <v>26220</v>
          </cell>
          <cell r="G467">
            <v>0</v>
          </cell>
          <cell r="H467">
            <v>26220</v>
          </cell>
          <cell r="I467">
            <v>0</v>
          </cell>
          <cell r="J467">
            <v>0</v>
          </cell>
        </row>
        <row r="468">
          <cell r="B468" t="str">
            <v>D17-5.HA2</v>
          </cell>
          <cell r="C468" t="str">
            <v>NGUYỄN KHÁNH LINH</v>
          </cell>
          <cell r="D468">
            <v>0</v>
          </cell>
          <cell r="E468">
            <v>283130</v>
          </cell>
          <cell r="F468">
            <v>0</v>
          </cell>
          <cell r="G468">
            <v>0</v>
          </cell>
          <cell r="H468">
            <v>283130</v>
          </cell>
          <cell r="I468">
            <v>0</v>
          </cell>
          <cell r="J468">
            <v>0</v>
          </cell>
        </row>
        <row r="469">
          <cell r="B469" t="str">
            <v>D17-6.HA2</v>
          </cell>
          <cell r="C469" t="str">
            <v>Nguyễn Thị Kim Hoàng</v>
          </cell>
          <cell r="D469">
            <v>0</v>
          </cell>
          <cell r="E469">
            <v>288420</v>
          </cell>
          <cell r="F469">
            <v>0</v>
          </cell>
          <cell r="G469">
            <v>0</v>
          </cell>
          <cell r="H469">
            <v>288420</v>
          </cell>
          <cell r="I469">
            <v>0</v>
          </cell>
          <cell r="J469">
            <v>0</v>
          </cell>
        </row>
        <row r="470">
          <cell r="B470" t="str">
            <v>D18-1.HA2</v>
          </cell>
          <cell r="C470" t="str">
            <v>BÙI BẮC NINH</v>
          </cell>
          <cell r="D470">
            <v>0</v>
          </cell>
          <cell r="E470">
            <v>84870</v>
          </cell>
          <cell r="F470">
            <v>0</v>
          </cell>
          <cell r="G470">
            <v>0</v>
          </cell>
          <cell r="H470">
            <v>84870</v>
          </cell>
          <cell r="I470">
            <v>0</v>
          </cell>
          <cell r="J470">
            <v>0</v>
          </cell>
        </row>
        <row r="471">
          <cell r="B471" t="str">
            <v>D01-1.HA2</v>
          </cell>
          <cell r="C471" t="str">
            <v>Nhà Trẻ</v>
          </cell>
          <cell r="D471">
            <v>0</v>
          </cell>
          <cell r="E471">
            <v>1193010</v>
          </cell>
          <cell r="F471">
            <v>0</v>
          </cell>
          <cell r="G471">
            <v>0</v>
          </cell>
          <cell r="H471">
            <v>0</v>
          </cell>
          <cell r="I471">
            <v>1193010</v>
          </cell>
          <cell r="J471">
            <v>0</v>
          </cell>
        </row>
        <row r="472">
          <cell r="B472" t="str">
            <v>D01-2.HA2</v>
          </cell>
          <cell r="C472" t="str">
            <v>Nhà Trẻ</v>
          </cell>
          <cell r="D472">
            <v>0</v>
          </cell>
          <cell r="E472">
            <v>393300</v>
          </cell>
          <cell r="F472">
            <v>0</v>
          </cell>
          <cell r="G472">
            <v>0</v>
          </cell>
          <cell r="H472">
            <v>0</v>
          </cell>
          <cell r="I472">
            <v>393300</v>
          </cell>
          <cell r="J472">
            <v>0</v>
          </cell>
        </row>
        <row r="473">
          <cell r="B473" t="str">
            <v>D01-3.HA2</v>
          </cell>
          <cell r="C473" t="str">
            <v>Nhà Trẻ</v>
          </cell>
          <cell r="D473">
            <v>0</v>
          </cell>
          <cell r="E473">
            <v>1140570</v>
          </cell>
          <cell r="F473">
            <v>0</v>
          </cell>
          <cell r="G473">
            <v>0</v>
          </cell>
          <cell r="H473">
            <v>0</v>
          </cell>
          <cell r="I473">
            <v>1140570</v>
          </cell>
          <cell r="J473">
            <v>0</v>
          </cell>
        </row>
        <row r="474">
          <cell r="B474" t="str">
            <v>D01-4A.HA2</v>
          </cell>
          <cell r="C474" t="str">
            <v>Nhà Trẻ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</row>
        <row r="475">
          <cell r="B475" t="str">
            <v>D01-4B.HA2</v>
          </cell>
          <cell r="C475" t="str">
            <v>Nhà Trẻ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</row>
        <row r="476">
          <cell r="B476" t="str">
            <v>D01-5.HA2</v>
          </cell>
          <cell r="C476" t="str">
            <v>Nhà Trẻ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</row>
        <row r="477">
          <cell r="B477" t="str">
            <v>D01-6.HA2</v>
          </cell>
          <cell r="C477" t="str">
            <v>Nhà Trẻ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</row>
        <row r="478">
          <cell r="B478" t="str">
            <v>A13-1T.HA2</v>
          </cell>
          <cell r="C478" t="str">
            <v>TRẦN VĂN THUẬN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</row>
        <row r="479">
          <cell r="B479" t="str">
            <v>B01-5.HA2</v>
          </cell>
          <cell r="C479" t="str">
            <v>SHOP MINH NHẬT</v>
          </cell>
          <cell r="D479">
            <v>0</v>
          </cell>
          <cell r="E479">
            <v>499800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499800</v>
          </cell>
        </row>
        <row r="480">
          <cell r="B480" t="str">
            <v>C01-2.HA2</v>
          </cell>
          <cell r="C480" t="str">
            <v xml:space="preserve">NHÀ CỘNG ĐỒNG 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</row>
        <row r="481">
          <cell r="B481" t="str">
            <v>D03-4T.HA2</v>
          </cell>
          <cell r="C481" t="str">
            <v>Phạm Thẩm Huyền Anh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</row>
        <row r="482">
          <cell r="B482" t="str">
            <v>C20-3T.HA2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</row>
        <row r="483">
          <cell r="B483" t="str">
            <v>B22-3.HA2</v>
          </cell>
          <cell r="C483" t="str">
            <v>VÕ THỊ HỒNG NHUNG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</row>
        <row r="484">
          <cell r="B484" t="str">
            <v>A14-7.HA2</v>
          </cell>
          <cell r="C484" t="str">
            <v>PENHOUSE A13-7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</row>
        <row r="485">
          <cell r="B485" t="str">
            <v>D14-3.HA2</v>
          </cell>
          <cell r="C485" t="str">
            <v>PENHOUSE D13-3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</row>
        <row r="486">
          <cell r="B486" t="str">
            <v>D18-6.HA2</v>
          </cell>
          <cell r="C486" t="str">
            <v>PENHOUSE D17-6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</row>
        <row r="487">
          <cell r="B487" t="str">
            <v>B01-1T.HA2</v>
          </cell>
          <cell r="C487">
            <v>0</v>
          </cell>
          <cell r="D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</row>
        <row r="488">
          <cell r="B488" t="str">
            <v>TỔNG CỘNG NƯỚC</v>
          </cell>
          <cell r="D488">
            <v>15303050</v>
          </cell>
          <cell r="E488">
            <v>72301200</v>
          </cell>
          <cell r="F488">
            <v>11900430</v>
          </cell>
          <cell r="G488">
            <v>1200945</v>
          </cell>
          <cell r="H488">
            <v>52921620</v>
          </cell>
          <cell r="I488">
            <v>5490675</v>
          </cell>
          <cell r="J488">
            <v>16090580</v>
          </cell>
        </row>
        <row r="489">
          <cell r="E489">
            <v>72301200</v>
          </cell>
        </row>
        <row r="490">
          <cell r="E490">
            <v>0</v>
          </cell>
        </row>
        <row r="493">
          <cell r="H493" t="str">
            <v>Tp. Hồ Chí Minh, ngày 28 tháng 02 năm 2017</v>
          </cell>
        </row>
        <row r="494">
          <cell r="H494" t="str">
            <v>CÔNG TY HÀ ĐÔ PM</v>
          </cell>
        </row>
        <row r="495">
          <cell r="H495" t="str">
            <v>GIÁM ĐỐC</v>
          </cell>
          <cell r="J495" t="str">
            <v>BAN QUẢN LÝ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ảng sơ đồ"/>
      <sheetName val="Tài khoản"/>
      <sheetName val="phatsinh"/>
      <sheetName val="Sổ cái"/>
      <sheetName val="NKC"/>
      <sheetName val="CDPS"/>
      <sheetName val="In-Thu"/>
      <sheetName val="In-Chi"/>
      <sheetName val="Sổ quỹ tiền mặt"/>
      <sheetName val="SKT_111"/>
      <sheetName val="NVL"/>
      <sheetName val="Sổ chi tiết NVL"/>
      <sheetName val="Nhập_xuất"/>
      <sheetName val="Bảng tổng hợp NVL"/>
      <sheetName val="Thẻ kho"/>
      <sheetName val="Phiếu nhập-xuất"/>
      <sheetName val="Tổng hợp công nợ"/>
      <sheetName val="Sổ chi tiết công nợ"/>
      <sheetName val="Sổ chi tiết TK"/>
      <sheetName val="Sổ CPKD - 15"/>
      <sheetName val="Sổ TSCĐ"/>
      <sheetName val="KHTSCĐ"/>
      <sheetName val="PBKH"/>
      <sheetName val="BKTNTL"/>
      <sheetName val="DS-NV"/>
      <sheetName val="Tonghop"/>
      <sheetName val="phucap"/>
      <sheetName val="Cong_om_phep"/>
      <sheetName val="00000000"/>
      <sheetName val="Sheet1"/>
      <sheetName val="Sheet2"/>
      <sheetName val="TONGKE3p"/>
      <sheetName val="CHITIET VL-NC"/>
      <sheetName val="ctbetong"/>
      <sheetName val="CDPS Theo CTGS"/>
      <sheetName val="Define finishing"/>
      <sheetName val="TMBCTC_48"/>
      <sheetName val="THNo"/>
      <sheetName val="TTDN"/>
      <sheetName val="03.TNDN"/>
      <sheetName val="THZ"/>
      <sheetName val="LCTT"/>
      <sheetName val="PSCTGS"/>
    </sheetNames>
    <sheetDataSet>
      <sheetData sheetId="0" refreshError="1">
        <row r="1">
          <cell r="A1" t="str">
            <v>CÔNG TY KẾ TOÁN THIÊN ƯNG</v>
          </cell>
        </row>
        <row r="2">
          <cell r="A2" t="str">
            <v>Đ/C: P 607B - 173 Xuân Thủy - Cầu Giấy - Hà Nội | ĐT: 0984 322 539</v>
          </cell>
        </row>
        <row r="9">
          <cell r="B9" t="str">
            <v>Lâm Văn E</v>
          </cell>
        </row>
        <row r="10">
          <cell r="D10">
            <v>41640</v>
          </cell>
          <cell r="E10">
            <v>41670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KQKD"/>
      <sheetName val="In-Thu"/>
      <sheetName val="In-Chi"/>
      <sheetName val="in_khac"/>
      <sheetName val="NKC"/>
      <sheetName val="Sổ quỹ"/>
      <sheetName val="SCTKCAP1-2"/>
      <sheetName val="Sổ chi tiết TK"/>
      <sheetName val="Sổ CPKD"/>
      <sheetName val="Tổng hợp công nợ"/>
      <sheetName val="CDKT"/>
      <sheetName val="USD- TK007"/>
      <sheetName val="Sổ NK thu tiền"/>
      <sheetName val="Sổ NK chi tiền"/>
      <sheetName val="Sổ kế toán TM"/>
      <sheetName val="TGNH-VND"/>
      <sheetName val="Tổng hợp Z"/>
      <sheetName val="Chi tiết Z"/>
      <sheetName val="Sổ tiền vay"/>
      <sheetName val="LCGT"/>
      <sheetName val="03.TNDN"/>
      <sheetName val="TMBCTC"/>
      <sheetName val="LCTT"/>
      <sheetName val="00000000"/>
      <sheetName val="XL4Poppy"/>
      <sheetName val="ctbetong"/>
      <sheetName val="TH vat tu"/>
      <sheetName val="Bảng sơ đồ"/>
      <sheetName val="Du_lieu"/>
      <sheetName val="dnc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TK"/>
      <sheetName val="SPS"/>
      <sheetName val="NKC"/>
      <sheetName val="socai"/>
      <sheetName val="Sheet6"/>
      <sheetName val="Sheet5"/>
      <sheetName val="Sheet4"/>
      <sheetName val="Sheet3"/>
      <sheetName val="Sheet2"/>
      <sheetName val="LKVL-CK-HT-GD1"/>
      <sheetName val="TONGKE-HT"/>
      <sheetName val="NUOC-GAS-DIEN T01-201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 (3)"/>
      <sheetName val="vat tu (2)"/>
      <sheetName val="tran"/>
      <sheetName val="son"/>
      <sheetName val="NIPPON"/>
      <sheetName val="gach dong tam"/>
      <sheetName val="PCCC+CS"/>
      <sheetName val="vat tu"/>
      <sheetName val="XM+GACH"/>
      <sheetName val="vat tu de xuat"/>
      <sheetName val="vat tu de xuat (2)"/>
      <sheetName val="vat tu theo hs"/>
      <sheetName val="cung cap vat tu DHQG"/>
      <sheetName val="dg-VTu"/>
      <sheetName val="dtxl"/>
      <sheetName val="COAT&amp;WRAP-QIOT-#3"/>
      <sheetName val="PNT-QUOT-#3"/>
    </sheetNames>
    <definedNames>
      <definedName name="gsktxd"/>
      <definedName name="qlda"/>
      <definedName name="tinhqt"/>
      <definedName name="tkpd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  <sheetName val="ctbetong"/>
      <sheetName val="Danh muc"/>
      <sheetName val="de xuat ket cau"/>
      <sheetName val="V.c noi bo"/>
      <sheetName val="DanhMuc"/>
      <sheetName val="DG"/>
    </sheetNames>
    <sheetDataSet>
      <sheetData sheetId="0" refreshError="1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D83">
            <v>0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T"/>
      <sheetName val="DGIA"/>
      <sheetName val="TT"/>
      <sheetName val="DGiaTN"/>
      <sheetName val="Buolon"/>
      <sheetName val="dnc4"/>
      <sheetName val="ctbetong"/>
      <sheetName val="Danh muc"/>
    </sheetNames>
    <sheetDataSet>
      <sheetData sheetId="0"/>
      <sheetData sheetId="1" refreshError="1">
        <row r="1">
          <cell r="B1" t="str">
            <v>DGIA</v>
          </cell>
          <cell r="C1" t="str">
            <v>Coâng vieäc</v>
          </cell>
          <cell r="D1" t="str">
            <v>ÑV</v>
          </cell>
          <cell r="E1" t="str">
            <v>NC</v>
          </cell>
          <cell r="F1" t="str">
            <v>MAY</v>
          </cell>
          <cell r="G1" t="str">
            <v>TVINH</v>
          </cell>
          <cell r="H1" t="str">
            <v>BTRE</v>
          </cell>
          <cell r="I1" t="str">
            <v>BDUONG</v>
          </cell>
          <cell r="J1" t="str">
            <v>BLIEU</v>
          </cell>
          <cell r="K1" t="str">
            <v>CTHO</v>
          </cell>
          <cell r="L1" t="str">
            <v>CMAU</v>
          </cell>
          <cell r="M1" t="str">
            <v>NTHUAN</v>
          </cell>
          <cell r="N1" t="str">
            <v>BTHUAN</v>
          </cell>
          <cell r="O1" t="str">
            <v>DNAI</v>
          </cell>
          <cell r="P1" t="str">
            <v>LONGAN</v>
          </cell>
          <cell r="Q1" t="str">
            <v>LDONG</v>
          </cell>
          <cell r="R1" t="str">
            <v>TNINH</v>
          </cell>
          <cell r="S1" t="str">
            <v>TPHCM</v>
          </cell>
          <cell r="T1" t="str">
            <v>AGIANG</v>
          </cell>
          <cell r="U1" t="str">
            <v>VTAU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</row>
        <row r="3">
          <cell r="B3" t="str">
            <v>050-511/3285</v>
          </cell>
          <cell r="C3" t="str">
            <v>LÑ daøn tru coångï vaø giaù ñôû 110kV</v>
          </cell>
          <cell r="D3" t="str">
            <v>Taán</v>
          </cell>
          <cell r="E3">
            <v>203824</v>
          </cell>
          <cell r="F3">
            <v>62380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 t="str">
            <v>Chöa coù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B4" t="str">
            <v>09-09</v>
          </cell>
          <cell r="C4" t="str">
            <v xml:space="preserve">LÑ ñan BT coát theùp </v>
          </cell>
          <cell r="D4" t="str">
            <v>Caùi</v>
          </cell>
          <cell r="E4">
            <v>1297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B5" t="str">
            <v>119-944/56</v>
          </cell>
          <cell r="C5" t="str">
            <v>Traùt moái noái coáng vöõa M100 daày 2cm</v>
          </cell>
          <cell r="D5" t="str">
            <v>m2</v>
          </cell>
          <cell r="E5">
            <v>3027</v>
          </cell>
          <cell r="F5">
            <v>0</v>
          </cell>
          <cell r="G5">
            <v>9217</v>
          </cell>
          <cell r="H5">
            <v>9217</v>
          </cell>
          <cell r="I5">
            <v>9217</v>
          </cell>
          <cell r="J5">
            <v>9217</v>
          </cell>
          <cell r="K5">
            <v>9217</v>
          </cell>
          <cell r="L5">
            <v>9217</v>
          </cell>
          <cell r="M5">
            <v>9217</v>
          </cell>
          <cell r="N5">
            <v>9217</v>
          </cell>
          <cell r="O5">
            <v>9217</v>
          </cell>
          <cell r="P5">
            <v>9217</v>
          </cell>
          <cell r="Q5">
            <v>9217</v>
          </cell>
          <cell r="R5">
            <v>9217</v>
          </cell>
          <cell r="S5">
            <v>9217</v>
          </cell>
          <cell r="T5">
            <v>9217</v>
          </cell>
          <cell r="U5">
            <v>9217</v>
          </cell>
        </row>
        <row r="6">
          <cell r="B6" t="str">
            <v>3.1.2.4HCM</v>
          </cell>
          <cell r="C6" t="str">
            <v>Laép döïng truï chieáu saùng gang theùp &lt;10m</v>
          </cell>
          <cell r="D6" t="str">
            <v>truï</v>
          </cell>
          <cell r="E6">
            <v>33642</v>
          </cell>
          <cell r="F6">
            <v>110419</v>
          </cell>
        </row>
        <row r="7">
          <cell r="B7" t="str">
            <v>AG.1222</v>
          </cell>
          <cell r="C7" t="str">
            <v>Phaù dôõ BT neàn moùngcoù theùp</v>
          </cell>
          <cell r="D7" t="str">
            <v>m3</v>
          </cell>
          <cell r="E7">
            <v>66152</v>
          </cell>
          <cell r="F7">
            <v>0</v>
          </cell>
          <cell r="I7" t="str">
            <v>Chöa coø</v>
          </cell>
          <cell r="J7" t="str">
            <v>Chöa coø</v>
          </cell>
          <cell r="K7" t="str">
            <v>Chöa coø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Chöa coù</v>
          </cell>
          <cell r="Q7" t="str">
            <v>Chöa coù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B13-4/CÑ79/12</v>
          </cell>
          <cell r="C8" t="str">
            <v>Traûi ñaù 1x2 saân traïm</v>
          </cell>
          <cell r="D8" t="str">
            <v>m3</v>
          </cell>
          <cell r="E8">
            <v>8023</v>
          </cell>
          <cell r="G8">
            <v>121800</v>
          </cell>
          <cell r="H8">
            <v>121800</v>
          </cell>
          <cell r="I8">
            <v>121800</v>
          </cell>
          <cell r="J8">
            <v>121800</v>
          </cell>
          <cell r="K8">
            <v>121800</v>
          </cell>
          <cell r="L8">
            <v>121800</v>
          </cell>
          <cell r="M8">
            <v>121800</v>
          </cell>
          <cell r="N8">
            <v>121800</v>
          </cell>
          <cell r="O8">
            <v>81800</v>
          </cell>
          <cell r="P8">
            <v>121800</v>
          </cell>
          <cell r="Q8">
            <v>121800</v>
          </cell>
          <cell r="R8">
            <v>115000</v>
          </cell>
          <cell r="S8">
            <v>121800</v>
          </cell>
          <cell r="T8">
            <v>121800</v>
          </cell>
          <cell r="U8">
            <v>121800</v>
          </cell>
        </row>
        <row r="9">
          <cell r="B9" t="str">
            <v>B13-4/CÑ79/24</v>
          </cell>
          <cell r="C9" t="str">
            <v>Saép ñaù daêm 2x4 baèng TC sau moá caàu, thaân coáng, töôøng ñaàu</v>
          </cell>
          <cell r="D9" t="str">
            <v>m3</v>
          </cell>
          <cell r="E9">
            <v>8023</v>
          </cell>
          <cell r="G9">
            <v>121800</v>
          </cell>
          <cell r="H9">
            <v>121800</v>
          </cell>
          <cell r="I9">
            <v>121800</v>
          </cell>
          <cell r="J9">
            <v>121800</v>
          </cell>
          <cell r="K9">
            <v>121800</v>
          </cell>
          <cell r="L9">
            <v>121800</v>
          </cell>
          <cell r="M9">
            <v>121800</v>
          </cell>
          <cell r="N9">
            <v>121800</v>
          </cell>
          <cell r="O9">
            <v>121800</v>
          </cell>
          <cell r="P9">
            <v>121800</v>
          </cell>
          <cell r="Q9">
            <v>121800</v>
          </cell>
          <cell r="R9">
            <v>121800</v>
          </cell>
          <cell r="S9">
            <v>121800</v>
          </cell>
          <cell r="T9">
            <v>121800</v>
          </cell>
          <cell r="U9">
            <v>121800</v>
          </cell>
        </row>
        <row r="10">
          <cell r="B10" t="str">
            <v>B13-4/CÑ79/46</v>
          </cell>
          <cell r="C10" t="str">
            <v>Saép ñaù daêm 4x6 baèng TC sau moá caàu, thaân coáng, töôøng ñaàu</v>
          </cell>
          <cell r="D10" t="str">
            <v>m3</v>
          </cell>
          <cell r="E10">
            <v>8023</v>
          </cell>
          <cell r="G10">
            <v>121800</v>
          </cell>
          <cell r="H10">
            <v>121800</v>
          </cell>
          <cell r="I10">
            <v>121800</v>
          </cell>
          <cell r="J10">
            <v>121800</v>
          </cell>
          <cell r="K10">
            <v>121800</v>
          </cell>
          <cell r="L10">
            <v>121800</v>
          </cell>
          <cell r="M10">
            <v>121800</v>
          </cell>
          <cell r="N10">
            <v>121800</v>
          </cell>
          <cell r="O10">
            <v>121800</v>
          </cell>
          <cell r="P10">
            <v>121800</v>
          </cell>
          <cell r="Q10">
            <v>121800</v>
          </cell>
          <cell r="R10">
            <v>121800</v>
          </cell>
          <cell r="S10">
            <v>121800</v>
          </cell>
          <cell r="T10">
            <v>121800</v>
          </cell>
          <cell r="U10">
            <v>121800</v>
          </cell>
        </row>
        <row r="11">
          <cell r="B11" t="str">
            <v>B13-4/CÑ79/57</v>
          </cell>
          <cell r="C11" t="str">
            <v>Xeáp ñaù 5x7 choáng chaùy cho MBA löïc</v>
          </cell>
          <cell r="D11" t="str">
            <v>m3</v>
          </cell>
          <cell r="E11">
            <v>8023</v>
          </cell>
          <cell r="G11">
            <v>121800</v>
          </cell>
          <cell r="H11">
            <v>121800</v>
          </cell>
          <cell r="I11">
            <v>121800</v>
          </cell>
          <cell r="J11">
            <v>121800</v>
          </cell>
          <cell r="K11">
            <v>121800</v>
          </cell>
          <cell r="L11">
            <v>121800</v>
          </cell>
          <cell r="M11">
            <v>121800</v>
          </cell>
          <cell r="N11">
            <v>121800</v>
          </cell>
          <cell r="O11">
            <v>75000</v>
          </cell>
          <cell r="P11">
            <v>121800</v>
          </cell>
          <cell r="Q11">
            <v>121800</v>
          </cell>
          <cell r="R11">
            <v>75000</v>
          </cell>
          <cell r="S11">
            <v>121800</v>
          </cell>
          <cell r="T11">
            <v>121800</v>
          </cell>
          <cell r="U11">
            <v>121800</v>
          </cell>
        </row>
        <row r="12">
          <cell r="B12" t="str">
            <v>B3-13/CÑ79</v>
          </cell>
          <cell r="C12" t="str">
            <v>Laøm laêng tru thoaùt nöôùc (ñaù 4x6,1x2 )</v>
          </cell>
          <cell r="D12" t="str">
            <v>100m3</v>
          </cell>
          <cell r="E12">
            <v>689400</v>
          </cell>
          <cell r="F12">
            <v>1377700</v>
          </cell>
          <cell r="G12">
            <v>18384400</v>
          </cell>
          <cell r="H12">
            <v>18384400</v>
          </cell>
          <cell r="I12">
            <v>18384400</v>
          </cell>
          <cell r="J12">
            <v>18384400</v>
          </cell>
          <cell r="K12">
            <v>18384400</v>
          </cell>
          <cell r="L12">
            <v>18384400</v>
          </cell>
          <cell r="M12">
            <v>18384400</v>
          </cell>
          <cell r="N12">
            <v>18384400</v>
          </cell>
          <cell r="O12">
            <v>18384400</v>
          </cell>
          <cell r="P12">
            <v>18384400</v>
          </cell>
          <cell r="Q12">
            <v>18384400</v>
          </cell>
          <cell r="R12">
            <v>18384400</v>
          </cell>
          <cell r="S12">
            <v>18384400</v>
          </cell>
          <cell r="T12">
            <v>18384400</v>
          </cell>
          <cell r="U12">
            <v>18384400</v>
          </cell>
        </row>
        <row r="13">
          <cell r="B13" t="str">
            <v>B3-13e/CÑ79/1</v>
          </cell>
          <cell r="C13" t="str">
            <v>Laøm moùng ñöôøng ñaù 4x6 cheøn phuùn daøy 0,15m</v>
          </cell>
          <cell r="D13" t="str">
            <v>100m3</v>
          </cell>
          <cell r="E13">
            <v>689368</v>
          </cell>
          <cell r="F13">
            <v>1377743</v>
          </cell>
          <cell r="G13">
            <v>16752000</v>
          </cell>
          <cell r="H13">
            <v>16752000</v>
          </cell>
          <cell r="I13" t="str">
            <v>Chöa coø</v>
          </cell>
          <cell r="J13" t="str">
            <v>Chöa coø</v>
          </cell>
          <cell r="K13" t="str">
            <v>Chöa coø</v>
          </cell>
          <cell r="L13">
            <v>16752000</v>
          </cell>
          <cell r="M13">
            <v>16752000</v>
          </cell>
          <cell r="N13">
            <v>16752000</v>
          </cell>
          <cell r="O13">
            <v>16752000</v>
          </cell>
          <cell r="P13">
            <v>16752000</v>
          </cell>
          <cell r="Q13">
            <v>16752000</v>
          </cell>
          <cell r="R13">
            <v>16752000</v>
          </cell>
          <cell r="S13">
            <v>16752000</v>
          </cell>
          <cell r="T13">
            <v>16752000</v>
          </cell>
          <cell r="U13">
            <v>16752000</v>
          </cell>
        </row>
        <row r="14">
          <cell r="B14" t="str">
            <v>B3-13e/CÑ79/12</v>
          </cell>
          <cell r="C14" t="str">
            <v xml:space="preserve"> Ñaù vuïn xeáp chaân taluy (ñaù 5x7 keïp ñaù1x2,ñaù maït) </v>
          </cell>
          <cell r="D14" t="str">
            <v>100m3</v>
          </cell>
          <cell r="E14">
            <v>689400</v>
          </cell>
          <cell r="F14">
            <v>1377700</v>
          </cell>
          <cell r="G14">
            <v>16752000</v>
          </cell>
          <cell r="H14">
            <v>16752000</v>
          </cell>
          <cell r="I14">
            <v>16752000</v>
          </cell>
          <cell r="J14">
            <v>16752000</v>
          </cell>
          <cell r="K14">
            <v>16752000</v>
          </cell>
          <cell r="L14">
            <v>16752000</v>
          </cell>
          <cell r="M14">
            <v>16752000</v>
          </cell>
          <cell r="N14">
            <v>16752000</v>
          </cell>
          <cell r="O14">
            <v>16752000</v>
          </cell>
          <cell r="P14">
            <v>16752000</v>
          </cell>
          <cell r="Q14">
            <v>16752000</v>
          </cell>
          <cell r="R14">
            <v>16752000</v>
          </cell>
          <cell r="S14">
            <v>16752000</v>
          </cell>
          <cell r="T14">
            <v>16752000</v>
          </cell>
          <cell r="U14">
            <v>16752000</v>
          </cell>
        </row>
        <row r="15">
          <cell r="B15" t="str">
            <v>B3-13e/CÑ79/12</v>
          </cell>
          <cell r="C15" t="str">
            <v xml:space="preserve"> Ñaù vuïn xeáp chaân taluy (ñaù 5x7 keïp ñaù1x2,ñaù maït) </v>
          </cell>
          <cell r="D15" t="str">
            <v>100m3</v>
          </cell>
          <cell r="E15">
            <v>689400</v>
          </cell>
          <cell r="F15">
            <v>1377700</v>
          </cell>
          <cell r="G15">
            <v>16752000</v>
          </cell>
          <cell r="H15">
            <v>16752000</v>
          </cell>
          <cell r="I15">
            <v>16752000</v>
          </cell>
          <cell r="J15">
            <v>16752000</v>
          </cell>
          <cell r="K15">
            <v>16752000</v>
          </cell>
          <cell r="L15">
            <v>16752000</v>
          </cell>
          <cell r="M15">
            <v>16752000</v>
          </cell>
          <cell r="N15">
            <v>16752000</v>
          </cell>
          <cell r="O15">
            <v>16752000</v>
          </cell>
          <cell r="P15">
            <v>16752000</v>
          </cell>
          <cell r="Q15">
            <v>16752000</v>
          </cell>
          <cell r="R15">
            <v>16752000</v>
          </cell>
          <cell r="S15">
            <v>16752000</v>
          </cell>
          <cell r="T15">
            <v>16752000</v>
          </cell>
          <cell r="U15">
            <v>16752000</v>
          </cell>
        </row>
        <row r="16">
          <cell r="B16" t="str">
            <v>B3-13e/CÑ79/46C</v>
          </cell>
          <cell r="C16" t="str">
            <v>Laøm moùng ñaù 4x6 keïp caùt daøy 0,2m</v>
          </cell>
          <cell r="D16" t="str">
            <v>100m3</v>
          </cell>
          <cell r="E16">
            <v>689400</v>
          </cell>
          <cell r="F16">
            <v>1377700</v>
          </cell>
          <cell r="G16">
            <v>16752000</v>
          </cell>
          <cell r="H16">
            <v>16752000</v>
          </cell>
          <cell r="I16">
            <v>16752000</v>
          </cell>
          <cell r="J16">
            <v>16752000</v>
          </cell>
          <cell r="K16">
            <v>16752000</v>
          </cell>
          <cell r="L16">
            <v>16752000</v>
          </cell>
          <cell r="M16">
            <v>16752000</v>
          </cell>
          <cell r="N16">
            <v>16752000</v>
          </cell>
          <cell r="O16">
            <v>16752000</v>
          </cell>
          <cell r="P16">
            <v>16752000</v>
          </cell>
          <cell r="Q16">
            <v>16752000</v>
          </cell>
          <cell r="R16">
            <v>16752000</v>
          </cell>
          <cell r="S16">
            <v>16752000</v>
          </cell>
          <cell r="T16">
            <v>16752000</v>
          </cell>
          <cell r="U16">
            <v>16752000</v>
          </cell>
        </row>
        <row r="17">
          <cell r="B17" t="str">
            <v>B3-13e/CÑ79/57C</v>
          </cell>
          <cell r="C17" t="str">
            <v>Laøm moùng ñaù 5x7 keïp caùt daøy 0,2m</v>
          </cell>
          <cell r="D17" t="str">
            <v>100m3</v>
          </cell>
          <cell r="E17">
            <v>689400</v>
          </cell>
          <cell r="F17">
            <v>1377700</v>
          </cell>
          <cell r="G17">
            <v>16752000</v>
          </cell>
          <cell r="H17">
            <v>16752000</v>
          </cell>
          <cell r="I17">
            <v>16752000</v>
          </cell>
          <cell r="J17">
            <v>16752000</v>
          </cell>
          <cell r="K17">
            <v>16752000</v>
          </cell>
          <cell r="L17">
            <v>16752000</v>
          </cell>
          <cell r="M17">
            <v>16752000</v>
          </cell>
          <cell r="N17">
            <v>16752000</v>
          </cell>
          <cell r="O17">
            <v>16752000</v>
          </cell>
          <cell r="P17">
            <v>16752000</v>
          </cell>
          <cell r="Q17">
            <v>16752000</v>
          </cell>
          <cell r="R17">
            <v>16752000</v>
          </cell>
          <cell r="S17">
            <v>16752000</v>
          </cell>
          <cell r="T17">
            <v>16752000</v>
          </cell>
          <cell r="U17">
            <v>16752000</v>
          </cell>
        </row>
        <row r="18">
          <cell r="B18" t="str">
            <v>B3-13e/CÑ79/57P</v>
          </cell>
          <cell r="C18" t="str">
            <v>Laøm moùng ñöôøng ñaù 5x7 cheøn phuùn daøy 0,2m</v>
          </cell>
          <cell r="D18" t="str">
            <v>100m3</v>
          </cell>
          <cell r="E18">
            <v>689400</v>
          </cell>
          <cell r="F18">
            <v>1377700</v>
          </cell>
          <cell r="G18">
            <v>16752000</v>
          </cell>
          <cell r="H18">
            <v>16752000</v>
          </cell>
          <cell r="I18">
            <v>16752000</v>
          </cell>
          <cell r="J18">
            <v>16752000</v>
          </cell>
          <cell r="K18">
            <v>16752000</v>
          </cell>
          <cell r="L18">
            <v>16752000</v>
          </cell>
          <cell r="M18">
            <v>16752000</v>
          </cell>
          <cell r="N18">
            <v>16752000</v>
          </cell>
          <cell r="O18">
            <v>16752000</v>
          </cell>
          <cell r="P18">
            <v>16752000</v>
          </cell>
          <cell r="Q18">
            <v>16752000</v>
          </cell>
          <cell r="R18">
            <v>16752000</v>
          </cell>
          <cell r="S18">
            <v>16752000</v>
          </cell>
          <cell r="T18">
            <v>16752000</v>
          </cell>
          <cell r="U18">
            <v>16752000</v>
          </cell>
        </row>
        <row r="19">
          <cell r="B19" t="str">
            <v>B3-14eù/CÑ79</v>
          </cell>
          <cell r="C19" t="str">
            <v>Traõi caùn ñaù mi 25l/m2</v>
          </cell>
          <cell r="D19" t="str">
            <v>100m3</v>
          </cell>
          <cell r="E19">
            <v>41877</v>
          </cell>
          <cell r="F19">
            <v>834610</v>
          </cell>
          <cell r="G19">
            <v>15828000</v>
          </cell>
          <cell r="H19">
            <v>15828000</v>
          </cell>
          <cell r="I19">
            <v>15828000</v>
          </cell>
          <cell r="J19">
            <v>15828000</v>
          </cell>
          <cell r="K19">
            <v>15828000</v>
          </cell>
          <cell r="L19">
            <v>15828000</v>
          </cell>
          <cell r="M19">
            <v>15828000</v>
          </cell>
          <cell r="N19">
            <v>15828000</v>
          </cell>
          <cell r="O19">
            <v>15828000</v>
          </cell>
          <cell r="P19">
            <v>15828000</v>
          </cell>
          <cell r="Q19">
            <v>15828000</v>
          </cell>
          <cell r="R19">
            <v>15828000</v>
          </cell>
          <cell r="S19">
            <v>15828000</v>
          </cell>
          <cell r="T19">
            <v>15828000</v>
          </cell>
          <cell r="U19">
            <v>15828000</v>
          </cell>
        </row>
        <row r="20">
          <cell r="B20" t="str">
            <v>B3-3/CÑ79</v>
          </cell>
          <cell r="C20" t="str">
            <v>Caùn nguyeân thoå</v>
          </cell>
          <cell r="D20" t="str">
            <v>100m2</v>
          </cell>
          <cell r="E20">
            <v>1441</v>
          </cell>
          <cell r="F20">
            <v>22284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B21" t="str">
            <v>BA.1202</v>
          </cell>
          <cell r="C21" t="str">
            <v>Ñaøo phaù ñeâbaèng TC ñaát C2</v>
          </cell>
          <cell r="D21" t="str">
            <v>m3</v>
          </cell>
          <cell r="E21">
            <v>7501</v>
          </cell>
          <cell r="F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B22" t="str">
            <v>BA.1311</v>
          </cell>
          <cell r="C22" t="str">
            <v>Ñaøo moùng baêng B&lt;3m, h&lt;1m baèng TC ñaát C1</v>
          </cell>
          <cell r="D22" t="str">
            <v>m3</v>
          </cell>
          <cell r="E22">
            <v>6775</v>
          </cell>
          <cell r="F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B23" t="str">
            <v>BA.1312</v>
          </cell>
          <cell r="C23" t="str">
            <v>Ñaøo moùng baêng B&lt;3m, h&lt;1m baèng TC ñaát C2</v>
          </cell>
          <cell r="D23" t="str">
            <v>m3</v>
          </cell>
          <cell r="E23">
            <v>9921</v>
          </cell>
          <cell r="F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B24" t="str">
            <v>BA.1313</v>
          </cell>
          <cell r="C24" t="str">
            <v>Ñaøo moùng baêng B&lt;3m, h&lt;1m baèng TC ñaát C3</v>
          </cell>
          <cell r="D24" t="str">
            <v>m3</v>
          </cell>
          <cell r="E24">
            <v>15003</v>
          </cell>
          <cell r="F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B25" t="str">
            <v>BA.1314</v>
          </cell>
          <cell r="C25" t="str">
            <v>Ñaøo moùng baêng B&lt;3m, h&lt;1m baèng TC ñaát C4</v>
          </cell>
          <cell r="D25" t="str">
            <v>m3</v>
          </cell>
          <cell r="E25">
            <v>23351</v>
          </cell>
          <cell r="F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B26" t="str">
            <v>BA.1321</v>
          </cell>
          <cell r="C26" t="str">
            <v>Ñaøo moùng baêng B&lt;3m, h&lt;2m baèng TC ñaát C1</v>
          </cell>
          <cell r="D26" t="str">
            <v>m3</v>
          </cell>
          <cell r="E26">
            <v>7501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B27" t="str">
            <v>BA.1322</v>
          </cell>
          <cell r="C27" t="str">
            <v>Ñaøo moùng baêng B&lt;3m, h&lt;2m baèng TC ñaát C2</v>
          </cell>
          <cell r="D27" t="str">
            <v>m3</v>
          </cell>
          <cell r="E27">
            <v>10647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B28" t="str">
            <v>BA.1323</v>
          </cell>
          <cell r="C28" t="str">
            <v>Ñaøo moùng baêng B&lt;3m, h&lt;2m baèng TC ñaát C3</v>
          </cell>
          <cell r="D28" t="str">
            <v>m3</v>
          </cell>
          <cell r="E28">
            <v>15850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B29" t="str">
            <v>BA.1324</v>
          </cell>
          <cell r="C29" t="str">
            <v>Ñaøo moùng baêng B&lt;3m, h&lt;2m baèng TC ñaát C4</v>
          </cell>
          <cell r="D29" t="str">
            <v>m3</v>
          </cell>
          <cell r="E29">
            <v>24198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B30" t="str">
            <v>BA.1412</v>
          </cell>
          <cell r="C30" t="str">
            <v>Ñaøo moùng coät, hoá B&lt;1m, h&lt;1m baèng TC ñaát C2</v>
          </cell>
          <cell r="D30" t="str">
            <v>m3</v>
          </cell>
          <cell r="E30">
            <v>14398</v>
          </cell>
          <cell r="F30">
            <v>0</v>
          </cell>
          <cell r="G30">
            <v>0</v>
          </cell>
          <cell r="H30">
            <v>0</v>
          </cell>
        </row>
        <row r="31">
          <cell r="B31" t="str">
            <v>BA.1432</v>
          </cell>
          <cell r="C31" t="str">
            <v>Ñaøo moùng coät, hoá B&gt;1m, h&lt;1m baèng TC ñaát C2</v>
          </cell>
          <cell r="D31" t="str">
            <v>m3</v>
          </cell>
          <cell r="E31">
            <v>9316</v>
          </cell>
          <cell r="F31">
            <v>0</v>
          </cell>
          <cell r="G31">
            <v>0</v>
          </cell>
          <cell r="H31">
            <v>0</v>
          </cell>
        </row>
        <row r="32">
          <cell r="B32" t="str">
            <v>BA.1433</v>
          </cell>
          <cell r="C32" t="str">
            <v>Ñaøo moùng coät, hoá B&gt;1m, h&lt;1m baèng TC ñaát C2</v>
          </cell>
          <cell r="D32" t="str">
            <v>m3</v>
          </cell>
          <cell r="E32">
            <v>15124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BA.1413</v>
          </cell>
          <cell r="C33" t="str">
            <v>Ñaøo moùng coät, hoá B&lt;1m, h&lt;1m baèng TC ñaát C3</v>
          </cell>
          <cell r="D33" t="str">
            <v>m3</v>
          </cell>
          <cell r="E33">
            <v>22988</v>
          </cell>
        </row>
        <row r="34">
          <cell r="B34" t="str">
            <v>BA.1441</v>
          </cell>
          <cell r="C34" t="str">
            <v>Ñaøo moùng coät, hoá B&gt;1m, h&gt;1m baèng TC ñaát C1</v>
          </cell>
          <cell r="D34" t="str">
            <v>m3</v>
          </cell>
          <cell r="E34">
            <v>8590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B35" t="str">
            <v>BA.1442</v>
          </cell>
          <cell r="C35" t="str">
            <v>Ñaøo moùng coät, hoá B&gt;1m, h&gt;1m baèng TC ñaát C2</v>
          </cell>
          <cell r="D35" t="str">
            <v>m3</v>
          </cell>
          <cell r="E35">
            <v>12583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B36" t="str">
            <v>BA.1443</v>
          </cell>
          <cell r="C36" t="str">
            <v>Ñaøo moùng coät, hoá B&gt;1m, h&gt;1m baèng TC ñaát C3</v>
          </cell>
          <cell r="D36" t="str">
            <v>m3</v>
          </cell>
          <cell r="E36">
            <v>18269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B37" t="str">
            <v>BA.1444</v>
          </cell>
          <cell r="C37" t="str">
            <v>Ñaøo moùng coät, hoá B&gt;1m, h&gt;1m baèng TC ñaát C4</v>
          </cell>
          <cell r="D37" t="str">
            <v>m3</v>
          </cell>
          <cell r="E37">
            <v>28312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B38" t="str">
            <v>BA.1511</v>
          </cell>
          <cell r="C38" t="str">
            <v>Ñaøo möông, raõnh thoaùt nöôùc baèng TC, B&lt;3m, h&lt;1m, ñaát C1</v>
          </cell>
          <cell r="D38" t="str">
            <v>m3</v>
          </cell>
          <cell r="E38">
            <v>7380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 t="str">
            <v>BA.1512</v>
          </cell>
          <cell r="C39" t="str">
            <v>Ñaøo möông, raõnh thoaùt nöôùc baèng TC, B&lt;3m, h&lt;1m, ñaát C2</v>
          </cell>
          <cell r="D39" t="str">
            <v>m3</v>
          </cell>
          <cell r="E39">
            <v>11010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B40" t="str">
            <v>BA.1513</v>
          </cell>
          <cell r="C40" t="str">
            <v>Ñaøo möông, raõnh thoaùt nöôùc baèng TC, B&lt;3m, h&lt;1m, ñaát C3</v>
          </cell>
          <cell r="D40" t="str">
            <v>m3</v>
          </cell>
          <cell r="E40">
            <v>16334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B41" t="str">
            <v>BA.1514</v>
          </cell>
          <cell r="C41" t="str">
            <v>Ñaøo möông, raõnh thoaùt nöôùc baèng TC, B&lt;3m, h&lt;1m, ñaát C4</v>
          </cell>
          <cell r="D41" t="str">
            <v>m3</v>
          </cell>
          <cell r="E41">
            <v>24924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B42" t="str">
            <v>BA.1521</v>
          </cell>
          <cell r="C42" t="str">
            <v>Ñaøo möông, raõnh thoaùt nöôùcbaèng TC, B&lt;3m, h&lt;2m, ñaát C1</v>
          </cell>
          <cell r="D42" t="str">
            <v>m3</v>
          </cell>
          <cell r="E42">
            <v>8227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B43" t="str">
            <v>BA.1522</v>
          </cell>
          <cell r="C43" t="str">
            <v>Ñaøo möông, raõnh thoaùt nöôùcbaèng TC, B&lt;3m, h&lt;2m, ñaát C2</v>
          </cell>
          <cell r="D43" t="str">
            <v>m3</v>
          </cell>
          <cell r="E43">
            <v>11373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B44" t="str">
            <v>BA.1523</v>
          </cell>
          <cell r="C44" t="str">
            <v>Ñaøo möông, raõnh thoaùt nöôùcbaèng TC, B&lt;3m, h&lt;2m, ñaát C3</v>
          </cell>
          <cell r="D44" t="str">
            <v>m3</v>
          </cell>
          <cell r="E44">
            <v>16576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B45" t="str">
            <v>BA.1524</v>
          </cell>
          <cell r="C45" t="str">
            <v>Ñaøo möông, raõnh thoaùt nöôùcbaèng TC, B&lt;3m, h&lt;2m, ñaát C4</v>
          </cell>
          <cell r="D45" t="str">
            <v>m3</v>
          </cell>
          <cell r="E45">
            <v>25166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BA.1621</v>
          </cell>
          <cell r="C46" t="str">
            <v>Ñaøo neàn ñöôøng (laøm môùi) baèng TC, ñaát C1</v>
          </cell>
          <cell r="D46" t="str">
            <v>m3</v>
          </cell>
          <cell r="E46">
            <v>4356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B47" t="str">
            <v>BA.1622</v>
          </cell>
          <cell r="C47" t="str">
            <v>Ñaøo neàn ñöôøng (laøm môùi) baèng TC, ñaát C2</v>
          </cell>
          <cell r="D47" t="str">
            <v>m3</v>
          </cell>
          <cell r="E47">
            <v>6533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BA.1623</v>
          </cell>
          <cell r="C48" t="str">
            <v>Ñaøo neàn ñöôøng (laøm môùi) baèng TC, ñaát C3</v>
          </cell>
          <cell r="D48" t="str">
            <v>m3</v>
          </cell>
          <cell r="E48">
            <v>10526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B49" t="str">
            <v>BA.1624</v>
          </cell>
          <cell r="C49" t="str">
            <v>Ñaøo neàn ñöôøng (laøm môùi) baèng TC, ñaát C4</v>
          </cell>
          <cell r="D49" t="str">
            <v>m3</v>
          </cell>
          <cell r="E49">
            <v>16697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B50" t="str">
            <v>BA.1711</v>
          </cell>
          <cell r="C50" t="str">
            <v>Ñaøo khuoân ñöôøng saâu &lt;15cm baèng TC, ñaát C1</v>
          </cell>
          <cell r="D50" t="str">
            <v>m3</v>
          </cell>
          <cell r="E50">
            <v>9316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B51" t="str">
            <v>BA.1712</v>
          </cell>
          <cell r="C51" t="str">
            <v>Ñaøo khuoân ñöôøng saâu &lt;15cm baèng TC, ñaát C2</v>
          </cell>
          <cell r="D51" t="str">
            <v>m3</v>
          </cell>
          <cell r="E51">
            <v>11615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B52" t="str">
            <v>BA.1713</v>
          </cell>
          <cell r="C52" t="str">
            <v>Ñaøo khuoân ñöôøng saâu &lt;15cm baèng TC, ñaát C3</v>
          </cell>
          <cell r="D52" t="str">
            <v>m3</v>
          </cell>
          <cell r="E52">
            <v>16818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BA.1714</v>
          </cell>
          <cell r="C53" t="str">
            <v>Ñaøo khuoân ñöôøng saâu &lt;15cm baèng TC, ñaát C4</v>
          </cell>
          <cell r="D53" t="str">
            <v>m3</v>
          </cell>
          <cell r="E53">
            <v>25650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B54" t="str">
            <v>BA.1731</v>
          </cell>
          <cell r="C54" t="str">
            <v>Ñaøo khuoân ñöôøng saâu &gt;30cm baèng TC, ñaát C1</v>
          </cell>
          <cell r="D54" t="str">
            <v>m3</v>
          </cell>
          <cell r="E54">
            <v>7743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B55" t="str">
            <v>BA.1732</v>
          </cell>
          <cell r="C55" t="str">
            <v>Ñaøo khuoân ñöôøng saâu &gt;30cm baèng TC, ñaát C2</v>
          </cell>
          <cell r="D55" t="str">
            <v>m3</v>
          </cell>
          <cell r="E55">
            <v>9679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B56" t="str">
            <v>BA.1733</v>
          </cell>
          <cell r="C56" t="str">
            <v>Ñaøo khuoân ñöôøng saâu &gt;30cm baèng TC, ñaát C3</v>
          </cell>
          <cell r="D56" t="str">
            <v>m3</v>
          </cell>
          <cell r="E56">
            <v>14156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B57" t="str">
            <v>BA.1734</v>
          </cell>
          <cell r="C57" t="str">
            <v>Ñaøo khuoân ñöôøng saâu &gt;30cm baèng TC, ñaát C4</v>
          </cell>
          <cell r="D57" t="str">
            <v>m3</v>
          </cell>
          <cell r="E57">
            <v>22020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B58" t="str">
            <v>BB.1111</v>
          </cell>
          <cell r="C58" t="str">
            <v>Ñaép ñaát  neàn moùng baèng TC, ñaát C1</v>
          </cell>
          <cell r="D58" t="str">
            <v>m3</v>
          </cell>
          <cell r="E58">
            <v>6331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B59" t="str">
            <v>BB.1112</v>
          </cell>
          <cell r="C59" t="str">
            <v>Ñaép ñaát  neàn moùng baèng TC, ñaát C2</v>
          </cell>
          <cell r="D59" t="str">
            <v>m3</v>
          </cell>
          <cell r="E59">
            <v>7448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B60" t="str">
            <v>BB.1113</v>
          </cell>
          <cell r="C60" t="str">
            <v>Ñaép ñaát  neàn moùng baèng TC, ñaát C3</v>
          </cell>
          <cell r="D60" t="str">
            <v>m3</v>
          </cell>
          <cell r="E60">
            <v>8317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B61" t="str">
            <v>BB.1114</v>
          </cell>
          <cell r="C61" t="str">
            <v>Ñaép ñaát  neàn moùng baèng TC, ñaát C4</v>
          </cell>
          <cell r="D61" t="str">
            <v>m3</v>
          </cell>
          <cell r="E61">
            <v>8317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B62" t="str">
            <v>BB.1122</v>
          </cell>
          <cell r="C62" t="str">
            <v>Ñaép ñaát  neàn moùng ñöôøng oáng baèng TC, ñaát C2</v>
          </cell>
          <cell r="D62" t="str">
            <v>m3</v>
          </cell>
          <cell r="E62">
            <v>6703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B63" t="str">
            <v>BB.1211</v>
          </cell>
          <cell r="C63" t="str">
            <v>Ñaép ñaát  bôø ñeâ B&lt;2mâ baèng TC, ñaát C1</v>
          </cell>
          <cell r="D63" t="str">
            <v>m3</v>
          </cell>
          <cell r="E63">
            <v>5213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B64" t="str">
            <v>BB.1212</v>
          </cell>
          <cell r="C64" t="str">
            <v>Ñaép ñaát  bôø ñeâ B&lt;2mâ baèng TC, ñaát C2</v>
          </cell>
          <cell r="D64" t="str">
            <v>m3</v>
          </cell>
          <cell r="E64">
            <v>4345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B65" t="str">
            <v>BB.1213</v>
          </cell>
          <cell r="C65" t="str">
            <v>Ñaép ñaát  bôø ñeâ B&lt;2mâ baèng TC, ñaát C3</v>
          </cell>
          <cell r="D65" t="str">
            <v>m3</v>
          </cell>
          <cell r="E65">
            <v>3352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B66" t="str">
            <v>BB.1312</v>
          </cell>
          <cell r="C66" t="str">
            <v>Ñaép ñaát  neàn ñöôøngMR, K=0,85 baèng TC, ñaát C2</v>
          </cell>
          <cell r="D66" t="str">
            <v>m3</v>
          </cell>
          <cell r="E66">
            <v>8469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B67" t="str">
            <v>BB.1332</v>
          </cell>
          <cell r="C67" t="str">
            <v>Ñaép ñaát  neàn ñöôøngMR, K=0,85 baèng TC, ñaát C2</v>
          </cell>
          <cell r="D67" t="str">
            <v>m3</v>
          </cell>
          <cell r="E67">
            <v>16334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B68" t="str">
            <v>BB.1411</v>
          </cell>
          <cell r="C68" t="str">
            <v>Ñaép caùt coâng trình baèng TC</v>
          </cell>
          <cell r="D68" t="str">
            <v>m3</v>
          </cell>
          <cell r="E68">
            <v>6775</v>
          </cell>
          <cell r="F68">
            <v>0</v>
          </cell>
          <cell r="G68">
            <v>22624</v>
          </cell>
          <cell r="H68">
            <v>16924</v>
          </cell>
          <cell r="I68">
            <v>39594</v>
          </cell>
          <cell r="J68">
            <v>39594</v>
          </cell>
          <cell r="K68">
            <v>23308</v>
          </cell>
          <cell r="L68">
            <v>23308</v>
          </cell>
          <cell r="M68">
            <v>19910</v>
          </cell>
          <cell r="N68">
            <v>19910</v>
          </cell>
          <cell r="O68">
            <v>27943</v>
          </cell>
          <cell r="P68">
            <v>49776</v>
          </cell>
          <cell r="Q68">
            <v>23308</v>
          </cell>
          <cell r="R68">
            <v>23308</v>
          </cell>
          <cell r="S68">
            <v>49776</v>
          </cell>
          <cell r="T68">
            <v>24888</v>
          </cell>
          <cell r="U68">
            <v>23308</v>
          </cell>
        </row>
        <row r="69">
          <cell r="B69" t="str">
            <v>BC.1112</v>
          </cell>
          <cell r="C69" t="str">
            <v>Ñaøo san ñaát phaïm vi &lt;300m baèng maùy ñaøo &lt;0,4m3, oâtoâ &lt;5T, maùy uûi &lt;110cv, ñaát C2</v>
          </cell>
          <cell r="D69" t="str">
            <v>100m3</v>
          </cell>
          <cell r="E69">
            <v>8068</v>
          </cell>
          <cell r="F69">
            <v>493965</v>
          </cell>
          <cell r="G69">
            <v>0</v>
          </cell>
          <cell r="H69">
            <v>0</v>
          </cell>
        </row>
        <row r="70">
          <cell r="B70" t="str">
            <v>BD.1111</v>
          </cell>
          <cell r="C70" t="str">
            <v>Ñaøo xuùc ñaát ñeå ñi ñoå &lt;300m baèng maùy ñaøo &lt;0,4m3, oâtoâ &lt;5T, maùy uûi &lt;110cv, ñaát C1</v>
          </cell>
          <cell r="D70" t="str">
            <v>100m3</v>
          </cell>
          <cell r="E70">
            <v>6206</v>
          </cell>
          <cell r="F70">
            <v>388142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B71" t="str">
            <v>BD.1112</v>
          </cell>
          <cell r="C71" t="str">
            <v>Ñaøo xuùc ñaát ñeå ñi ñoå &lt;300m baèng maùy ñaøo &lt;0,4m3, oâtoâ &lt;5T, maùy uûi &lt;110cv, ñaát C2</v>
          </cell>
          <cell r="D71" t="str">
            <v>100m3</v>
          </cell>
          <cell r="E71">
            <v>8068</v>
          </cell>
          <cell r="F71">
            <v>471099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BD.1113</v>
          </cell>
          <cell r="C72" t="str">
            <v>Ñaøo xuùc ñaát ñeå ñi ñoå &lt;300m baèng maùy ñaøo &lt;0,4m3, oâtoâ &lt;5T, maùy uûi &lt;110cv, ñaát C3</v>
          </cell>
          <cell r="D72" t="str">
            <v>100m3</v>
          </cell>
          <cell r="E72">
            <v>10055</v>
          </cell>
          <cell r="F72">
            <v>597737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BD.1312</v>
          </cell>
          <cell r="C73" t="str">
            <v>Ñaøo xuùc ñaát ñeå ñi ñoå &lt;500m baèng maùy ñaøo &lt;0,4m3, oâtoâ &lt;5T, maùy uûi &lt;110cv, ñaát C2</v>
          </cell>
          <cell r="D73" t="str">
            <v>100m3</v>
          </cell>
          <cell r="E73">
            <v>8068</v>
          </cell>
          <cell r="F73">
            <v>507970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B74" t="str">
            <v>BD.1712</v>
          </cell>
          <cell r="C74" t="str">
            <v>Ñaøo xuùc ñaát ñeå ñi ñoå &lt;1000m baèng maùy ñaøo &lt;0,4m3, oâtoâ &lt;5T, maùy uûi &lt;110cv, ñaát C2</v>
          </cell>
          <cell r="D74" t="str">
            <v>100m3</v>
          </cell>
          <cell r="E74">
            <v>8068</v>
          </cell>
          <cell r="F74">
            <v>624470</v>
          </cell>
          <cell r="M74">
            <v>0</v>
          </cell>
          <cell r="N74">
            <v>0</v>
          </cell>
        </row>
        <row r="75">
          <cell r="B75" t="str">
            <v>BE.1123</v>
          </cell>
          <cell r="C75" t="str">
            <v>Ñaøo moùng beø maùy ñaøo &lt;1,25m3, maùy uûi &lt;110cv, ñaát C3</v>
          </cell>
          <cell r="D75" t="str">
            <v>100m3</v>
          </cell>
          <cell r="E75">
            <v>39473</v>
          </cell>
          <cell r="F75">
            <v>407995</v>
          </cell>
          <cell r="M75">
            <v>0</v>
          </cell>
          <cell r="N75">
            <v>0</v>
          </cell>
          <cell r="O75" t="str">
            <v>Chöa coù</v>
          </cell>
          <cell r="P75" t="str">
            <v>Chöa coù</v>
          </cell>
          <cell r="Q75" t="str">
            <v>Chöa coù</v>
          </cell>
          <cell r="R75" t="str">
            <v>Chöa coù</v>
          </cell>
          <cell r="S75">
            <v>0</v>
          </cell>
          <cell r="T75">
            <v>0</v>
          </cell>
          <cell r="U75" t="str">
            <v>Chöa coù</v>
          </cell>
        </row>
        <row r="76">
          <cell r="B76" t="str">
            <v>BI.2110</v>
          </cell>
          <cell r="C76" t="str">
            <v>Xoùi huùt buøn trong khung vaây phoøng nöôùc treân caïn</v>
          </cell>
          <cell r="D76" t="str">
            <v>m3</v>
          </cell>
          <cell r="E76">
            <v>3731</v>
          </cell>
          <cell r="F76">
            <v>59052</v>
          </cell>
          <cell r="K76">
            <v>120</v>
          </cell>
          <cell r="M76">
            <v>0</v>
          </cell>
          <cell r="N76">
            <v>0</v>
          </cell>
          <cell r="O76" t="str">
            <v>Chöa coù</v>
          </cell>
          <cell r="P76" t="str">
            <v>Chöa coù</v>
          </cell>
          <cell r="Q76" t="str">
            <v>Chöa coù</v>
          </cell>
          <cell r="R76" t="str">
            <v>Chöa coù</v>
          </cell>
          <cell r="S76">
            <v>0</v>
          </cell>
          <cell r="T76">
            <v>0</v>
          </cell>
          <cell r="U76" t="str">
            <v>Chöa coù</v>
          </cell>
        </row>
        <row r="77">
          <cell r="B77" t="str">
            <v>BI.2120</v>
          </cell>
          <cell r="C77" t="str">
            <v xml:space="preserve">Xoùi huùt buøn trong khung vaây phoøng nöôùc döôùi nöôùc </v>
          </cell>
          <cell r="D77" t="str">
            <v>m3</v>
          </cell>
          <cell r="E77">
            <v>7910</v>
          </cell>
          <cell r="F77">
            <v>280838</v>
          </cell>
          <cell r="K77">
            <v>120</v>
          </cell>
          <cell r="M77">
            <v>0</v>
          </cell>
          <cell r="N77">
            <v>0</v>
          </cell>
          <cell r="O77" t="str">
            <v>Chöa coù</v>
          </cell>
          <cell r="P77" t="str">
            <v>Chöa coù</v>
          </cell>
          <cell r="Q77" t="str">
            <v>Chöa coù</v>
          </cell>
          <cell r="R77" t="str">
            <v>Chöa coù</v>
          </cell>
          <cell r="S77">
            <v>0</v>
          </cell>
          <cell r="T77">
            <v>0</v>
          </cell>
          <cell r="U77" t="str">
            <v>Chöa coù</v>
          </cell>
        </row>
        <row r="78">
          <cell r="B78" t="str">
            <v>BJ.1132</v>
          </cell>
          <cell r="C78" t="str">
            <v>Chuyeån ñaát ñi ñoå tieáp baèng oâtoä5T cly &lt;2km, ñaát C2</v>
          </cell>
          <cell r="D78" t="str">
            <v>100 m3/km</v>
          </cell>
          <cell r="E78">
            <v>0</v>
          </cell>
          <cell r="F78">
            <v>178752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B79" t="str">
            <v>BJ.1132x2</v>
          </cell>
          <cell r="C79" t="str">
            <v>Chuyeån ñaát ñi ñoå tieáp baèng oâtoä5T cly &lt;2km, ñaát C2</v>
          </cell>
          <cell r="D79" t="str">
            <v>100 m3</v>
          </cell>
          <cell r="E79">
            <v>0</v>
          </cell>
          <cell r="F79">
            <v>357504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B80" t="str">
            <v>BJ.1211</v>
          </cell>
          <cell r="C80" t="str">
            <v>Chuyeån ñaát ñi ñoå tieáp baèng oâtoä5T cly &lt;4km, ñaát C1</v>
          </cell>
          <cell r="D80" t="str">
            <v>100 m3/km</v>
          </cell>
          <cell r="E80">
            <v>0</v>
          </cell>
          <cell r="F80">
            <v>164216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B81" t="str">
            <v>BJ.1212</v>
          </cell>
          <cell r="C81" t="str">
            <v>Chuyeån ñaát ñi ñoå tieáp baèng oâtoä5T cly &lt;4km, ñaát C2</v>
          </cell>
          <cell r="D81" t="str">
            <v>100 m3</v>
          </cell>
          <cell r="F81">
            <v>185905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B82" t="str">
            <v>BJ.1213</v>
          </cell>
          <cell r="C82" t="str">
            <v>Chuyeån ñaát ñi ñoå tieáp baèng oâtoä5T cly &lt;4km, ñaát C3</v>
          </cell>
          <cell r="D82" t="str">
            <v>100 m3/km</v>
          </cell>
          <cell r="F82">
            <v>204495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B83" t="str">
            <v>BJ.1214</v>
          </cell>
          <cell r="C83" t="str">
            <v>Chuyeån ñaát ñi ñoå tieáp baèng oâtoä5T cly &lt;4km, ñaát C4</v>
          </cell>
          <cell r="D83" t="str">
            <v>100 m3/km</v>
          </cell>
          <cell r="F83">
            <v>226184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BJ.1313</v>
          </cell>
          <cell r="C84" t="str">
            <v>Chuyeån ñaát ñi ñoå tieáp baèng oâtoä5T cly &lt;7km, ñaát C3</v>
          </cell>
          <cell r="D84" t="str">
            <v>100 m3</v>
          </cell>
          <cell r="F84">
            <v>180327</v>
          </cell>
        </row>
        <row r="85">
          <cell r="B85" t="str">
            <v>BJ.1313x5</v>
          </cell>
          <cell r="C85" t="str">
            <v>Chuyeån ñaát ñi ñoå tieáp baèng oâtoä5T cly 5km, ñaát C3</v>
          </cell>
          <cell r="D85" t="str">
            <v>100 m3</v>
          </cell>
          <cell r="F85">
            <v>901635</v>
          </cell>
        </row>
        <row r="86">
          <cell r="B86" t="str">
            <v>BJ.1322</v>
          </cell>
          <cell r="C86" t="str">
            <v>Chuyeån ñaát ñi ñoå tieáp baèng oâto ä 10T cly &lt;7km, ñaát C2</v>
          </cell>
          <cell r="D86" t="str">
            <v>100 m3/km</v>
          </cell>
          <cell r="F86">
            <v>168929</v>
          </cell>
        </row>
        <row r="87">
          <cell r="B87" t="str">
            <v>BJ.1322x5</v>
          </cell>
          <cell r="C87" t="str">
            <v>Chuyeån ñaát ñi ñoå tieáp baèng oâto ä 10T cly &lt;7km, ñaát C2</v>
          </cell>
          <cell r="D87" t="str">
            <v>100 m3</v>
          </cell>
          <cell r="F87">
            <v>844645</v>
          </cell>
        </row>
        <row r="88">
          <cell r="B88" t="str">
            <v>BJ.1433</v>
          </cell>
          <cell r="C88" t="str">
            <v>Chuyeån ñaát ñi ñoå tieáp baèng oâtoä5T cly &gt;7km, ñaát C3</v>
          </cell>
          <cell r="D88" t="str">
            <v>100 m3/km</v>
          </cell>
          <cell r="F88">
            <v>113560</v>
          </cell>
        </row>
        <row r="89">
          <cell r="B89" t="str">
            <v>BJ.1433x10</v>
          </cell>
          <cell r="C89" t="str">
            <v>Chuyeån ñaát ñi ñoå tieáp baèng oâtoä5T cly &gt;7km, ñaát C3</v>
          </cell>
          <cell r="D89" t="str">
            <v>100m3/km</v>
          </cell>
          <cell r="F89">
            <v>1135600</v>
          </cell>
        </row>
        <row r="90">
          <cell r="B90" t="str">
            <v>BK.2101</v>
          </cell>
          <cell r="C90" t="str">
            <v>San ñaàm ñaát maët baèng maùy ñaàm 9T, maùy uûi 110cv ñaát C1</v>
          </cell>
          <cell r="D90" t="str">
            <v>100m3</v>
          </cell>
          <cell r="F90">
            <v>157260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B91" t="str">
            <v>BK.2102</v>
          </cell>
          <cell r="C91" t="str">
            <v>San ñaàm ñaát maët baèng maùy ñaàm 9T, maùy uûi 110cv ñaát C2</v>
          </cell>
          <cell r="D91" t="str">
            <v>100m3</v>
          </cell>
          <cell r="F91">
            <v>174388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>BK.2103</v>
          </cell>
          <cell r="C92" t="str">
            <v>San ñaàm ñaát maët baèng maùy ñaàm 9T, maùy uûi 110cv ñaát C3</v>
          </cell>
          <cell r="D92" t="str">
            <v>100m3</v>
          </cell>
          <cell r="F92">
            <v>213314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B93" t="str">
            <v>BK.2104</v>
          </cell>
          <cell r="C93" t="str">
            <v>San ñaàm ñaát maët baèng maùy ñaàm 9T, maùy uûi 110cv ñaát C4</v>
          </cell>
          <cell r="D93" t="str">
            <v>100m3</v>
          </cell>
          <cell r="F93">
            <v>252852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B94" t="str">
            <v>BK.5111</v>
          </cell>
          <cell r="C94" t="str">
            <v>Ñaép caùt hoá moùng c6ng trình baèng maùy</v>
          </cell>
          <cell r="D94" t="str">
            <v>100m3</v>
          </cell>
          <cell r="E94">
            <v>188080</v>
          </cell>
          <cell r="F94">
            <v>238854</v>
          </cell>
          <cell r="G94">
            <v>2217960</v>
          </cell>
          <cell r="H94">
            <v>2217960</v>
          </cell>
          <cell r="I94">
            <v>3881796</v>
          </cell>
          <cell r="J94">
            <v>3881796</v>
          </cell>
          <cell r="K94">
            <v>2285060</v>
          </cell>
          <cell r="L94">
            <v>2285060</v>
          </cell>
          <cell r="M94">
            <v>2285060</v>
          </cell>
          <cell r="N94">
            <v>2285060</v>
          </cell>
          <cell r="O94">
            <v>2285060</v>
          </cell>
          <cell r="P94">
            <v>2285060</v>
          </cell>
          <cell r="Q94">
            <v>2285060</v>
          </cell>
          <cell r="R94">
            <v>2285060</v>
          </cell>
          <cell r="S94">
            <v>2285060</v>
          </cell>
          <cell r="T94">
            <v>2285060</v>
          </cell>
          <cell r="U94">
            <v>2285060</v>
          </cell>
        </row>
        <row r="95">
          <cell r="B95" t="str">
            <v>BK.5112</v>
          </cell>
          <cell r="C95" t="str">
            <v>Ñaép caùt maët baèng coâng trình baèng maùy</v>
          </cell>
          <cell r="D95" t="str">
            <v>100m3</v>
          </cell>
          <cell r="E95">
            <v>19456</v>
          </cell>
          <cell r="F95">
            <v>220756</v>
          </cell>
          <cell r="G95">
            <v>2217960</v>
          </cell>
          <cell r="H95">
            <v>1659200</v>
          </cell>
          <cell r="I95">
            <v>3881796</v>
          </cell>
          <cell r="J95">
            <v>3881796</v>
          </cell>
          <cell r="K95">
            <v>2285060</v>
          </cell>
          <cell r="L95">
            <v>2285060</v>
          </cell>
          <cell r="M95">
            <v>0</v>
          </cell>
          <cell r="N95">
            <v>0</v>
          </cell>
          <cell r="O95">
            <v>2739510</v>
          </cell>
          <cell r="P95">
            <v>3327306</v>
          </cell>
          <cell r="Q95">
            <v>3327306</v>
          </cell>
          <cell r="R95">
            <v>2285060</v>
          </cell>
          <cell r="S95">
            <v>2440000</v>
          </cell>
          <cell r="T95">
            <v>2440000</v>
          </cell>
          <cell r="U95">
            <v>2285060</v>
          </cell>
        </row>
        <row r="96">
          <cell r="B96" t="str">
            <v>BK.5113</v>
          </cell>
          <cell r="C96" t="str">
            <v>Ñaép caùt neàn ñöôøng K=0,95 baèng maùy</v>
          </cell>
          <cell r="D96" t="str">
            <v>100m3</v>
          </cell>
          <cell r="E96">
            <v>25942</v>
          </cell>
          <cell r="F96">
            <v>321214</v>
          </cell>
          <cell r="G96">
            <v>2217960</v>
          </cell>
          <cell r="H96">
            <v>1659200</v>
          </cell>
          <cell r="I96">
            <v>3881796</v>
          </cell>
          <cell r="J96">
            <v>3881796</v>
          </cell>
          <cell r="K96">
            <v>2285060</v>
          </cell>
          <cell r="L96">
            <v>2285060</v>
          </cell>
          <cell r="M96">
            <v>0</v>
          </cell>
          <cell r="N96">
            <v>0</v>
          </cell>
          <cell r="O96">
            <v>2739510</v>
          </cell>
          <cell r="P96">
            <v>3327306</v>
          </cell>
          <cell r="Q96">
            <v>3327306</v>
          </cell>
          <cell r="R96">
            <v>2285060</v>
          </cell>
          <cell r="S96">
            <v>2440000</v>
          </cell>
          <cell r="T96">
            <v>2440000</v>
          </cell>
          <cell r="U96">
            <v>2285060</v>
          </cell>
        </row>
        <row r="97">
          <cell r="B97" t="str">
            <v>BK.6111</v>
          </cell>
          <cell r="C97" t="str">
            <v>Ñaép ñaù maët baèng c6ng trình baèng maùy</v>
          </cell>
          <cell r="D97" t="str">
            <v>100m3</v>
          </cell>
          <cell r="E97">
            <v>64855</v>
          </cell>
          <cell r="F97">
            <v>1092861</v>
          </cell>
          <cell r="G97">
            <v>7090920</v>
          </cell>
          <cell r="H97">
            <v>7090920</v>
          </cell>
          <cell r="I97">
            <v>11454600</v>
          </cell>
          <cell r="J97">
            <v>11454600</v>
          </cell>
          <cell r="K97" t="str">
            <v>Chöa coø</v>
          </cell>
          <cell r="L97" t="str">
            <v>Chöa coù</v>
          </cell>
          <cell r="M97">
            <v>7090920</v>
          </cell>
          <cell r="N97">
            <v>7090920</v>
          </cell>
          <cell r="O97" t="str">
            <v>Chöa coù</v>
          </cell>
          <cell r="P97" t="str">
            <v>Chöa coù</v>
          </cell>
          <cell r="Q97" t="str">
            <v>Chöa coù</v>
          </cell>
          <cell r="R97" t="str">
            <v>Chöa coù</v>
          </cell>
          <cell r="S97">
            <v>7090920</v>
          </cell>
          <cell r="T97">
            <v>7090920</v>
          </cell>
          <cell r="U97" t="str">
            <v>Chöa coù</v>
          </cell>
        </row>
        <row r="98">
          <cell r="B98" t="str">
            <v>C2.001</v>
          </cell>
          <cell r="C98" t="str">
            <v>Laép döïng khuoân  cöûa ñi 0.8-1.8m</v>
          </cell>
          <cell r="D98" t="str">
            <v>m2</v>
          </cell>
          <cell r="E98">
            <v>2197</v>
          </cell>
          <cell r="F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B99" t="str">
            <v>C2.003</v>
          </cell>
          <cell r="C99" t="str">
            <v>Laép döïng khuoân  cöûa 0.8-1.8m</v>
          </cell>
          <cell r="D99" t="str">
            <v>m2</v>
          </cell>
          <cell r="E99">
            <v>1999</v>
          </cell>
          <cell r="F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B100" t="str">
            <v>C3.001</v>
          </cell>
          <cell r="C100" t="str">
            <v>Laép caùnh  cöûa ñi 0.8-1.8m</v>
          </cell>
          <cell r="D100" t="str">
            <v>caùnh</v>
          </cell>
          <cell r="E100">
            <v>3410</v>
          </cell>
          <cell r="F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B101" t="str">
            <v>C3.003</v>
          </cell>
          <cell r="C101" t="str">
            <v>Laép caùnh  cöûa 0.8-1.8m</v>
          </cell>
          <cell r="D101" t="str">
            <v>caùnh</v>
          </cell>
          <cell r="E101">
            <v>2227</v>
          </cell>
          <cell r="F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B102" t="str">
            <v>CA.1213</v>
          </cell>
          <cell r="C102" t="str">
            <v>Ñoùng coc traøm baèng TC, chieàu daøi coïc ngaäp ñaát &gt;2,5m, ñaát caáp 2</v>
          </cell>
          <cell r="D102" t="str">
            <v>100m</v>
          </cell>
          <cell r="E102">
            <v>46955</v>
          </cell>
          <cell r="G102">
            <v>214354</v>
          </cell>
          <cell r="H102">
            <v>214354</v>
          </cell>
          <cell r="I102" t="str">
            <v>Chöa coø</v>
          </cell>
          <cell r="J102" t="str">
            <v>Chöa coø</v>
          </cell>
          <cell r="K102" t="str">
            <v>Chöa coø</v>
          </cell>
          <cell r="L102">
            <v>531916</v>
          </cell>
          <cell r="M102">
            <v>214354</v>
          </cell>
          <cell r="N102">
            <v>214354</v>
          </cell>
          <cell r="O102" t="str">
            <v>Chöa coù</v>
          </cell>
          <cell r="P102" t="str">
            <v>Chöa coù</v>
          </cell>
          <cell r="Q102" t="str">
            <v>Chöa coù</v>
          </cell>
          <cell r="R102" t="str">
            <v>Chöa coù</v>
          </cell>
          <cell r="S102">
            <v>214354</v>
          </cell>
          <cell r="T102">
            <v>214354</v>
          </cell>
          <cell r="U102">
            <v>531916</v>
          </cell>
        </row>
        <row r="103">
          <cell r="B103" t="str">
            <v>CA.2113</v>
          </cell>
          <cell r="C103" t="str">
            <v>Ñoùng coïc D80 ngaäp ñaát &lt;2,5m vaøo ñaát C2</v>
          </cell>
          <cell r="D103" t="str">
            <v>100m</v>
          </cell>
          <cell r="E103">
            <v>29833</v>
          </cell>
          <cell r="G103" t="str">
            <v>Chöa coø</v>
          </cell>
          <cell r="H103" t="str">
            <v>Chöa coø</v>
          </cell>
          <cell r="I103" t="str">
            <v>Chöa coø</v>
          </cell>
          <cell r="J103" t="str">
            <v>Chöa coø</v>
          </cell>
          <cell r="K103">
            <v>396737</v>
          </cell>
          <cell r="L103" t="str">
            <v>Chöa coø</v>
          </cell>
          <cell r="M103" t="str">
            <v>Chöa coø</v>
          </cell>
          <cell r="N103" t="str">
            <v>Chöa coø</v>
          </cell>
          <cell r="O103" t="str">
            <v>Chöa coø</v>
          </cell>
          <cell r="P103" t="str">
            <v>Chöa coø</v>
          </cell>
          <cell r="Q103" t="str">
            <v>Chöa coø</v>
          </cell>
          <cell r="R103" t="str">
            <v>Chöa coø</v>
          </cell>
          <cell r="S103" t="str">
            <v>Chöa coø</v>
          </cell>
          <cell r="T103" t="str">
            <v>Chöa coø</v>
          </cell>
          <cell r="U103" t="str">
            <v>Chöa coø</v>
          </cell>
        </row>
        <row r="104">
          <cell r="B104" t="str">
            <v>CA.2212</v>
          </cell>
          <cell r="C104" t="str">
            <v>Ñoùng coïc D80 ngaäp ñaát &gt;2,5m vaøo ñaát C1</v>
          </cell>
          <cell r="D104" t="str">
            <v>100m</v>
          </cell>
          <cell r="E104">
            <v>42415</v>
          </cell>
          <cell r="G104">
            <v>383442</v>
          </cell>
          <cell r="H104">
            <v>383442</v>
          </cell>
          <cell r="I104">
            <v>383442</v>
          </cell>
          <cell r="J104">
            <v>383442</v>
          </cell>
          <cell r="K104">
            <v>383442</v>
          </cell>
          <cell r="L104">
            <v>383442</v>
          </cell>
          <cell r="M104">
            <v>383442</v>
          </cell>
          <cell r="N104">
            <v>383442</v>
          </cell>
          <cell r="O104">
            <v>383442</v>
          </cell>
          <cell r="P104">
            <v>383442</v>
          </cell>
          <cell r="Q104">
            <v>383442</v>
          </cell>
          <cell r="R104">
            <v>383442</v>
          </cell>
          <cell r="S104">
            <v>383442</v>
          </cell>
          <cell r="T104">
            <v>383442</v>
          </cell>
          <cell r="U104">
            <v>383442</v>
          </cell>
        </row>
        <row r="105">
          <cell r="B105" t="str">
            <v>CA.2213</v>
          </cell>
          <cell r="C105" t="str">
            <v>Ñoùng coïc D80 ngaäp ñaát &gt;2,5m vaøo ñaát C2</v>
          </cell>
          <cell r="D105" t="str">
            <v>100m</v>
          </cell>
          <cell r="E105">
            <v>46955</v>
          </cell>
          <cell r="G105">
            <v>239302</v>
          </cell>
          <cell r="H105">
            <v>433298</v>
          </cell>
          <cell r="I105">
            <v>383442</v>
          </cell>
          <cell r="J105">
            <v>383442</v>
          </cell>
          <cell r="K105">
            <v>383442</v>
          </cell>
          <cell r="L105">
            <v>383442</v>
          </cell>
          <cell r="M105">
            <v>214354</v>
          </cell>
          <cell r="N105">
            <v>214354</v>
          </cell>
          <cell r="O105">
            <v>383442</v>
          </cell>
          <cell r="P105">
            <v>364126</v>
          </cell>
          <cell r="Q105">
            <v>175441</v>
          </cell>
          <cell r="R105">
            <v>383442</v>
          </cell>
          <cell r="S105">
            <v>364126</v>
          </cell>
          <cell r="T105">
            <v>214354</v>
          </cell>
          <cell r="U105">
            <v>383442</v>
          </cell>
        </row>
        <row r="106">
          <cell r="B106" t="str">
            <v>CE.1121TT</v>
          </cell>
          <cell r="C106" t="str">
            <v>Thi coâng coïc caùt baèng pp eùp rung, chieàu daøi coïc &lt;=7m,ñk coïc 330cm, ñaát caáp 2</v>
          </cell>
          <cell r="D106" t="str">
            <v>100m</v>
          </cell>
          <cell r="E106">
            <v>97282</v>
          </cell>
          <cell r="F106">
            <v>3355223</v>
          </cell>
          <cell r="G106">
            <v>665129</v>
          </cell>
          <cell r="H106">
            <v>665129</v>
          </cell>
          <cell r="I106" t="str">
            <v>Chöa coø</v>
          </cell>
          <cell r="J106" t="str">
            <v>Chöa coø</v>
          </cell>
          <cell r="K106" t="str">
            <v>Chöa coø</v>
          </cell>
          <cell r="L106" t="str">
            <v>Chöa coù</v>
          </cell>
          <cell r="M106">
            <v>665129</v>
          </cell>
          <cell r="N106">
            <v>665129</v>
          </cell>
          <cell r="O106" t="str">
            <v>Chöa coù</v>
          </cell>
          <cell r="P106" t="str">
            <v>Chöa coù</v>
          </cell>
          <cell r="Q106" t="str">
            <v>Chöa coù</v>
          </cell>
          <cell r="R106" t="str">
            <v>Chöa coù</v>
          </cell>
          <cell r="S106">
            <v>665129</v>
          </cell>
          <cell r="T106">
            <v>665129</v>
          </cell>
          <cell r="U106">
            <v>665129</v>
          </cell>
        </row>
        <row r="107">
          <cell r="B107" t="str">
            <v>EB.1120</v>
          </cell>
          <cell r="C107" t="str">
            <v>Laøm moùng ñöôøng baèng ñaù HOÄC daày &gt;20cm</v>
          </cell>
          <cell r="D107" t="str">
            <v>m3</v>
          </cell>
          <cell r="E107">
            <v>7944</v>
          </cell>
          <cell r="F107">
            <v>2528</v>
          </cell>
          <cell r="G107">
            <v>164400</v>
          </cell>
          <cell r="H107">
            <v>164400</v>
          </cell>
          <cell r="I107">
            <v>164400</v>
          </cell>
          <cell r="J107">
            <v>164400</v>
          </cell>
          <cell r="K107">
            <v>164400</v>
          </cell>
          <cell r="L107">
            <v>164400</v>
          </cell>
          <cell r="M107">
            <v>164400</v>
          </cell>
          <cell r="N107">
            <v>164400</v>
          </cell>
          <cell r="O107">
            <v>164400</v>
          </cell>
          <cell r="P107">
            <v>54546</v>
          </cell>
          <cell r="Q107">
            <v>54546</v>
          </cell>
          <cell r="R107">
            <v>164400</v>
          </cell>
          <cell r="S107">
            <v>164400</v>
          </cell>
          <cell r="T107">
            <v>164400</v>
          </cell>
          <cell r="U107">
            <v>164400</v>
          </cell>
        </row>
        <row r="108">
          <cell r="B108" t="str">
            <v>EB.2220</v>
          </cell>
          <cell r="C108" t="str">
            <v xml:space="preserve">Laøm moùng ñöôøng baèng ñaù daêm </v>
          </cell>
          <cell r="D108" t="str">
            <v>100m3</v>
          </cell>
          <cell r="E108">
            <v>59528</v>
          </cell>
          <cell r="F108">
            <v>671016</v>
          </cell>
          <cell r="G108" t="str">
            <v>Chöa coø</v>
          </cell>
          <cell r="H108" t="str">
            <v>Chöa coø</v>
          </cell>
          <cell r="I108" t="str">
            <v>Chöa coø</v>
          </cell>
          <cell r="J108" t="str">
            <v>Chöa coø</v>
          </cell>
          <cell r="K108">
            <v>21252000</v>
          </cell>
          <cell r="L108" t="str">
            <v>Chöa coø</v>
          </cell>
          <cell r="M108" t="str">
            <v>Chöa coø</v>
          </cell>
          <cell r="N108" t="str">
            <v>Chöa coø</v>
          </cell>
          <cell r="O108" t="str">
            <v>Chöa coø</v>
          </cell>
          <cell r="P108" t="str">
            <v>Chöa coø</v>
          </cell>
          <cell r="Q108" t="str">
            <v>Chöa coø</v>
          </cell>
          <cell r="R108" t="str">
            <v>Chöa coø</v>
          </cell>
          <cell r="S108" t="str">
            <v>Chöa coø</v>
          </cell>
          <cell r="T108" t="str">
            <v>Chöa coø</v>
          </cell>
          <cell r="U108" t="str">
            <v>Chöa coø</v>
          </cell>
        </row>
        <row r="109">
          <cell r="B109" t="str">
            <v>EC.1112</v>
          </cell>
          <cell r="C109" t="str">
            <v>Laøm maët ñöôøng caáp phoái daày10cm</v>
          </cell>
          <cell r="D109" t="str">
            <v>100m2</v>
          </cell>
          <cell r="E109">
            <v>145188</v>
          </cell>
          <cell r="F109">
            <v>390232</v>
          </cell>
          <cell r="G109">
            <v>2130340</v>
          </cell>
          <cell r="H109">
            <v>2130340</v>
          </cell>
          <cell r="I109">
            <v>2130340</v>
          </cell>
          <cell r="J109">
            <v>2130340</v>
          </cell>
          <cell r="K109">
            <v>2130340</v>
          </cell>
          <cell r="L109">
            <v>2130340</v>
          </cell>
          <cell r="M109">
            <v>2130340</v>
          </cell>
          <cell r="N109">
            <v>2130340</v>
          </cell>
          <cell r="O109">
            <v>2130340</v>
          </cell>
          <cell r="P109">
            <v>2130340</v>
          </cell>
          <cell r="Q109">
            <v>2130340</v>
          </cell>
          <cell r="R109">
            <v>2130340</v>
          </cell>
          <cell r="S109">
            <v>1681600</v>
          </cell>
          <cell r="T109">
            <v>1681600</v>
          </cell>
          <cell r="U109">
            <v>2130340</v>
          </cell>
        </row>
        <row r="110">
          <cell r="B110" t="str">
            <v>EC.1112SR</v>
          </cell>
          <cell r="C110" t="str">
            <v>Laøm maët ñöôøng ( lôùp treân )ñaù 1x2 cheøn phuùn daày10cm</v>
          </cell>
          <cell r="D110" t="str">
            <v>100m2</v>
          </cell>
          <cell r="E110">
            <v>145188</v>
          </cell>
          <cell r="F110">
            <v>390232</v>
          </cell>
          <cell r="G110">
            <v>2039945</v>
          </cell>
          <cell r="H110">
            <v>2039945</v>
          </cell>
          <cell r="I110">
            <v>2039945</v>
          </cell>
          <cell r="J110">
            <v>2039945</v>
          </cell>
          <cell r="K110">
            <v>2039945</v>
          </cell>
          <cell r="L110">
            <v>2039945</v>
          </cell>
          <cell r="M110">
            <v>2039945</v>
          </cell>
          <cell r="N110">
            <v>2039945</v>
          </cell>
          <cell r="O110">
            <v>2039945</v>
          </cell>
          <cell r="P110">
            <v>2039945</v>
          </cell>
          <cell r="Q110">
            <v>2039945</v>
          </cell>
          <cell r="R110">
            <v>2039945</v>
          </cell>
          <cell r="S110">
            <v>2039945</v>
          </cell>
          <cell r="T110">
            <v>2039945</v>
          </cell>
          <cell r="U110">
            <v>2039945</v>
          </cell>
        </row>
        <row r="111">
          <cell r="B111" t="str">
            <v>EC.7111</v>
          </cell>
          <cell r="C111" t="str">
            <v>Laøm maët ñöôøng ñaù daêm keïp ñaát daày10cm</v>
          </cell>
          <cell r="D111" t="str">
            <v>100m2</v>
          </cell>
          <cell r="E111">
            <v>192402</v>
          </cell>
          <cell r="F111">
            <v>265464</v>
          </cell>
          <cell r="G111">
            <v>2062670</v>
          </cell>
          <cell r="H111">
            <v>2062670</v>
          </cell>
          <cell r="I111">
            <v>1960658</v>
          </cell>
          <cell r="J111">
            <v>1960658</v>
          </cell>
          <cell r="K111">
            <v>2062670</v>
          </cell>
          <cell r="L111">
            <v>2062670</v>
          </cell>
          <cell r="M111">
            <v>2062670</v>
          </cell>
          <cell r="N111">
            <v>2062670</v>
          </cell>
          <cell r="O111">
            <v>2062670</v>
          </cell>
          <cell r="P111">
            <v>1097808</v>
          </cell>
          <cell r="Q111">
            <v>1097808</v>
          </cell>
          <cell r="R111">
            <v>2062670</v>
          </cell>
          <cell r="S111">
            <v>2062670</v>
          </cell>
          <cell r="T111">
            <v>2062670</v>
          </cell>
          <cell r="U111">
            <v>2062670</v>
          </cell>
        </row>
        <row r="112">
          <cell r="B112" t="str">
            <v>EC.7111SR</v>
          </cell>
          <cell r="C112" t="str">
            <v>Laøm maët ñöôøng ñaù 1x2 keïp ñaát 35% daày10cm</v>
          </cell>
          <cell r="D112" t="str">
            <v>100m2</v>
          </cell>
          <cell r="E112">
            <v>192402</v>
          </cell>
          <cell r="F112">
            <v>265464</v>
          </cell>
          <cell r="G112">
            <v>1976073</v>
          </cell>
          <cell r="H112">
            <v>1864288</v>
          </cell>
          <cell r="I112">
            <v>1960658</v>
          </cell>
          <cell r="J112">
            <v>1960658</v>
          </cell>
          <cell r="K112" t="str">
            <v>Chöa coø</v>
          </cell>
          <cell r="L112">
            <v>2062670</v>
          </cell>
          <cell r="M112">
            <v>1183360</v>
          </cell>
          <cell r="N112">
            <v>1183360</v>
          </cell>
          <cell r="O112">
            <v>2062670</v>
          </cell>
          <cell r="P112">
            <v>1097808</v>
          </cell>
          <cell r="Q112">
            <v>1097808</v>
          </cell>
          <cell r="R112">
            <v>2062670</v>
          </cell>
          <cell r="S112">
            <v>1183360</v>
          </cell>
          <cell r="T112">
            <v>1183360</v>
          </cell>
          <cell r="U112">
            <v>2062670</v>
          </cell>
        </row>
        <row r="113">
          <cell r="B113" t="str">
            <v>EC.7111SR1</v>
          </cell>
          <cell r="C113" t="str">
            <v>Laøm maët ñöôøng ñaù 1x2 keïp ñaát 30% daày 5cm</v>
          </cell>
          <cell r="D113" t="str">
            <v>100m2</v>
          </cell>
          <cell r="E113">
            <v>96201</v>
          </cell>
          <cell r="F113">
            <v>132732</v>
          </cell>
          <cell r="G113">
            <v>1976073</v>
          </cell>
          <cell r="H113">
            <v>1864288</v>
          </cell>
          <cell r="I113">
            <v>980329</v>
          </cell>
          <cell r="J113">
            <v>980329</v>
          </cell>
          <cell r="K113" t="str">
            <v>Chöa coø</v>
          </cell>
          <cell r="L113">
            <v>2062670</v>
          </cell>
          <cell r="M113">
            <v>1183360</v>
          </cell>
          <cell r="N113">
            <v>1183360</v>
          </cell>
          <cell r="O113">
            <v>2062670</v>
          </cell>
          <cell r="P113">
            <v>548904</v>
          </cell>
          <cell r="Q113">
            <v>548904</v>
          </cell>
          <cell r="R113">
            <v>2062670</v>
          </cell>
          <cell r="S113">
            <v>1183360</v>
          </cell>
          <cell r="T113">
            <v>1183360</v>
          </cell>
          <cell r="U113">
            <v>2062670</v>
          </cell>
        </row>
        <row r="114">
          <cell r="B114" t="str">
            <v>EC.7113</v>
          </cell>
          <cell r="C114" t="str">
            <v>Laøm maët ñöôøng ñaù daêm keïp ñaát daày14cm</v>
          </cell>
          <cell r="D114" t="str">
            <v>100m2</v>
          </cell>
          <cell r="E114">
            <v>204814</v>
          </cell>
          <cell r="F114">
            <v>371650</v>
          </cell>
          <cell r="G114">
            <v>3087020</v>
          </cell>
          <cell r="H114">
            <v>3087020</v>
          </cell>
          <cell r="I114">
            <v>2947304</v>
          </cell>
          <cell r="J114">
            <v>2947304</v>
          </cell>
          <cell r="K114">
            <v>3087020</v>
          </cell>
          <cell r="L114">
            <v>3087020</v>
          </cell>
          <cell r="M114">
            <v>3087020</v>
          </cell>
          <cell r="N114">
            <v>3087020</v>
          </cell>
          <cell r="O114">
            <v>3087020</v>
          </cell>
          <cell r="P114">
            <v>3087020</v>
          </cell>
          <cell r="Q114">
            <v>3087020</v>
          </cell>
          <cell r="R114">
            <v>3087020</v>
          </cell>
          <cell r="S114">
            <v>3087020</v>
          </cell>
          <cell r="T114">
            <v>3087020</v>
          </cell>
          <cell r="U114">
            <v>3087020</v>
          </cell>
        </row>
        <row r="115">
          <cell r="B115" t="str">
            <v>EC.7116</v>
          </cell>
          <cell r="C115" t="str">
            <v>Laøm maët ñöôøng ñaù daêm keïp ñaát daày 20cm</v>
          </cell>
          <cell r="D115" t="str">
            <v>100m2</v>
          </cell>
          <cell r="E115">
            <v>223434</v>
          </cell>
          <cell r="F115">
            <v>530928</v>
          </cell>
          <cell r="G115">
            <v>4056831</v>
          </cell>
          <cell r="H115">
            <v>4056831</v>
          </cell>
          <cell r="I115">
            <v>4077488</v>
          </cell>
          <cell r="J115">
            <v>4077488</v>
          </cell>
          <cell r="K115" t="str">
            <v>Chöa coø</v>
          </cell>
          <cell r="L115">
            <v>4056831</v>
          </cell>
          <cell r="M115">
            <v>4056831</v>
          </cell>
          <cell r="N115">
            <v>4056831</v>
          </cell>
          <cell r="O115">
            <v>4056831</v>
          </cell>
          <cell r="P115">
            <v>2301617</v>
          </cell>
          <cell r="Q115">
            <v>2301617</v>
          </cell>
          <cell r="R115">
            <v>4056831</v>
          </cell>
          <cell r="S115">
            <v>3673297</v>
          </cell>
          <cell r="T115">
            <v>3673297</v>
          </cell>
          <cell r="U115">
            <v>4056831</v>
          </cell>
        </row>
        <row r="116">
          <cell r="B116" t="str">
            <v>EC.7116SR</v>
          </cell>
          <cell r="C116" t="str">
            <v>Laøm maët ñöôøng ñaù vuïn keïp ñaát 35% daày 20cm</v>
          </cell>
          <cell r="D116" t="str">
            <v>100m2</v>
          </cell>
          <cell r="E116">
            <v>223434</v>
          </cell>
          <cell r="F116">
            <v>530928</v>
          </cell>
          <cell r="G116">
            <v>4056831</v>
          </cell>
          <cell r="H116">
            <v>3820827</v>
          </cell>
          <cell r="I116">
            <v>4077488</v>
          </cell>
          <cell r="J116">
            <v>4077488</v>
          </cell>
          <cell r="K116" t="str">
            <v>Chöa coø</v>
          </cell>
          <cell r="L116">
            <v>4056831</v>
          </cell>
          <cell r="M116">
            <v>4056831</v>
          </cell>
          <cell r="N116">
            <v>4056831</v>
          </cell>
          <cell r="O116">
            <v>2336944</v>
          </cell>
          <cell r="P116">
            <v>2301617</v>
          </cell>
          <cell r="Q116">
            <v>2301617</v>
          </cell>
          <cell r="R116">
            <v>4056831</v>
          </cell>
          <cell r="S116">
            <v>4056831</v>
          </cell>
          <cell r="T116">
            <v>4056831</v>
          </cell>
          <cell r="U116">
            <v>4056831</v>
          </cell>
        </row>
        <row r="117">
          <cell r="B117" t="str">
            <v>ED.1003</v>
          </cell>
          <cell r="C117" t="str">
            <v>Laøm maët ñöôøng ñaù daêm ñen daày 5cm</v>
          </cell>
          <cell r="D117" t="str">
            <v>100m2</v>
          </cell>
          <cell r="E117">
            <v>19346</v>
          </cell>
          <cell r="F117">
            <v>88031</v>
          </cell>
          <cell r="G117">
            <v>3207120</v>
          </cell>
          <cell r="H117">
            <v>3207120</v>
          </cell>
          <cell r="I117">
            <v>3207120</v>
          </cell>
          <cell r="J117">
            <v>3207120</v>
          </cell>
          <cell r="K117">
            <v>3207120</v>
          </cell>
          <cell r="L117">
            <v>3207120</v>
          </cell>
          <cell r="M117">
            <v>3207120</v>
          </cell>
          <cell r="N117">
            <v>3207120</v>
          </cell>
          <cell r="O117">
            <v>3207120</v>
          </cell>
          <cell r="P117">
            <v>3207120</v>
          </cell>
          <cell r="Q117">
            <v>3207120</v>
          </cell>
          <cell r="R117">
            <v>3207120</v>
          </cell>
          <cell r="S117">
            <v>3207120</v>
          </cell>
          <cell r="T117">
            <v>3207120</v>
          </cell>
          <cell r="U117">
            <v>3207120</v>
          </cell>
        </row>
        <row r="118">
          <cell r="B118" t="str">
            <v>ED.3004</v>
          </cell>
          <cell r="C118" t="str">
            <v>Laøm maët ñöôøng BT nhöïa  daày 6cm</v>
          </cell>
          <cell r="D118" t="str">
            <v>100m2</v>
          </cell>
          <cell r="E118">
            <v>30034</v>
          </cell>
          <cell r="F118">
            <v>118648</v>
          </cell>
          <cell r="G118">
            <v>4362000</v>
          </cell>
          <cell r="H118">
            <v>4362000</v>
          </cell>
          <cell r="I118">
            <v>4362000</v>
          </cell>
          <cell r="J118">
            <v>4362000</v>
          </cell>
          <cell r="K118">
            <v>4362000</v>
          </cell>
          <cell r="L118">
            <v>4362000</v>
          </cell>
          <cell r="M118">
            <v>4362000</v>
          </cell>
          <cell r="N118">
            <v>4362000</v>
          </cell>
          <cell r="O118">
            <v>4362000</v>
          </cell>
          <cell r="P118">
            <v>4362000</v>
          </cell>
          <cell r="Q118">
            <v>4362000</v>
          </cell>
          <cell r="R118">
            <v>4362000</v>
          </cell>
          <cell r="S118">
            <v>4362000</v>
          </cell>
          <cell r="T118">
            <v>4362000</v>
          </cell>
          <cell r="U118">
            <v>4362000</v>
          </cell>
        </row>
        <row r="119">
          <cell r="B119" t="str">
            <v>EE.2003</v>
          </cell>
          <cell r="C119" t="str">
            <v>Laøm lôùp dính baùm baèng nhöïa ñöôøng, löôïng nhöïa 1,0kg/m2</v>
          </cell>
          <cell r="D119" t="str">
            <v>100m2</v>
          </cell>
          <cell r="E119">
            <v>4073</v>
          </cell>
          <cell r="F119">
            <v>73019</v>
          </cell>
          <cell r="G119">
            <v>293543</v>
          </cell>
          <cell r="H119">
            <v>293543</v>
          </cell>
          <cell r="I119" t="str">
            <v>Chöa coø</v>
          </cell>
          <cell r="J119" t="str">
            <v>Chöa coø</v>
          </cell>
          <cell r="K119" t="str">
            <v>Chöa coø</v>
          </cell>
          <cell r="L119">
            <v>293543</v>
          </cell>
          <cell r="M119">
            <v>293543</v>
          </cell>
          <cell r="N119">
            <v>293543</v>
          </cell>
          <cell r="O119" t="str">
            <v>Chöa coù</v>
          </cell>
          <cell r="P119" t="str">
            <v>Chöa coù</v>
          </cell>
          <cell r="Q119" t="str">
            <v>Chöa coù</v>
          </cell>
          <cell r="R119" t="str">
            <v>Chöa coù</v>
          </cell>
          <cell r="S119">
            <v>293543</v>
          </cell>
          <cell r="T119">
            <v>293543</v>
          </cell>
          <cell r="U119">
            <v>293543</v>
          </cell>
        </row>
        <row r="120">
          <cell r="B120" t="str">
            <v>GA.2114</v>
          </cell>
          <cell r="C120" t="str">
            <v>Xaây töôøng thaúng, chieàu daøy &lt;=60cm, cao &lt;=2m, vöõa maùc 75</v>
          </cell>
          <cell r="D120" t="str">
            <v>m3</v>
          </cell>
          <cell r="E120">
            <v>28017</v>
          </cell>
          <cell r="G120">
            <v>256176</v>
          </cell>
          <cell r="H120">
            <v>256176</v>
          </cell>
          <cell r="I120" t="str">
            <v>Chöa coø</v>
          </cell>
          <cell r="J120" t="str">
            <v>Chöa coø</v>
          </cell>
          <cell r="K120" t="str">
            <v>Chöa coø</v>
          </cell>
          <cell r="L120">
            <v>256176</v>
          </cell>
          <cell r="M120">
            <v>256176</v>
          </cell>
          <cell r="N120">
            <v>256176</v>
          </cell>
          <cell r="O120" t="str">
            <v>Chöa coù</v>
          </cell>
          <cell r="P120" t="str">
            <v>Chöa coù</v>
          </cell>
          <cell r="Q120" t="str">
            <v>Chöa coù</v>
          </cell>
          <cell r="R120" t="str">
            <v>Chöa coù</v>
          </cell>
          <cell r="S120">
            <v>256176</v>
          </cell>
          <cell r="T120">
            <v>256176</v>
          </cell>
          <cell r="U120">
            <v>256176</v>
          </cell>
        </row>
        <row r="121">
          <cell r="B121" t="str">
            <v>GA.5110</v>
          </cell>
          <cell r="C121" t="str">
            <v>Xeáp ñaù khan maët baèng khoâng chít maïch</v>
          </cell>
          <cell r="D121" t="str">
            <v>m3</v>
          </cell>
          <cell r="E121">
            <v>15565</v>
          </cell>
          <cell r="G121">
            <v>75345</v>
          </cell>
          <cell r="H121">
            <v>75345</v>
          </cell>
          <cell r="I121" t="str">
            <v>Chöa coø</v>
          </cell>
          <cell r="J121" t="str">
            <v>Chöa coø</v>
          </cell>
          <cell r="K121" t="str">
            <v>Chöa coø</v>
          </cell>
          <cell r="L121" t="str">
            <v>Chöa coù</v>
          </cell>
          <cell r="M121">
            <v>75345</v>
          </cell>
          <cell r="N121">
            <v>75345</v>
          </cell>
          <cell r="O121" t="str">
            <v>Chöa coù</v>
          </cell>
          <cell r="P121" t="str">
            <v>Chöa coù</v>
          </cell>
          <cell r="Q121" t="str">
            <v>Chöa coù</v>
          </cell>
          <cell r="R121" t="str">
            <v>Chöa coù</v>
          </cell>
          <cell r="S121">
            <v>75345</v>
          </cell>
          <cell r="T121">
            <v>75345</v>
          </cell>
          <cell r="U121" t="str">
            <v>Chöa coù</v>
          </cell>
        </row>
        <row r="122">
          <cell r="B122" t="str">
            <v>GA.5120</v>
          </cell>
          <cell r="C122" t="str">
            <v>Xeáp ñaù khan maùi doác thaúng khoâng chít maïch</v>
          </cell>
          <cell r="D122" t="str">
            <v>m3</v>
          </cell>
          <cell r="E122">
            <v>18159</v>
          </cell>
          <cell r="G122">
            <v>79992</v>
          </cell>
          <cell r="H122">
            <v>79992</v>
          </cell>
          <cell r="I122">
            <v>172757</v>
          </cell>
          <cell r="J122">
            <v>172757</v>
          </cell>
          <cell r="K122">
            <v>172757</v>
          </cell>
          <cell r="L122">
            <v>172757</v>
          </cell>
          <cell r="M122">
            <v>79992</v>
          </cell>
          <cell r="N122">
            <v>79992</v>
          </cell>
          <cell r="O122">
            <v>172757</v>
          </cell>
          <cell r="P122">
            <v>58705</v>
          </cell>
          <cell r="Q122">
            <v>58705</v>
          </cell>
          <cell r="R122">
            <v>172757</v>
          </cell>
          <cell r="S122">
            <v>79992</v>
          </cell>
          <cell r="T122">
            <v>79992</v>
          </cell>
          <cell r="U122">
            <v>172757</v>
          </cell>
        </row>
        <row r="123">
          <cell r="B123" t="str">
            <v>GA.5224</v>
          </cell>
          <cell r="C123" t="str">
            <v>Xeáp ñaù khan maùi doác thaúng coù chít maïchvöõa M75</v>
          </cell>
          <cell r="D123" t="str">
            <v>m3</v>
          </cell>
          <cell r="E123">
            <v>22699</v>
          </cell>
          <cell r="G123">
            <v>194151</v>
          </cell>
          <cell r="H123">
            <v>194151</v>
          </cell>
          <cell r="I123" t="str">
            <v>Chöa coø</v>
          </cell>
          <cell r="J123" t="str">
            <v>Chöa coø</v>
          </cell>
          <cell r="K123" t="str">
            <v>Chöa coø</v>
          </cell>
          <cell r="L123">
            <v>194151</v>
          </cell>
          <cell r="M123">
            <v>194151</v>
          </cell>
          <cell r="N123">
            <v>194151</v>
          </cell>
          <cell r="O123">
            <v>194151</v>
          </cell>
          <cell r="P123">
            <v>194151</v>
          </cell>
          <cell r="Q123">
            <v>194151</v>
          </cell>
          <cell r="R123">
            <v>194151</v>
          </cell>
          <cell r="S123">
            <v>194151</v>
          </cell>
          <cell r="T123">
            <v>194151</v>
          </cell>
          <cell r="U123">
            <v>194151</v>
          </cell>
        </row>
        <row r="124">
          <cell r="B124" t="str">
            <v>GA.6114</v>
          </cell>
          <cell r="C124" t="str">
            <v>Xaây ñaù coáng vöõa M75</v>
          </cell>
          <cell r="D124" t="str">
            <v>m3</v>
          </cell>
          <cell r="E124">
            <v>39951</v>
          </cell>
          <cell r="G124" t="str">
            <v>Chöa coø</v>
          </cell>
          <cell r="H124" t="str">
            <v>Chöa coø</v>
          </cell>
          <cell r="I124" t="str">
            <v>Chöa coø</v>
          </cell>
          <cell r="J124" t="str">
            <v>Chöa coø</v>
          </cell>
          <cell r="K124" t="str">
            <v>Chöa coø</v>
          </cell>
          <cell r="L124" t="str">
            <v>Chöa coø</v>
          </cell>
          <cell r="M124" t="str">
            <v>Chöa coø</v>
          </cell>
          <cell r="N124" t="str">
            <v>Chöa coø</v>
          </cell>
          <cell r="O124" t="str">
            <v>Chöa coø</v>
          </cell>
          <cell r="P124">
            <v>320849</v>
          </cell>
          <cell r="Q124">
            <v>320849</v>
          </cell>
          <cell r="R124" t="str">
            <v>Chöa coø</v>
          </cell>
          <cell r="S124" t="str">
            <v>Chöa coø</v>
          </cell>
          <cell r="T124" t="str">
            <v>Chöa coø</v>
          </cell>
          <cell r="U124" t="str">
            <v>Chöa coø</v>
          </cell>
        </row>
        <row r="125">
          <cell r="B125" t="str">
            <v>GC.7114</v>
          </cell>
          <cell r="C125" t="str">
            <v>Xaây ñaù cheû 15x20x25 töôøng daøy &lt;30cm, cao &lt;2m VM75</v>
          </cell>
          <cell r="D125" t="str">
            <v>m3</v>
          </cell>
          <cell r="E125">
            <v>18472</v>
          </cell>
          <cell r="F125">
            <v>1585</v>
          </cell>
          <cell r="G125">
            <v>313790</v>
          </cell>
          <cell r="H125">
            <v>313790</v>
          </cell>
          <cell r="I125">
            <v>313790</v>
          </cell>
          <cell r="J125">
            <v>313790</v>
          </cell>
          <cell r="K125">
            <v>313790</v>
          </cell>
          <cell r="L125">
            <v>313790</v>
          </cell>
          <cell r="M125">
            <v>313790</v>
          </cell>
          <cell r="N125">
            <v>313790</v>
          </cell>
          <cell r="O125">
            <v>313790</v>
          </cell>
          <cell r="P125">
            <v>313790</v>
          </cell>
          <cell r="Q125">
            <v>313790</v>
          </cell>
          <cell r="R125">
            <v>313790</v>
          </cell>
          <cell r="S125">
            <v>313790</v>
          </cell>
          <cell r="T125">
            <v>313790</v>
          </cell>
          <cell r="U125">
            <v>313790</v>
          </cell>
        </row>
        <row r="126">
          <cell r="B126" t="str">
            <v>GG.1114</v>
          </cell>
          <cell r="C126" t="str">
            <v>Xaây moùng  gaïch theû vuõa M75 daày &lt;30cm, cao &lt;4m</v>
          </cell>
          <cell r="D126" t="str">
            <v>m3</v>
          </cell>
          <cell r="E126">
            <v>30482</v>
          </cell>
          <cell r="G126" t="str">
            <v>Chöa coø</v>
          </cell>
          <cell r="H126" t="str">
            <v>Chöa coø</v>
          </cell>
          <cell r="I126">
            <v>418107</v>
          </cell>
          <cell r="J126">
            <v>418107</v>
          </cell>
          <cell r="K126" t="str">
            <v>Chöa coø</v>
          </cell>
          <cell r="L126" t="str">
            <v>Chöa coø</v>
          </cell>
          <cell r="M126" t="str">
            <v>Chöa coø</v>
          </cell>
          <cell r="N126" t="str">
            <v>Chöa coø</v>
          </cell>
          <cell r="O126" t="str">
            <v>Chöa coø</v>
          </cell>
          <cell r="P126" t="str">
            <v>Chöa coø</v>
          </cell>
          <cell r="Q126" t="str">
            <v>Chöa coø</v>
          </cell>
          <cell r="R126" t="str">
            <v>Chöa coø</v>
          </cell>
          <cell r="S126" t="str">
            <v>Chöa coø</v>
          </cell>
          <cell r="T126" t="str">
            <v>Chöa coø</v>
          </cell>
          <cell r="U126" t="str">
            <v>Chöa coø</v>
          </cell>
        </row>
        <row r="127">
          <cell r="B127" t="str">
            <v>GG.2114</v>
          </cell>
          <cell r="C127" t="str">
            <v>Xaây töôøng gaïch theû vuõa M75 daày 10cm, cao &lt;4m</v>
          </cell>
          <cell r="D127" t="str">
            <v>m3</v>
          </cell>
          <cell r="E127">
            <v>35022</v>
          </cell>
          <cell r="F127">
            <v>906</v>
          </cell>
          <cell r="G127">
            <v>362167</v>
          </cell>
          <cell r="H127">
            <v>413520</v>
          </cell>
          <cell r="I127">
            <v>422914</v>
          </cell>
          <cell r="J127">
            <v>422914</v>
          </cell>
          <cell r="K127">
            <v>347950</v>
          </cell>
          <cell r="L127">
            <v>347950</v>
          </cell>
          <cell r="M127">
            <v>379465</v>
          </cell>
          <cell r="N127">
            <v>379465</v>
          </cell>
          <cell r="O127">
            <v>347950</v>
          </cell>
          <cell r="P127">
            <v>298078</v>
          </cell>
          <cell r="Q127">
            <v>335685</v>
          </cell>
          <cell r="R127">
            <v>347950</v>
          </cell>
          <cell r="S127">
            <v>298078</v>
          </cell>
          <cell r="T127">
            <v>481558</v>
          </cell>
          <cell r="U127">
            <v>333720</v>
          </cell>
        </row>
        <row r="128">
          <cell r="B128" t="str">
            <v>GG.2214</v>
          </cell>
          <cell r="C128" t="str">
            <v>Xaây töôøng gaïch theû vuõa M75 daày &lt;30cm, cao &lt;4m</v>
          </cell>
          <cell r="D128" t="str">
            <v>m3</v>
          </cell>
          <cell r="E128">
            <v>31130</v>
          </cell>
          <cell r="F128">
            <v>1495</v>
          </cell>
          <cell r="G128">
            <v>359020</v>
          </cell>
          <cell r="H128">
            <v>398315</v>
          </cell>
          <cell r="I128">
            <v>318481</v>
          </cell>
          <cell r="J128">
            <v>409924</v>
          </cell>
          <cell r="K128">
            <v>345017</v>
          </cell>
          <cell r="L128">
            <v>345017</v>
          </cell>
          <cell r="M128">
            <v>363568</v>
          </cell>
          <cell r="N128">
            <v>363568</v>
          </cell>
          <cell r="O128">
            <v>334285</v>
          </cell>
          <cell r="P128">
            <v>303177</v>
          </cell>
          <cell r="Q128">
            <v>333987</v>
          </cell>
          <cell r="R128">
            <v>367584</v>
          </cell>
          <cell r="S128">
            <v>303177</v>
          </cell>
          <cell r="T128">
            <v>449808</v>
          </cell>
          <cell r="U128">
            <v>339447</v>
          </cell>
        </row>
        <row r="129">
          <cell r="B129" t="str">
            <v>GG.3214</v>
          </cell>
          <cell r="C129" t="str">
            <v>Xaây KC phöùc taïp gaïch theû vuõa M75 cao &lt;4m</v>
          </cell>
          <cell r="D129" t="str">
            <v>m3</v>
          </cell>
          <cell r="E129">
            <v>60704</v>
          </cell>
          <cell r="F129">
            <v>1359</v>
          </cell>
          <cell r="G129" t="str">
            <v>Chöa coø</v>
          </cell>
          <cell r="H129" t="str">
            <v>Chöa coø</v>
          </cell>
          <cell r="I129" t="str">
            <v>Chöa coø</v>
          </cell>
          <cell r="J129" t="str">
            <v>Chöa coø</v>
          </cell>
          <cell r="K129">
            <v>341168</v>
          </cell>
          <cell r="L129" t="str">
            <v>Chöa coø</v>
          </cell>
          <cell r="M129" t="str">
            <v>Chöa coø</v>
          </cell>
          <cell r="N129" t="str">
            <v>Chöa coø</v>
          </cell>
          <cell r="O129" t="str">
            <v>Chöa coø</v>
          </cell>
          <cell r="P129" t="str">
            <v>Chöa coø</v>
          </cell>
          <cell r="Q129" t="str">
            <v>Chöa coø</v>
          </cell>
          <cell r="R129" t="str">
            <v>Chöa coø</v>
          </cell>
          <cell r="S129" t="str">
            <v>Chöa coø</v>
          </cell>
          <cell r="T129" t="str">
            <v>Chöa coø</v>
          </cell>
          <cell r="U129" t="str">
            <v>Chöa coø</v>
          </cell>
        </row>
        <row r="130">
          <cell r="B130" t="str">
            <v>GG.3300</v>
          </cell>
          <cell r="C130" t="str">
            <v>Laøm moái noái oáng coáng</v>
          </cell>
          <cell r="D130" t="str">
            <v>m</v>
          </cell>
          <cell r="E130">
            <v>1297</v>
          </cell>
          <cell r="G130" t="str">
            <v>Chöa coø</v>
          </cell>
          <cell r="H130" t="str">
            <v>Chöa coø</v>
          </cell>
          <cell r="I130">
            <v>6425</v>
          </cell>
          <cell r="J130">
            <v>6425</v>
          </cell>
          <cell r="K130" t="str">
            <v>Chöa coø</v>
          </cell>
          <cell r="L130" t="str">
            <v>Chöa coø</v>
          </cell>
          <cell r="M130" t="str">
            <v>Chöa coø</v>
          </cell>
          <cell r="N130" t="str">
            <v>Chöa coø</v>
          </cell>
          <cell r="O130" t="str">
            <v>Chöa coø</v>
          </cell>
          <cell r="P130" t="str">
            <v>Chöa coø</v>
          </cell>
          <cell r="Q130" t="str">
            <v>Chöa coø</v>
          </cell>
          <cell r="R130" t="str">
            <v>Chöa coø</v>
          </cell>
          <cell r="S130" t="str">
            <v>Chöa coø</v>
          </cell>
          <cell r="T130" t="str">
            <v>Chöa coø</v>
          </cell>
          <cell r="U130" t="str">
            <v>Chöa coø</v>
          </cell>
        </row>
        <row r="131">
          <cell r="B131" t="str">
            <v>GI.1114</v>
          </cell>
          <cell r="C131" t="str">
            <v>Xaây töôøng 10cm, cao &lt;4m vuõa M75 gaïch oáng 8x8x19</v>
          </cell>
          <cell r="D131" t="str">
            <v>m3</v>
          </cell>
          <cell r="E131">
            <v>25293</v>
          </cell>
          <cell r="F131">
            <v>906</v>
          </cell>
          <cell r="G131">
            <v>177578</v>
          </cell>
          <cell r="H131">
            <v>239797</v>
          </cell>
          <cell r="I131">
            <v>241156</v>
          </cell>
          <cell r="J131">
            <v>241156</v>
          </cell>
          <cell r="K131">
            <v>212212</v>
          </cell>
          <cell r="L131">
            <v>212212</v>
          </cell>
          <cell r="M131">
            <v>233192</v>
          </cell>
          <cell r="N131">
            <v>233192</v>
          </cell>
          <cell r="O131">
            <v>212212</v>
          </cell>
          <cell r="P131">
            <v>218066</v>
          </cell>
          <cell r="Q131">
            <v>218066</v>
          </cell>
          <cell r="R131">
            <v>218066</v>
          </cell>
          <cell r="S131">
            <v>213617</v>
          </cell>
          <cell r="T131">
            <v>285196</v>
          </cell>
          <cell r="U131">
            <v>288658</v>
          </cell>
        </row>
        <row r="132">
          <cell r="B132" t="str">
            <v>GI.2114</v>
          </cell>
          <cell r="C132" t="str">
            <v>Xaây töôøng 20 cao &lt;4m vuõa M75 gaïch oáng caâu gaïch theû</v>
          </cell>
          <cell r="D132" t="str">
            <v>m3</v>
          </cell>
          <cell r="E132">
            <v>23996</v>
          </cell>
          <cell r="F132">
            <v>906</v>
          </cell>
          <cell r="G132">
            <v>222129</v>
          </cell>
          <cell r="H132">
            <v>247005</v>
          </cell>
          <cell r="I132">
            <v>250374</v>
          </cell>
          <cell r="J132">
            <v>250374</v>
          </cell>
          <cell r="K132">
            <v>216796</v>
          </cell>
          <cell r="L132">
            <v>216796</v>
          </cell>
          <cell r="M132">
            <v>235356</v>
          </cell>
          <cell r="N132">
            <v>235356</v>
          </cell>
          <cell r="O132">
            <v>253748</v>
          </cell>
          <cell r="P132">
            <v>218552</v>
          </cell>
          <cell r="Q132">
            <v>218552</v>
          </cell>
          <cell r="R132">
            <v>216796</v>
          </cell>
          <cell r="S132">
            <v>209117</v>
          </cell>
          <cell r="T132">
            <v>289022</v>
          </cell>
          <cell r="U132">
            <v>267747</v>
          </cell>
        </row>
        <row r="133">
          <cell r="B133" t="str">
            <v>HA.1111</v>
          </cell>
          <cell r="C133" t="str">
            <v>BT M100 ñaù 4x6 loùt moùng roäng &lt;250cm</v>
          </cell>
          <cell r="D133" t="str">
            <v>m3</v>
          </cell>
          <cell r="E133">
            <v>20481</v>
          </cell>
          <cell r="F133">
            <v>12041</v>
          </cell>
          <cell r="G133">
            <v>333690</v>
          </cell>
          <cell r="H133">
            <v>309285</v>
          </cell>
          <cell r="I133">
            <v>272608</v>
          </cell>
          <cell r="J133">
            <v>326821</v>
          </cell>
          <cell r="K133">
            <v>331512</v>
          </cell>
          <cell r="L133">
            <v>331512</v>
          </cell>
          <cell r="M133">
            <v>241147</v>
          </cell>
          <cell r="N133">
            <v>241147</v>
          </cell>
          <cell r="O133">
            <v>266389</v>
          </cell>
          <cell r="P133">
            <v>306641</v>
          </cell>
          <cell r="Q133">
            <v>263407</v>
          </cell>
          <cell r="R133">
            <v>256233</v>
          </cell>
          <cell r="S133">
            <v>306641</v>
          </cell>
          <cell r="T133">
            <v>274759</v>
          </cell>
          <cell r="U133">
            <v>293647</v>
          </cell>
        </row>
        <row r="134">
          <cell r="B134" t="str">
            <v>HA.1111SR</v>
          </cell>
          <cell r="C134" t="str">
            <v>BT loùt M100 ñaù 1x2 moùng roäng &lt;250cm</v>
          </cell>
          <cell r="D134" t="str">
            <v>m3</v>
          </cell>
          <cell r="E134">
            <v>20481</v>
          </cell>
          <cell r="F134">
            <v>12041</v>
          </cell>
          <cell r="G134">
            <v>333690</v>
          </cell>
          <cell r="H134">
            <v>309285</v>
          </cell>
          <cell r="I134">
            <v>272608</v>
          </cell>
          <cell r="J134">
            <v>326821</v>
          </cell>
          <cell r="K134" t="str">
            <v>Chöa coø</v>
          </cell>
          <cell r="L134" t="str">
            <v>Chöa coù</v>
          </cell>
          <cell r="M134">
            <v>313667</v>
          </cell>
          <cell r="N134">
            <v>313667</v>
          </cell>
          <cell r="O134">
            <v>266389</v>
          </cell>
          <cell r="P134">
            <v>306641</v>
          </cell>
          <cell r="Q134">
            <v>263407</v>
          </cell>
          <cell r="R134">
            <v>256233</v>
          </cell>
          <cell r="S134">
            <v>313667</v>
          </cell>
          <cell r="T134">
            <v>313667</v>
          </cell>
          <cell r="U134">
            <v>349480</v>
          </cell>
        </row>
        <row r="135">
          <cell r="B135" t="str">
            <v>HA.1121</v>
          </cell>
          <cell r="C135" t="str">
            <v>BT loùt M100 ñaù 4x6 moùng roäng &gt;250cm</v>
          </cell>
          <cell r="D135" t="str">
            <v>m3</v>
          </cell>
          <cell r="E135">
            <v>14647</v>
          </cell>
          <cell r="F135">
            <v>12041</v>
          </cell>
          <cell r="G135">
            <v>333690</v>
          </cell>
          <cell r="H135">
            <v>309285</v>
          </cell>
          <cell r="I135">
            <v>272608</v>
          </cell>
          <cell r="J135">
            <v>326821</v>
          </cell>
          <cell r="K135" t="str">
            <v>Chöa coø</v>
          </cell>
          <cell r="L135" t="str">
            <v>Chöa coù</v>
          </cell>
          <cell r="M135">
            <v>313667</v>
          </cell>
          <cell r="N135">
            <v>313667</v>
          </cell>
          <cell r="O135">
            <v>266389</v>
          </cell>
          <cell r="P135">
            <v>306641</v>
          </cell>
          <cell r="Q135">
            <v>263407</v>
          </cell>
          <cell r="R135">
            <v>256233</v>
          </cell>
          <cell r="S135">
            <v>306641</v>
          </cell>
          <cell r="T135">
            <v>313667</v>
          </cell>
          <cell r="U135">
            <v>349480</v>
          </cell>
        </row>
        <row r="136">
          <cell r="B136" t="str">
            <v>HA.1121SR</v>
          </cell>
          <cell r="C136" t="str">
            <v>BT loùt M100 ñaù 1x2 moùng roäng &gt;250cm</v>
          </cell>
          <cell r="D136" t="str">
            <v>m3</v>
          </cell>
          <cell r="E136">
            <v>14647</v>
          </cell>
          <cell r="F136">
            <v>12041</v>
          </cell>
          <cell r="G136">
            <v>333690</v>
          </cell>
          <cell r="H136">
            <v>309285</v>
          </cell>
          <cell r="I136">
            <v>272608</v>
          </cell>
          <cell r="J136">
            <v>326821</v>
          </cell>
          <cell r="K136">
            <v>331512</v>
          </cell>
          <cell r="L136" t="str">
            <v>Chöa coù</v>
          </cell>
          <cell r="M136">
            <v>313667</v>
          </cell>
          <cell r="N136">
            <v>313667</v>
          </cell>
          <cell r="O136">
            <v>266389</v>
          </cell>
          <cell r="P136">
            <v>306641</v>
          </cell>
          <cell r="Q136">
            <v>263407</v>
          </cell>
          <cell r="R136">
            <v>256233</v>
          </cell>
          <cell r="S136">
            <v>306641</v>
          </cell>
          <cell r="T136">
            <v>313667</v>
          </cell>
          <cell r="U136">
            <v>349480</v>
          </cell>
        </row>
        <row r="137">
          <cell r="B137" t="str">
            <v>HA.1212TT</v>
          </cell>
          <cell r="C137" t="str">
            <v>BT loùt M100 ñaù 1x2 moùng roäng &lt;250cm</v>
          </cell>
          <cell r="D137" t="str">
            <v>m3</v>
          </cell>
          <cell r="E137">
            <v>20357</v>
          </cell>
          <cell r="F137">
            <v>12480</v>
          </cell>
          <cell r="G137">
            <v>406220</v>
          </cell>
          <cell r="H137">
            <v>406220</v>
          </cell>
          <cell r="I137" t="str">
            <v>Chöa coø</v>
          </cell>
          <cell r="J137" t="str">
            <v>Chöa coø</v>
          </cell>
          <cell r="K137" t="str">
            <v>Chöa coø</v>
          </cell>
          <cell r="L137" t="str">
            <v>Chöa coù</v>
          </cell>
          <cell r="M137">
            <v>406220</v>
          </cell>
          <cell r="N137">
            <v>406220</v>
          </cell>
          <cell r="O137" t="str">
            <v>Chöa coù</v>
          </cell>
          <cell r="P137" t="str">
            <v>Chöa coù</v>
          </cell>
          <cell r="Q137" t="str">
            <v>Chöa coù</v>
          </cell>
          <cell r="R137" t="str">
            <v>Chöa coù</v>
          </cell>
          <cell r="S137">
            <v>406220</v>
          </cell>
          <cell r="T137">
            <v>406220</v>
          </cell>
          <cell r="U137">
            <v>406220</v>
          </cell>
        </row>
        <row r="138">
          <cell r="B138" t="str">
            <v>HA.1121</v>
          </cell>
          <cell r="C138" t="str">
            <v>BT M100 ñaù 4x6 loùt moùng roäng &gt;250cm</v>
          </cell>
          <cell r="D138" t="str">
            <v>m3</v>
          </cell>
          <cell r="E138">
            <v>14647</v>
          </cell>
          <cell r="F138">
            <v>12041</v>
          </cell>
          <cell r="G138">
            <v>293647</v>
          </cell>
          <cell r="H138">
            <v>293647</v>
          </cell>
          <cell r="I138">
            <v>326821</v>
          </cell>
          <cell r="J138">
            <v>326821</v>
          </cell>
          <cell r="K138">
            <v>331512</v>
          </cell>
          <cell r="L138">
            <v>331512</v>
          </cell>
          <cell r="M138">
            <v>293647</v>
          </cell>
          <cell r="N138">
            <v>293647</v>
          </cell>
          <cell r="O138">
            <v>331512</v>
          </cell>
          <cell r="P138">
            <v>331512</v>
          </cell>
          <cell r="Q138">
            <v>331512</v>
          </cell>
          <cell r="R138">
            <v>331512</v>
          </cell>
          <cell r="S138">
            <v>293647</v>
          </cell>
          <cell r="T138">
            <v>293647</v>
          </cell>
          <cell r="U138">
            <v>293647</v>
          </cell>
        </row>
        <row r="139">
          <cell r="B139" t="str">
            <v>HA.1222</v>
          </cell>
          <cell r="C139" t="str">
            <v>BT loùt M150 ñaù 1x2 moùng roäng &gt;250cm</v>
          </cell>
          <cell r="D139" t="str">
            <v>m3</v>
          </cell>
          <cell r="E139">
            <v>29915</v>
          </cell>
          <cell r="F139">
            <v>12480</v>
          </cell>
          <cell r="G139">
            <v>436784</v>
          </cell>
          <cell r="H139">
            <v>436784</v>
          </cell>
          <cell r="I139" t="str">
            <v>Chöa coø</v>
          </cell>
          <cell r="J139" t="str">
            <v>Chöa coø</v>
          </cell>
          <cell r="K139" t="str">
            <v>Chöa coø</v>
          </cell>
          <cell r="L139" t="str">
            <v>Chöa coù</v>
          </cell>
          <cell r="M139">
            <v>436784</v>
          </cell>
          <cell r="N139">
            <v>436784</v>
          </cell>
          <cell r="O139" t="str">
            <v>Chöa coù</v>
          </cell>
          <cell r="P139" t="str">
            <v>Chöa coù</v>
          </cell>
          <cell r="Q139" t="str">
            <v>Chöa coù</v>
          </cell>
          <cell r="R139" t="str">
            <v>Chöa coù</v>
          </cell>
          <cell r="S139">
            <v>436784</v>
          </cell>
          <cell r="T139">
            <v>436784</v>
          </cell>
          <cell r="U139">
            <v>436784</v>
          </cell>
        </row>
        <row r="140">
          <cell r="B140" t="str">
            <v>HA.1222TT</v>
          </cell>
          <cell r="C140" t="str">
            <v>BT loùt M100 ñaù 1x2 moùng roäng &gt;250cm</v>
          </cell>
          <cell r="D140" t="str">
            <v>m3</v>
          </cell>
          <cell r="E140">
            <v>29915</v>
          </cell>
          <cell r="F140">
            <v>12480</v>
          </cell>
          <cell r="G140">
            <v>436784</v>
          </cell>
          <cell r="H140">
            <v>436784</v>
          </cell>
          <cell r="I140" t="str">
            <v>Chöa coø</v>
          </cell>
          <cell r="J140" t="str">
            <v>Chöa coø</v>
          </cell>
          <cell r="K140" t="str">
            <v>Chöa coø</v>
          </cell>
          <cell r="L140" t="str">
            <v>Chöa coù</v>
          </cell>
          <cell r="M140">
            <v>436784</v>
          </cell>
          <cell r="N140">
            <v>436784</v>
          </cell>
          <cell r="O140" t="str">
            <v>Chöa coù</v>
          </cell>
          <cell r="P140" t="str">
            <v>Chöa coù</v>
          </cell>
          <cell r="Q140" t="str">
            <v>Chöa coù</v>
          </cell>
          <cell r="R140" t="str">
            <v>Chöa coù</v>
          </cell>
          <cell r="S140">
            <v>436784</v>
          </cell>
          <cell r="T140">
            <v>436784</v>
          </cell>
          <cell r="U140">
            <v>436784</v>
          </cell>
        </row>
        <row r="141">
          <cell r="B141" t="str">
            <v>HA.1213</v>
          </cell>
          <cell r="C141" t="str">
            <v>BT M200 ñaù 1x2 moùng roäng &lt;250cm</v>
          </cell>
          <cell r="D141" t="str">
            <v>m3</v>
          </cell>
          <cell r="E141">
            <v>20357</v>
          </cell>
          <cell r="F141">
            <v>12480</v>
          </cell>
          <cell r="G141">
            <v>489176</v>
          </cell>
          <cell r="H141">
            <v>455510</v>
          </cell>
          <cell r="I141">
            <v>434040</v>
          </cell>
          <cell r="J141">
            <v>500213</v>
          </cell>
          <cell r="K141">
            <v>492186</v>
          </cell>
          <cell r="L141">
            <v>492186</v>
          </cell>
          <cell r="M141">
            <v>428188</v>
          </cell>
          <cell r="N141">
            <v>428188</v>
          </cell>
          <cell r="O141">
            <v>420462</v>
          </cell>
          <cell r="P141">
            <v>461834</v>
          </cell>
          <cell r="Q141">
            <v>436651</v>
          </cell>
          <cell r="R141">
            <v>411587</v>
          </cell>
          <cell r="S141">
            <v>428188</v>
          </cell>
          <cell r="T141">
            <v>428188</v>
          </cell>
          <cell r="U141">
            <v>492186</v>
          </cell>
        </row>
        <row r="142">
          <cell r="B142" t="str">
            <v>HA.1214</v>
          </cell>
          <cell r="C142" t="str">
            <v>BT M250 ñaù 1x2 moùng roäng &lt;250cm</v>
          </cell>
          <cell r="D142" t="str">
            <v>m3</v>
          </cell>
          <cell r="E142">
            <v>20357</v>
          </cell>
          <cell r="F142">
            <v>12480</v>
          </cell>
          <cell r="G142">
            <v>519873</v>
          </cell>
          <cell r="H142">
            <v>519873</v>
          </cell>
          <cell r="I142" t="str">
            <v>Chöa coø</v>
          </cell>
          <cell r="J142" t="str">
            <v>Chöa coø</v>
          </cell>
          <cell r="K142" t="str">
            <v>Chöa coø</v>
          </cell>
          <cell r="L142" t="str">
            <v>Chöa coù</v>
          </cell>
          <cell r="M142">
            <v>519873</v>
          </cell>
          <cell r="N142">
            <v>519873</v>
          </cell>
          <cell r="O142">
            <v>519873</v>
          </cell>
          <cell r="P142" t="str">
            <v>Chöa coù</v>
          </cell>
          <cell r="Q142" t="str">
            <v>Chöa coù</v>
          </cell>
          <cell r="R142" t="str">
            <v>Chöa coù</v>
          </cell>
          <cell r="S142">
            <v>519873</v>
          </cell>
          <cell r="T142">
            <v>519873</v>
          </cell>
          <cell r="U142" t="str">
            <v>Chöa coù</v>
          </cell>
        </row>
        <row r="143">
          <cell r="B143" t="str">
            <v>HA.1223</v>
          </cell>
          <cell r="C143" t="str">
            <v>BT M200 ñaù 1x2 moùng roäng &gt;250cm</v>
          </cell>
          <cell r="D143" t="str">
            <v>m3</v>
          </cell>
          <cell r="E143">
            <v>29915</v>
          </cell>
          <cell r="F143">
            <v>12480</v>
          </cell>
          <cell r="G143">
            <v>520510</v>
          </cell>
          <cell r="H143">
            <v>494209</v>
          </cell>
          <cell r="I143">
            <v>456434</v>
          </cell>
          <cell r="J143">
            <v>528741</v>
          </cell>
          <cell r="K143">
            <v>518064</v>
          </cell>
          <cell r="L143">
            <v>518064</v>
          </cell>
          <cell r="M143">
            <v>452715</v>
          </cell>
          <cell r="N143">
            <v>452715</v>
          </cell>
          <cell r="O143">
            <v>437459</v>
          </cell>
          <cell r="P143">
            <v>495238</v>
          </cell>
          <cell r="Q143">
            <v>469223</v>
          </cell>
          <cell r="R143">
            <v>437459</v>
          </cell>
          <cell r="S143">
            <v>495238</v>
          </cell>
          <cell r="T143">
            <v>471146</v>
          </cell>
          <cell r="U143">
            <v>492679</v>
          </cell>
        </row>
        <row r="144">
          <cell r="B144" t="str">
            <v>HA.1224</v>
          </cell>
          <cell r="C144" t="str">
            <v>BT M250 ñaù 1x2 moùng roäng &gt;250cm</v>
          </cell>
          <cell r="D144" t="str">
            <v>m3</v>
          </cell>
          <cell r="E144">
            <v>29915</v>
          </cell>
          <cell r="F144">
            <v>12480</v>
          </cell>
          <cell r="G144">
            <v>576303</v>
          </cell>
          <cell r="H144">
            <v>549502</v>
          </cell>
          <cell r="I144">
            <v>511617</v>
          </cell>
          <cell r="J144">
            <v>583068</v>
          </cell>
          <cell r="K144">
            <v>571967</v>
          </cell>
          <cell r="L144">
            <v>571967</v>
          </cell>
          <cell r="M144">
            <v>502280</v>
          </cell>
          <cell r="N144">
            <v>502280</v>
          </cell>
          <cell r="O144">
            <v>508804</v>
          </cell>
          <cell r="P144">
            <v>521919</v>
          </cell>
          <cell r="Q144">
            <v>521919</v>
          </cell>
          <cell r="R144">
            <v>493649</v>
          </cell>
          <cell r="S144">
            <v>550944</v>
          </cell>
          <cell r="T144">
            <v>518803</v>
          </cell>
          <cell r="U144">
            <v>550437</v>
          </cell>
        </row>
        <row r="145">
          <cell r="B145" t="str">
            <v>HA.1312TT</v>
          </cell>
          <cell r="C145" t="str">
            <v xml:space="preserve">BT neàn M100 ñaù 1x2 </v>
          </cell>
          <cell r="D145" t="str">
            <v>m3</v>
          </cell>
          <cell r="E145">
            <v>19613</v>
          </cell>
          <cell r="F145">
            <v>12041</v>
          </cell>
          <cell r="G145">
            <v>406220</v>
          </cell>
          <cell r="H145">
            <v>406220</v>
          </cell>
          <cell r="I145">
            <v>400000</v>
          </cell>
          <cell r="J145">
            <v>400000</v>
          </cell>
          <cell r="K145">
            <v>400000</v>
          </cell>
          <cell r="L145">
            <v>400000</v>
          </cell>
          <cell r="M145">
            <v>406220</v>
          </cell>
          <cell r="N145">
            <v>406220</v>
          </cell>
          <cell r="O145">
            <v>210110</v>
          </cell>
          <cell r="P145">
            <v>400000</v>
          </cell>
          <cell r="Q145">
            <v>400000</v>
          </cell>
          <cell r="R145">
            <v>205123</v>
          </cell>
          <cell r="S145">
            <v>406220</v>
          </cell>
          <cell r="T145">
            <v>406220</v>
          </cell>
          <cell r="U145">
            <v>406220</v>
          </cell>
        </row>
        <row r="146">
          <cell r="B146" t="str">
            <v>HA.1313</v>
          </cell>
          <cell r="C146" t="str">
            <v xml:space="preserve">BT neàn M200 ñaù 1x2 </v>
          </cell>
          <cell r="D146" t="str">
            <v>m3</v>
          </cell>
          <cell r="E146">
            <v>19613</v>
          </cell>
          <cell r="F146">
            <v>12480</v>
          </cell>
          <cell r="G146">
            <v>492186</v>
          </cell>
          <cell r="H146">
            <v>492186</v>
          </cell>
          <cell r="I146">
            <v>434040</v>
          </cell>
          <cell r="J146">
            <v>492186</v>
          </cell>
          <cell r="K146">
            <v>492186</v>
          </cell>
          <cell r="L146">
            <v>492186</v>
          </cell>
          <cell r="M146">
            <v>492186</v>
          </cell>
          <cell r="N146">
            <v>492186</v>
          </cell>
          <cell r="O146">
            <v>492186</v>
          </cell>
          <cell r="P146">
            <v>492186</v>
          </cell>
          <cell r="Q146">
            <v>492186</v>
          </cell>
          <cell r="R146">
            <v>492186</v>
          </cell>
          <cell r="S146">
            <v>492186</v>
          </cell>
          <cell r="T146">
            <v>492186</v>
          </cell>
          <cell r="U146">
            <v>492186</v>
          </cell>
        </row>
        <row r="147">
          <cell r="B147" t="str">
            <v>HA.1314</v>
          </cell>
          <cell r="C147" t="str">
            <v>BT M250 ñaù 1x2 neàn</v>
          </cell>
          <cell r="D147" t="str">
            <v>m3</v>
          </cell>
          <cell r="E147">
            <v>19613</v>
          </cell>
          <cell r="F147">
            <v>12480</v>
          </cell>
          <cell r="G147">
            <v>544970</v>
          </cell>
          <cell r="H147">
            <v>510802</v>
          </cell>
          <cell r="I147">
            <v>489223</v>
          </cell>
          <cell r="J147">
            <v>546089</v>
          </cell>
          <cell r="K147">
            <v>546089</v>
          </cell>
          <cell r="L147">
            <v>546089</v>
          </cell>
          <cell r="M147">
            <v>477753</v>
          </cell>
          <cell r="N147">
            <v>477753</v>
          </cell>
          <cell r="O147">
            <v>476393</v>
          </cell>
          <cell r="P147">
            <v>546089</v>
          </cell>
          <cell r="Q147">
            <v>546089</v>
          </cell>
          <cell r="R147">
            <v>467776</v>
          </cell>
          <cell r="S147">
            <v>477753</v>
          </cell>
          <cell r="T147">
            <v>477753</v>
          </cell>
          <cell r="U147">
            <v>546089</v>
          </cell>
        </row>
        <row r="148">
          <cell r="B148" t="str">
            <v>HA.1322</v>
          </cell>
          <cell r="C148" t="str">
            <v>BT neàn M150 ñaù 2x4</v>
          </cell>
          <cell r="D148" t="str">
            <v>m3</v>
          </cell>
          <cell r="E148">
            <v>19613</v>
          </cell>
          <cell r="F148">
            <v>12041</v>
          </cell>
          <cell r="G148">
            <v>362542</v>
          </cell>
          <cell r="H148">
            <v>362542</v>
          </cell>
          <cell r="I148" t="str">
            <v>Chöa coø</v>
          </cell>
          <cell r="J148" t="str">
            <v>Chöa coø</v>
          </cell>
          <cell r="K148" t="str">
            <v>Chöa coø</v>
          </cell>
          <cell r="L148" t="str">
            <v>Chöa coù</v>
          </cell>
          <cell r="M148">
            <v>362542</v>
          </cell>
          <cell r="N148">
            <v>362542</v>
          </cell>
          <cell r="O148" t="str">
            <v>Chöa coù</v>
          </cell>
          <cell r="P148" t="str">
            <v>Chöa coù</v>
          </cell>
          <cell r="Q148" t="str">
            <v>Chöa coù</v>
          </cell>
          <cell r="R148" t="str">
            <v>Chöa coù</v>
          </cell>
          <cell r="S148">
            <v>362542</v>
          </cell>
          <cell r="T148">
            <v>362542</v>
          </cell>
          <cell r="U148" t="str">
            <v>Chöa coù</v>
          </cell>
        </row>
        <row r="149">
          <cell r="B149" t="str">
            <v>HA.1322TT</v>
          </cell>
          <cell r="C149" t="str">
            <v>BT neàn M100 ñaù 2x4</v>
          </cell>
          <cell r="D149" t="str">
            <v>m3</v>
          </cell>
          <cell r="E149">
            <v>19613</v>
          </cell>
          <cell r="F149">
            <v>12041</v>
          </cell>
          <cell r="G149">
            <v>362542</v>
          </cell>
          <cell r="H149">
            <v>362542</v>
          </cell>
          <cell r="I149" t="str">
            <v>Chöa coø</v>
          </cell>
          <cell r="J149" t="str">
            <v>Chöa coø</v>
          </cell>
          <cell r="K149" t="str">
            <v>Chöa coø</v>
          </cell>
          <cell r="L149" t="str">
            <v>Chöa coù</v>
          </cell>
          <cell r="M149">
            <v>362542</v>
          </cell>
          <cell r="N149">
            <v>362542</v>
          </cell>
          <cell r="O149" t="str">
            <v>Chöa coù</v>
          </cell>
          <cell r="P149" t="str">
            <v>Chöa coù</v>
          </cell>
          <cell r="Q149" t="str">
            <v>Chöa coù</v>
          </cell>
          <cell r="R149" t="str">
            <v>Chöa coù</v>
          </cell>
          <cell r="S149">
            <v>362542</v>
          </cell>
          <cell r="T149">
            <v>362542</v>
          </cell>
          <cell r="U149" t="str">
            <v>Chöa coù</v>
          </cell>
        </row>
        <row r="150">
          <cell r="B150" t="str">
            <v>HA.2113</v>
          </cell>
          <cell r="C150" t="str">
            <v>BT M200 ñaù 1x2 töôøng daøy &lt;45cm cao &lt;4m</v>
          </cell>
          <cell r="D150" t="str">
            <v>m3</v>
          </cell>
          <cell r="E150">
            <v>46177</v>
          </cell>
          <cell r="F150">
            <v>15888</v>
          </cell>
          <cell r="G150">
            <v>580669</v>
          </cell>
          <cell r="H150">
            <v>580669</v>
          </cell>
          <cell r="I150">
            <v>510452</v>
          </cell>
          <cell r="J150">
            <v>597599</v>
          </cell>
          <cell r="K150">
            <v>580669</v>
          </cell>
          <cell r="L150">
            <v>580669</v>
          </cell>
          <cell r="M150">
            <v>580669</v>
          </cell>
          <cell r="N150">
            <v>580669</v>
          </cell>
          <cell r="O150">
            <v>580669</v>
          </cell>
          <cell r="P150">
            <v>573811</v>
          </cell>
          <cell r="Q150">
            <v>546898</v>
          </cell>
          <cell r="R150">
            <v>580669</v>
          </cell>
          <cell r="S150">
            <v>573811</v>
          </cell>
          <cell r="T150">
            <v>558346</v>
          </cell>
          <cell r="U150">
            <v>580669</v>
          </cell>
        </row>
        <row r="151">
          <cell r="B151" t="str">
            <v>HA.2114</v>
          </cell>
          <cell r="C151" t="str">
            <v>BT M250 ñaù 1x2 töôøng daøy &lt;45cm cao &lt;4m</v>
          </cell>
          <cell r="D151" t="str">
            <v>m3</v>
          </cell>
          <cell r="E151">
            <v>46177</v>
          </cell>
          <cell r="F151">
            <v>15888</v>
          </cell>
          <cell r="G151">
            <v>622968</v>
          </cell>
          <cell r="H151">
            <v>622968</v>
          </cell>
          <cell r="I151">
            <v>652463</v>
          </cell>
          <cell r="J151">
            <v>652463</v>
          </cell>
          <cell r="K151">
            <v>635105</v>
          </cell>
          <cell r="L151" t="str">
            <v>Chöa coù</v>
          </cell>
          <cell r="M151">
            <v>622968</v>
          </cell>
          <cell r="N151">
            <v>622968</v>
          </cell>
          <cell r="O151">
            <v>586190</v>
          </cell>
          <cell r="P151" t="str">
            <v>Chöa coù</v>
          </cell>
          <cell r="Q151" t="str">
            <v>Chöa coù</v>
          </cell>
          <cell r="R151" t="str">
            <v>Chöa coù</v>
          </cell>
          <cell r="S151">
            <v>622968</v>
          </cell>
          <cell r="T151">
            <v>622968</v>
          </cell>
          <cell r="U151" t="str">
            <v>Chöa coù</v>
          </cell>
        </row>
        <row r="152">
          <cell r="B152" t="str">
            <v>HA.2134</v>
          </cell>
          <cell r="C152" t="str">
            <v>BT M250 ñaù 1x2 töôøng daøy &lt;45cm cao &lt;4m</v>
          </cell>
          <cell r="D152" t="str">
            <v>m3</v>
          </cell>
          <cell r="E152">
            <v>42675</v>
          </cell>
          <cell r="F152">
            <v>15888</v>
          </cell>
          <cell r="G152">
            <v>622968</v>
          </cell>
          <cell r="H152">
            <v>622968</v>
          </cell>
          <cell r="I152">
            <v>597570</v>
          </cell>
          <cell r="J152">
            <v>597570</v>
          </cell>
          <cell r="K152" t="str">
            <v>Chöa coø</v>
          </cell>
          <cell r="L152" t="str">
            <v>Chöa coù</v>
          </cell>
          <cell r="M152">
            <v>622968</v>
          </cell>
          <cell r="N152">
            <v>622968</v>
          </cell>
          <cell r="O152">
            <v>523783</v>
          </cell>
          <cell r="P152" t="str">
            <v>Chöa coù</v>
          </cell>
          <cell r="Q152" t="str">
            <v>Chöa coù</v>
          </cell>
          <cell r="R152" t="str">
            <v>Chöa coù</v>
          </cell>
          <cell r="S152">
            <v>622968</v>
          </cell>
          <cell r="T152">
            <v>622968</v>
          </cell>
          <cell r="U152" t="str">
            <v>Chöa coù</v>
          </cell>
        </row>
        <row r="153">
          <cell r="B153" t="str">
            <v>HA.2313</v>
          </cell>
          <cell r="C153" t="str">
            <v>BT M200 ñaù 1x2 coå moùng, coät S&lt;0.1m2 cao&lt;4m</v>
          </cell>
          <cell r="D153" t="str">
            <v>m3</v>
          </cell>
          <cell r="E153">
            <v>58370</v>
          </cell>
          <cell r="F153">
            <v>15888</v>
          </cell>
          <cell r="G153">
            <v>530041</v>
          </cell>
          <cell r="H153">
            <v>505851</v>
          </cell>
          <cell r="I153">
            <v>462986</v>
          </cell>
          <cell r="J153">
            <v>537385</v>
          </cell>
          <cell r="K153">
            <v>525778</v>
          </cell>
          <cell r="L153">
            <v>525778</v>
          </cell>
          <cell r="M153">
            <v>459967</v>
          </cell>
          <cell r="N153">
            <v>459967</v>
          </cell>
          <cell r="O153">
            <v>462717</v>
          </cell>
          <cell r="P153">
            <v>505054</v>
          </cell>
          <cell r="Q153">
            <v>479292</v>
          </cell>
          <cell r="R153">
            <v>501314</v>
          </cell>
          <cell r="S153">
            <v>505054</v>
          </cell>
          <cell r="T153">
            <v>482547</v>
          </cell>
          <cell r="U153">
            <v>525778</v>
          </cell>
        </row>
        <row r="154">
          <cell r="B154" t="str">
            <v>HA.2314</v>
          </cell>
          <cell r="C154" t="str">
            <v>BT M250 ñaù 1x2 coå moùng, coät S&lt;0.1m2 cao&lt;4m</v>
          </cell>
          <cell r="D154" t="str">
            <v>m3</v>
          </cell>
          <cell r="E154">
            <v>58370</v>
          </cell>
          <cell r="F154">
            <v>15888</v>
          </cell>
          <cell r="G154">
            <v>585834</v>
          </cell>
          <cell r="H154">
            <v>561144</v>
          </cell>
          <cell r="I154">
            <v>518168</v>
          </cell>
          <cell r="J154">
            <v>591712</v>
          </cell>
          <cell r="K154">
            <v>579680</v>
          </cell>
          <cell r="L154">
            <v>579680</v>
          </cell>
          <cell r="M154">
            <v>509532</v>
          </cell>
          <cell r="N154">
            <v>509532</v>
          </cell>
          <cell r="O154">
            <v>501314</v>
          </cell>
          <cell r="P154">
            <v>531988</v>
          </cell>
          <cell r="Q154">
            <v>531988</v>
          </cell>
          <cell r="R154">
            <v>501314</v>
          </cell>
          <cell r="S154">
            <v>560759</v>
          </cell>
          <cell r="T154">
            <v>530204</v>
          </cell>
          <cell r="U154">
            <v>559257</v>
          </cell>
        </row>
        <row r="155">
          <cell r="B155" t="str">
            <v>HA.2323</v>
          </cell>
          <cell r="C155" t="str">
            <v>BT coät ñaù 1x2, tieát dieän coät &lt;=0,1m2, cao &gt; 4m, vöõa maùc 200</v>
          </cell>
          <cell r="D155" t="str">
            <v>m3</v>
          </cell>
          <cell r="E155">
            <v>62520</v>
          </cell>
          <cell r="F155">
            <v>21882</v>
          </cell>
          <cell r="G155">
            <v>538707</v>
          </cell>
          <cell r="H155">
            <v>538707</v>
          </cell>
          <cell r="I155">
            <v>537385</v>
          </cell>
          <cell r="J155">
            <v>537385</v>
          </cell>
          <cell r="K155" t="str">
            <v>Chöa coø</v>
          </cell>
          <cell r="L155">
            <v>538707</v>
          </cell>
          <cell r="M155">
            <v>538707</v>
          </cell>
          <cell r="N155">
            <v>538707</v>
          </cell>
          <cell r="O155" t="str">
            <v>Chöa coù</v>
          </cell>
          <cell r="P155" t="str">
            <v>Chöa coù</v>
          </cell>
          <cell r="Q155" t="str">
            <v>Chöa coù</v>
          </cell>
          <cell r="R155">
            <v>501314</v>
          </cell>
          <cell r="S155">
            <v>538707</v>
          </cell>
          <cell r="T155">
            <v>538707</v>
          </cell>
          <cell r="U155">
            <v>538707</v>
          </cell>
        </row>
        <row r="156">
          <cell r="B156" t="str">
            <v>HA.2333</v>
          </cell>
          <cell r="C156" t="str">
            <v>BT coät ñaù 1x2, tieát dieän coät &gt;0,1m2, cao &lt; 4m, vöõa maùc 200</v>
          </cell>
          <cell r="D156" t="str">
            <v>m3</v>
          </cell>
          <cell r="E156">
            <v>52533</v>
          </cell>
          <cell r="F156">
            <v>16637</v>
          </cell>
          <cell r="G156">
            <v>538707</v>
          </cell>
          <cell r="H156">
            <v>538707</v>
          </cell>
          <cell r="I156">
            <v>462986</v>
          </cell>
          <cell r="J156">
            <v>537385</v>
          </cell>
          <cell r="K156" t="str">
            <v>Chöa coø</v>
          </cell>
          <cell r="L156">
            <v>538707</v>
          </cell>
          <cell r="M156">
            <v>538707</v>
          </cell>
          <cell r="N156">
            <v>538707</v>
          </cell>
          <cell r="O156">
            <v>462717</v>
          </cell>
          <cell r="P156">
            <v>505054</v>
          </cell>
          <cell r="Q156">
            <v>479292</v>
          </cell>
          <cell r="R156">
            <v>445124</v>
          </cell>
          <cell r="S156">
            <v>538707</v>
          </cell>
          <cell r="T156">
            <v>538707</v>
          </cell>
          <cell r="U156">
            <v>538707</v>
          </cell>
        </row>
        <row r="157">
          <cell r="B157" t="str">
            <v>HA.3113</v>
          </cell>
          <cell r="C157" t="str">
            <v>BT ña, ñaø giaèngø M200 ñaù 1x2</v>
          </cell>
          <cell r="D157" t="str">
            <v>m3</v>
          </cell>
          <cell r="E157">
            <v>46177</v>
          </cell>
          <cell r="F157">
            <v>21882</v>
          </cell>
          <cell r="G157">
            <v>489176</v>
          </cell>
          <cell r="H157">
            <v>455510</v>
          </cell>
          <cell r="I157">
            <v>434040</v>
          </cell>
          <cell r="J157">
            <v>500213</v>
          </cell>
          <cell r="K157">
            <v>492186</v>
          </cell>
          <cell r="L157">
            <v>492186</v>
          </cell>
          <cell r="M157">
            <v>428188</v>
          </cell>
          <cell r="N157">
            <v>428188</v>
          </cell>
          <cell r="O157">
            <v>420462</v>
          </cell>
          <cell r="P157">
            <v>461834</v>
          </cell>
          <cell r="Q157">
            <v>436651</v>
          </cell>
          <cell r="R157">
            <v>411587</v>
          </cell>
          <cell r="S157">
            <v>461834</v>
          </cell>
          <cell r="T157">
            <v>434359</v>
          </cell>
          <cell r="U157">
            <v>492186</v>
          </cell>
        </row>
        <row r="158">
          <cell r="B158" t="str">
            <v>HA.3114</v>
          </cell>
          <cell r="C158" t="str">
            <v>BT ña, ñaø giaèngø M250 ñaù 1x2</v>
          </cell>
          <cell r="D158" t="str">
            <v>m3</v>
          </cell>
          <cell r="E158">
            <v>46177</v>
          </cell>
          <cell r="F158">
            <v>21882</v>
          </cell>
          <cell r="G158">
            <v>544970</v>
          </cell>
          <cell r="H158">
            <v>510802</v>
          </cell>
          <cell r="I158">
            <v>554540</v>
          </cell>
          <cell r="J158">
            <v>554540</v>
          </cell>
          <cell r="K158">
            <v>546089</v>
          </cell>
          <cell r="L158">
            <v>546089</v>
          </cell>
          <cell r="M158">
            <v>477753</v>
          </cell>
          <cell r="N158">
            <v>477753</v>
          </cell>
          <cell r="O158">
            <v>476393</v>
          </cell>
          <cell r="P158">
            <v>489347</v>
          </cell>
          <cell r="Q158">
            <v>489347</v>
          </cell>
          <cell r="R158">
            <v>467776</v>
          </cell>
          <cell r="S158">
            <v>517539</v>
          </cell>
          <cell r="T158">
            <v>482015</v>
          </cell>
          <cell r="U158">
            <v>546089</v>
          </cell>
        </row>
        <row r="159">
          <cell r="B159" t="str">
            <v>HA.3213</v>
          </cell>
          <cell r="C159" t="str">
            <v>BT ñaù 1x2 M200 saøn, maùi</v>
          </cell>
          <cell r="D159" t="str">
            <v>m3</v>
          </cell>
          <cell r="E159">
            <v>32168</v>
          </cell>
          <cell r="F159">
            <v>18474</v>
          </cell>
          <cell r="G159">
            <v>489176</v>
          </cell>
          <cell r="H159">
            <v>455510</v>
          </cell>
          <cell r="I159">
            <v>434040</v>
          </cell>
          <cell r="J159">
            <v>500213</v>
          </cell>
          <cell r="K159">
            <v>492186</v>
          </cell>
          <cell r="L159">
            <v>492186</v>
          </cell>
          <cell r="M159">
            <v>428188</v>
          </cell>
          <cell r="N159">
            <v>428188</v>
          </cell>
          <cell r="O159">
            <v>420462</v>
          </cell>
          <cell r="P159">
            <v>461834</v>
          </cell>
          <cell r="Q159">
            <v>436651</v>
          </cell>
          <cell r="R159">
            <v>492186</v>
          </cell>
          <cell r="S159">
            <v>428188</v>
          </cell>
          <cell r="T159">
            <v>428188</v>
          </cell>
          <cell r="U159">
            <v>492186</v>
          </cell>
        </row>
        <row r="160">
          <cell r="B160" t="str">
            <v>HA.3214</v>
          </cell>
          <cell r="C160" t="str">
            <v>BT ñaù 1x2 M250 saøn, maùi</v>
          </cell>
          <cell r="D160" t="str">
            <v>m3</v>
          </cell>
          <cell r="E160">
            <v>32168</v>
          </cell>
          <cell r="F160">
            <v>18474</v>
          </cell>
          <cell r="G160">
            <v>546089</v>
          </cell>
          <cell r="H160">
            <v>546089</v>
          </cell>
          <cell r="I160">
            <v>546089</v>
          </cell>
          <cell r="J160">
            <v>546089</v>
          </cell>
          <cell r="K160">
            <v>546089</v>
          </cell>
          <cell r="L160">
            <v>546089</v>
          </cell>
          <cell r="M160">
            <v>546089</v>
          </cell>
          <cell r="N160">
            <v>546089</v>
          </cell>
          <cell r="O160">
            <v>546089</v>
          </cell>
          <cell r="P160">
            <v>546089</v>
          </cell>
          <cell r="Q160">
            <v>546089</v>
          </cell>
          <cell r="R160">
            <v>546089</v>
          </cell>
          <cell r="S160">
            <v>517539</v>
          </cell>
          <cell r="T160">
            <v>482015</v>
          </cell>
          <cell r="U160">
            <v>519873</v>
          </cell>
        </row>
        <row r="161">
          <cell r="B161" t="str">
            <v>HA.3313</v>
          </cell>
          <cell r="C161" t="str">
            <v>BT ñaù 1x2 M200 lanh toâ, lanh toâ lieàn maùi haéc, maùng nöôùc, taám ñan</v>
          </cell>
          <cell r="D161" t="str">
            <v>m3</v>
          </cell>
          <cell r="E161">
            <v>49290</v>
          </cell>
          <cell r="F161">
            <v>18474</v>
          </cell>
          <cell r="G161">
            <v>489176</v>
          </cell>
          <cell r="H161">
            <v>455510</v>
          </cell>
          <cell r="I161">
            <v>500213</v>
          </cell>
          <cell r="J161">
            <v>500213</v>
          </cell>
          <cell r="K161">
            <v>492186</v>
          </cell>
          <cell r="L161">
            <v>492186</v>
          </cell>
          <cell r="M161">
            <v>428188</v>
          </cell>
          <cell r="N161">
            <v>428188</v>
          </cell>
          <cell r="O161">
            <v>492186</v>
          </cell>
          <cell r="P161">
            <v>436651</v>
          </cell>
          <cell r="Q161">
            <v>436651</v>
          </cell>
          <cell r="R161">
            <v>492186</v>
          </cell>
          <cell r="S161">
            <v>461834</v>
          </cell>
          <cell r="T161">
            <v>434359</v>
          </cell>
          <cell r="U161">
            <v>492186</v>
          </cell>
        </row>
        <row r="162">
          <cell r="B162" t="str">
            <v>HA.3414</v>
          </cell>
          <cell r="C162" t="str">
            <v>BT ñaù 1x2 M250 caàu thang thöôøng</v>
          </cell>
          <cell r="D162" t="str">
            <v>m3</v>
          </cell>
          <cell r="E162">
            <v>37616</v>
          </cell>
          <cell r="F162">
            <v>18474</v>
          </cell>
          <cell r="G162">
            <v>519873</v>
          </cell>
          <cell r="H162">
            <v>519873</v>
          </cell>
          <cell r="I162" t="str">
            <v>Chöa coø</v>
          </cell>
          <cell r="J162" t="str">
            <v>Chöa coø</v>
          </cell>
          <cell r="K162" t="str">
            <v>Chöa coø</v>
          </cell>
          <cell r="L162" t="str">
            <v>Chöa coù</v>
          </cell>
          <cell r="M162">
            <v>519873</v>
          </cell>
          <cell r="N162">
            <v>519873</v>
          </cell>
          <cell r="O162" t="str">
            <v>Chöa coù</v>
          </cell>
          <cell r="P162" t="str">
            <v>Chöa coù</v>
          </cell>
          <cell r="Q162" t="str">
            <v>Chöa coù</v>
          </cell>
          <cell r="R162" t="str">
            <v>Chöa coù</v>
          </cell>
          <cell r="S162">
            <v>519873</v>
          </cell>
          <cell r="T162">
            <v>519873</v>
          </cell>
          <cell r="U162" t="str">
            <v>Chöa coù</v>
          </cell>
        </row>
        <row r="163">
          <cell r="B163" t="str">
            <v>HA.5113</v>
          </cell>
          <cell r="C163" t="str">
            <v xml:space="preserve"> BT ñaù 1x2 M200 gieáng caùp, gieáng nöôùc</v>
          </cell>
          <cell r="D163" t="str">
            <v>m3</v>
          </cell>
          <cell r="E163">
            <v>24126</v>
          </cell>
          <cell r="F163">
            <v>9146</v>
          </cell>
          <cell r="G163" t="str">
            <v>Chöa coø</v>
          </cell>
          <cell r="H163" t="str">
            <v>Chöa coø</v>
          </cell>
          <cell r="I163">
            <v>434040</v>
          </cell>
          <cell r="J163" t="str">
            <v>Chöa coø</v>
          </cell>
          <cell r="K163" t="str">
            <v>Chöa coø</v>
          </cell>
          <cell r="L163" t="str">
            <v>Chöa coø</v>
          </cell>
          <cell r="M163" t="str">
            <v>Chöa coø</v>
          </cell>
          <cell r="N163" t="str">
            <v>Chöa coø</v>
          </cell>
          <cell r="O163" t="str">
            <v>Chöa coø</v>
          </cell>
          <cell r="P163">
            <v>436651</v>
          </cell>
          <cell r="Q163">
            <v>436651</v>
          </cell>
          <cell r="R163">
            <v>411587</v>
          </cell>
          <cell r="S163" t="str">
            <v>Chöa coø</v>
          </cell>
          <cell r="T163" t="str">
            <v>Chöa coø</v>
          </cell>
          <cell r="U163" t="str">
            <v>Chöa coø</v>
          </cell>
        </row>
        <row r="164">
          <cell r="B164" t="str">
            <v>HA.5213</v>
          </cell>
          <cell r="C164" t="str">
            <v xml:space="preserve"> BT ñaù 1x2 M200 möông caùp, raõnh nöôùc</v>
          </cell>
          <cell r="D164" t="str">
            <v>m3</v>
          </cell>
          <cell r="E164">
            <v>28666</v>
          </cell>
          <cell r="F164">
            <v>9146</v>
          </cell>
          <cell r="G164">
            <v>489176</v>
          </cell>
          <cell r="H164">
            <v>455510</v>
          </cell>
          <cell r="I164">
            <v>434040</v>
          </cell>
          <cell r="J164">
            <v>500213</v>
          </cell>
          <cell r="K164">
            <v>492186</v>
          </cell>
          <cell r="L164">
            <v>492186</v>
          </cell>
          <cell r="M164">
            <v>428188</v>
          </cell>
          <cell r="N164">
            <v>428188</v>
          </cell>
          <cell r="O164">
            <v>420462</v>
          </cell>
          <cell r="P164">
            <v>461834</v>
          </cell>
          <cell r="Q164">
            <v>436651</v>
          </cell>
          <cell r="R164">
            <v>411587</v>
          </cell>
          <cell r="S164">
            <v>461834</v>
          </cell>
          <cell r="T164">
            <v>434359</v>
          </cell>
          <cell r="U164">
            <v>462115</v>
          </cell>
        </row>
        <row r="165">
          <cell r="B165" t="str">
            <v>HA.5214</v>
          </cell>
          <cell r="C165" t="str">
            <v xml:space="preserve"> BT ñaù 1x2 M250 möông caùp, raõnh nöôùc</v>
          </cell>
          <cell r="D165" t="str">
            <v>m3</v>
          </cell>
          <cell r="E165">
            <v>28666</v>
          </cell>
          <cell r="F165">
            <v>9146</v>
          </cell>
          <cell r="G165">
            <v>519873</v>
          </cell>
          <cell r="H165">
            <v>519873</v>
          </cell>
          <cell r="I165" t="str">
            <v>Chöa coø</v>
          </cell>
          <cell r="J165" t="str">
            <v>Chöa coø</v>
          </cell>
          <cell r="K165" t="str">
            <v>Chöa coø</v>
          </cell>
          <cell r="L165" t="str">
            <v>Chöa coù</v>
          </cell>
          <cell r="M165">
            <v>519873</v>
          </cell>
          <cell r="N165">
            <v>519873</v>
          </cell>
          <cell r="O165" t="str">
            <v>Chöa coù</v>
          </cell>
          <cell r="P165" t="str">
            <v>Chöa coù</v>
          </cell>
          <cell r="Q165" t="str">
            <v>Chöa coù</v>
          </cell>
          <cell r="R165" t="str">
            <v>Chöa coù</v>
          </cell>
          <cell r="S165">
            <v>519873</v>
          </cell>
          <cell r="T165">
            <v>519873</v>
          </cell>
          <cell r="U165">
            <v>519873</v>
          </cell>
        </row>
        <row r="166">
          <cell r="B166" t="str">
            <v>HA.6113</v>
          </cell>
          <cell r="C166" t="str">
            <v xml:space="preserve"> BT ñaù 1x2 M200 moùng moá truï treân caïn</v>
          </cell>
          <cell r="D166" t="str">
            <v>m3</v>
          </cell>
          <cell r="E166">
            <v>39369</v>
          </cell>
          <cell r="F166">
            <v>50525</v>
          </cell>
          <cell r="G166">
            <v>494020</v>
          </cell>
          <cell r="H166">
            <v>494020</v>
          </cell>
          <cell r="I166" t="str">
            <v>Chöa coø</v>
          </cell>
          <cell r="J166" t="str">
            <v>Chöa coø</v>
          </cell>
          <cell r="K166" t="str">
            <v>Chöa coø</v>
          </cell>
          <cell r="L166">
            <v>494020</v>
          </cell>
          <cell r="M166">
            <v>494020</v>
          </cell>
          <cell r="N166">
            <v>494020</v>
          </cell>
          <cell r="O166">
            <v>494020</v>
          </cell>
          <cell r="P166">
            <v>494020</v>
          </cell>
          <cell r="Q166">
            <v>494020</v>
          </cell>
          <cell r="R166">
            <v>494020</v>
          </cell>
          <cell r="S166">
            <v>494020</v>
          </cell>
          <cell r="T166">
            <v>494020</v>
          </cell>
          <cell r="U166">
            <v>494020</v>
          </cell>
        </row>
        <row r="167">
          <cell r="B167" t="str">
            <v>HA.8113</v>
          </cell>
          <cell r="C167" t="str">
            <v>BT maët ñöôøng ñaù 1x2, chieàu daøy maüt ñöôøng &lt;=25cm, vöõa maùc 200</v>
          </cell>
          <cell r="D167" t="str">
            <v>m3</v>
          </cell>
          <cell r="E167">
            <v>24623</v>
          </cell>
          <cell r="F167">
            <v>15375</v>
          </cell>
          <cell r="G167">
            <v>538898</v>
          </cell>
          <cell r="H167">
            <v>538898</v>
          </cell>
          <cell r="I167" t="str">
            <v>Chöa coø</v>
          </cell>
          <cell r="J167" t="str">
            <v>Chöa coø</v>
          </cell>
          <cell r="K167" t="str">
            <v>Chöa coø</v>
          </cell>
          <cell r="L167">
            <v>538898</v>
          </cell>
          <cell r="M167">
            <v>538898</v>
          </cell>
          <cell r="N167">
            <v>538898</v>
          </cell>
          <cell r="O167" t="str">
            <v>Chöa coù</v>
          </cell>
          <cell r="P167" t="str">
            <v>Chöa coù</v>
          </cell>
          <cell r="Q167" t="str">
            <v>Chöa coù</v>
          </cell>
          <cell r="R167" t="str">
            <v>Chöa coù</v>
          </cell>
          <cell r="S167">
            <v>538898</v>
          </cell>
          <cell r="T167">
            <v>538898</v>
          </cell>
          <cell r="U167">
            <v>499929</v>
          </cell>
        </row>
        <row r="168">
          <cell r="B168" t="str">
            <v>HG.4113</v>
          </cell>
          <cell r="C168" t="str">
            <v>SX caáu kieän BT ñuùc saün M200 ñaù 1x2 taán ñan, maùi haét, lanh toâ</v>
          </cell>
          <cell r="D168" t="str">
            <v>m3</v>
          </cell>
          <cell r="E168">
            <v>31901</v>
          </cell>
          <cell r="F168">
            <v>9146</v>
          </cell>
          <cell r="G168">
            <v>482006</v>
          </cell>
          <cell r="H168">
            <v>448833</v>
          </cell>
          <cell r="I168">
            <v>429679</v>
          </cell>
          <cell r="J168">
            <v>492881</v>
          </cell>
          <cell r="K168">
            <v>484973</v>
          </cell>
          <cell r="L168">
            <v>484973</v>
          </cell>
          <cell r="M168">
            <v>421913</v>
          </cell>
          <cell r="N168">
            <v>421913</v>
          </cell>
          <cell r="O168">
            <v>414299</v>
          </cell>
          <cell r="P168">
            <v>455064</v>
          </cell>
          <cell r="Q168">
            <v>430251</v>
          </cell>
          <cell r="R168">
            <v>405555</v>
          </cell>
          <cell r="S168">
            <v>455064</v>
          </cell>
          <cell r="T168">
            <v>427991</v>
          </cell>
          <cell r="U168">
            <v>455342</v>
          </cell>
        </row>
        <row r="169">
          <cell r="B169" t="str">
            <v>HG.4114</v>
          </cell>
          <cell r="C169" t="str">
            <v>SX caáu kieän BT ñuùc saün M250 ñaù 1x2 taán ñan, maùi haét, lanh toâ</v>
          </cell>
          <cell r="D169" t="str">
            <v>m3</v>
          </cell>
          <cell r="E169">
            <v>31901</v>
          </cell>
          <cell r="F169">
            <v>9146</v>
          </cell>
          <cell r="G169">
            <v>512253</v>
          </cell>
          <cell r="H169">
            <v>512253</v>
          </cell>
          <cell r="I169" t="str">
            <v>Chöa coø</v>
          </cell>
          <cell r="J169" t="str">
            <v>Chöa coø</v>
          </cell>
          <cell r="K169" t="str">
            <v>Chöa coø</v>
          </cell>
          <cell r="L169" t="str">
            <v>Chöa coù</v>
          </cell>
          <cell r="M169">
            <v>512253</v>
          </cell>
          <cell r="N169">
            <v>512253</v>
          </cell>
          <cell r="O169" t="str">
            <v>Chöa coù</v>
          </cell>
          <cell r="P169" t="str">
            <v>Chöa coù</v>
          </cell>
          <cell r="Q169" t="str">
            <v>Chöa coù</v>
          </cell>
          <cell r="R169" t="str">
            <v>Chöa coù</v>
          </cell>
          <cell r="S169">
            <v>512253</v>
          </cell>
          <cell r="T169">
            <v>512253</v>
          </cell>
          <cell r="U169">
            <v>512253</v>
          </cell>
        </row>
        <row r="170">
          <cell r="B170" t="str">
            <v>IA.1110</v>
          </cell>
          <cell r="C170" t="str">
            <v>GC LÑ ST d=&lt;10 moùng</v>
          </cell>
          <cell r="D170" t="str">
            <v>Taán</v>
          </cell>
          <cell r="E170">
            <v>146832</v>
          </cell>
          <cell r="F170">
            <v>15916</v>
          </cell>
          <cell r="G170">
            <v>4614363</v>
          </cell>
          <cell r="H170">
            <v>4639239</v>
          </cell>
          <cell r="I170">
            <v>4239975</v>
          </cell>
          <cell r="J170">
            <v>4282251</v>
          </cell>
          <cell r="K170">
            <v>4376655</v>
          </cell>
          <cell r="L170">
            <v>4376655</v>
          </cell>
          <cell r="M170">
            <v>4379670</v>
          </cell>
          <cell r="N170">
            <v>4379670</v>
          </cell>
          <cell r="O170">
            <v>4015942</v>
          </cell>
          <cell r="P170">
            <v>4142094</v>
          </cell>
          <cell r="Q170">
            <v>4228301</v>
          </cell>
          <cell r="R170">
            <v>4283272</v>
          </cell>
          <cell r="S170">
            <v>4142094</v>
          </cell>
          <cell r="T170">
            <v>4091621</v>
          </cell>
          <cell r="U170">
            <v>4238047</v>
          </cell>
        </row>
        <row r="171">
          <cell r="B171" t="str">
            <v>IA.1120</v>
          </cell>
          <cell r="C171" t="str">
            <v>GC LÑ ST d=&lt;18 moùng</v>
          </cell>
          <cell r="D171" t="str">
            <v>Taán</v>
          </cell>
          <cell r="E171">
            <v>108178</v>
          </cell>
          <cell r="F171">
            <v>99351</v>
          </cell>
          <cell r="G171">
            <v>4765256</v>
          </cell>
          <cell r="H171">
            <v>4746666</v>
          </cell>
          <cell r="I171">
            <v>4292372</v>
          </cell>
          <cell r="J171">
            <v>4104041</v>
          </cell>
          <cell r="K171">
            <v>4054800</v>
          </cell>
          <cell r="L171">
            <v>4054800</v>
          </cell>
          <cell r="M171">
            <v>4501840</v>
          </cell>
          <cell r="N171">
            <v>4501840</v>
          </cell>
          <cell r="O171">
            <v>4332715</v>
          </cell>
          <cell r="P171">
            <v>4276237</v>
          </cell>
          <cell r="Q171">
            <v>4276237</v>
          </cell>
          <cell r="R171">
            <v>4377875</v>
          </cell>
          <cell r="S171">
            <v>4294948</v>
          </cell>
          <cell r="T171">
            <v>3972410</v>
          </cell>
          <cell r="U171">
            <v>4244042</v>
          </cell>
        </row>
        <row r="172">
          <cell r="B172" t="str">
            <v>IA.1130</v>
          </cell>
          <cell r="C172" t="str">
            <v>GC LÑ ST d&gt; 18 moùng</v>
          </cell>
          <cell r="D172" t="str">
            <v>Taán</v>
          </cell>
          <cell r="E172">
            <v>82366</v>
          </cell>
          <cell r="F172">
            <v>104585</v>
          </cell>
          <cell r="G172">
            <v>4770657</v>
          </cell>
          <cell r="H172">
            <v>4852626</v>
          </cell>
          <cell r="I172">
            <v>82366</v>
          </cell>
          <cell r="J172">
            <v>4108661</v>
          </cell>
          <cell r="K172">
            <v>4207680</v>
          </cell>
          <cell r="L172">
            <v>4207680</v>
          </cell>
          <cell r="M172">
            <v>4557130</v>
          </cell>
          <cell r="N172">
            <v>4557130</v>
          </cell>
          <cell r="O172">
            <v>4379185</v>
          </cell>
          <cell r="P172">
            <v>4299436</v>
          </cell>
          <cell r="Q172">
            <v>4187047</v>
          </cell>
          <cell r="R172">
            <v>4381835</v>
          </cell>
          <cell r="S172">
            <v>5757410</v>
          </cell>
          <cell r="T172">
            <v>5757410</v>
          </cell>
          <cell r="U172">
            <v>4341662</v>
          </cell>
        </row>
        <row r="173">
          <cell r="B173" t="str">
            <v>IA.2111</v>
          </cell>
          <cell r="C173" t="str">
            <v>GC LÑ ST d=&lt;10 töôøng cao &lt;4m</v>
          </cell>
          <cell r="D173" t="str">
            <v>Taán</v>
          </cell>
          <cell r="E173">
            <v>179834</v>
          </cell>
          <cell r="F173">
            <v>15916</v>
          </cell>
          <cell r="G173">
            <v>4238047</v>
          </cell>
          <cell r="H173">
            <v>4238047</v>
          </cell>
          <cell r="I173">
            <v>4238047</v>
          </cell>
          <cell r="J173">
            <v>4238047</v>
          </cell>
          <cell r="K173">
            <v>4376655</v>
          </cell>
          <cell r="L173" t="str">
            <v>Chöa coù</v>
          </cell>
          <cell r="M173">
            <v>4238047</v>
          </cell>
          <cell r="N173">
            <v>4238047</v>
          </cell>
          <cell r="O173" t="str">
            <v>Chöa coù</v>
          </cell>
          <cell r="P173">
            <v>4142094</v>
          </cell>
          <cell r="Q173">
            <v>4228301</v>
          </cell>
          <cell r="R173" t="str">
            <v>Chöa coù</v>
          </cell>
          <cell r="S173">
            <v>4091621</v>
          </cell>
          <cell r="T173">
            <v>4091621</v>
          </cell>
          <cell r="U173" t="str">
            <v>Chöa coù</v>
          </cell>
        </row>
        <row r="174">
          <cell r="B174" t="str">
            <v>IA.2121</v>
          </cell>
          <cell r="C174" t="str">
            <v>GC LÑ ST d=&lt;18 töôøng cao &lt;4m</v>
          </cell>
          <cell r="D174" t="str">
            <v>Taán</v>
          </cell>
          <cell r="E174">
            <v>147377</v>
          </cell>
          <cell r="F174">
            <v>99351</v>
          </cell>
          <cell r="G174">
            <v>4244042</v>
          </cell>
          <cell r="H174">
            <v>4244042</v>
          </cell>
          <cell r="I174" t="str">
            <v>Chöa coø</v>
          </cell>
          <cell r="J174" t="str">
            <v>Chöa coø</v>
          </cell>
          <cell r="K174">
            <v>4054800</v>
          </cell>
          <cell r="L174" t="str">
            <v>Chöa coù</v>
          </cell>
          <cell r="M174">
            <v>4244042</v>
          </cell>
          <cell r="N174">
            <v>4244042</v>
          </cell>
          <cell r="O174" t="str">
            <v>Chöa coù</v>
          </cell>
          <cell r="P174">
            <v>4294948</v>
          </cell>
          <cell r="Q174" t="str">
            <v>Chöa coù</v>
          </cell>
          <cell r="R174" t="str">
            <v>Chöa coù</v>
          </cell>
          <cell r="S174">
            <v>3972410</v>
          </cell>
          <cell r="T174">
            <v>3972410</v>
          </cell>
          <cell r="U174" t="str">
            <v>Chöa coù</v>
          </cell>
        </row>
        <row r="175">
          <cell r="B175" t="str">
            <v>IA.2211</v>
          </cell>
          <cell r="C175" t="str">
            <v>GC LÑ ST d=&lt;10 truï cao &lt;4m</v>
          </cell>
          <cell r="D175" t="str">
            <v>Taán</v>
          </cell>
          <cell r="E175">
            <v>196327</v>
          </cell>
          <cell r="F175">
            <v>15916</v>
          </cell>
          <cell r="G175">
            <v>4614363</v>
          </cell>
          <cell r="H175">
            <v>4639239</v>
          </cell>
          <cell r="I175">
            <v>4239975</v>
          </cell>
          <cell r="J175">
            <v>4283251</v>
          </cell>
          <cell r="K175">
            <v>4376655</v>
          </cell>
          <cell r="L175">
            <v>4376655</v>
          </cell>
          <cell r="M175">
            <v>4379670</v>
          </cell>
          <cell r="N175">
            <v>4379670</v>
          </cell>
          <cell r="O175">
            <v>4015942</v>
          </cell>
          <cell r="P175">
            <v>4142094</v>
          </cell>
          <cell r="Q175">
            <v>4228301</v>
          </cell>
          <cell r="R175">
            <v>4376655</v>
          </cell>
          <cell r="S175">
            <v>4142094</v>
          </cell>
          <cell r="T175">
            <v>4091621</v>
          </cell>
          <cell r="U175">
            <v>4238047</v>
          </cell>
        </row>
        <row r="176">
          <cell r="B176" t="str">
            <v>IA.2221</v>
          </cell>
          <cell r="C176" t="str">
            <v>GC LÑ ST d=&lt;18 truï cao &lt;4m</v>
          </cell>
          <cell r="D176" t="str">
            <v>Taán</v>
          </cell>
          <cell r="E176">
            <v>132204</v>
          </cell>
          <cell r="F176">
            <v>102444</v>
          </cell>
          <cell r="G176">
            <v>4766729</v>
          </cell>
          <cell r="H176">
            <v>4747746</v>
          </cell>
          <cell r="I176">
            <v>4105301</v>
          </cell>
          <cell r="J176">
            <v>4105301</v>
          </cell>
          <cell r="K176">
            <v>4055880</v>
          </cell>
          <cell r="L176">
            <v>4055880</v>
          </cell>
          <cell r="M176">
            <v>4503010</v>
          </cell>
          <cell r="N176">
            <v>4503010</v>
          </cell>
          <cell r="O176">
            <v>4333705</v>
          </cell>
          <cell r="P176">
            <v>4277227</v>
          </cell>
          <cell r="Q176">
            <v>4277227</v>
          </cell>
          <cell r="R176">
            <v>4055880</v>
          </cell>
          <cell r="S176">
            <v>4296172</v>
          </cell>
          <cell r="T176">
            <v>3973801</v>
          </cell>
          <cell r="U176">
            <v>4245351</v>
          </cell>
        </row>
        <row r="177">
          <cell r="B177" t="str">
            <v>IA.2231</v>
          </cell>
          <cell r="C177" t="str">
            <v>GC LÑ ST d&gt;18 truï cao &lt;4m</v>
          </cell>
          <cell r="D177" t="str">
            <v>Taán</v>
          </cell>
          <cell r="E177">
            <v>111885</v>
          </cell>
          <cell r="F177">
            <v>121600</v>
          </cell>
          <cell r="G177">
            <v>4348208</v>
          </cell>
          <cell r="H177">
            <v>4348208</v>
          </cell>
          <cell r="I177">
            <v>4213080</v>
          </cell>
          <cell r="J177">
            <v>4213080</v>
          </cell>
          <cell r="K177">
            <v>4213080</v>
          </cell>
          <cell r="L177">
            <v>4213080</v>
          </cell>
          <cell r="M177">
            <v>4348208</v>
          </cell>
          <cell r="N177">
            <v>4348208</v>
          </cell>
          <cell r="O177">
            <v>4213080</v>
          </cell>
          <cell r="P177">
            <v>4191997</v>
          </cell>
          <cell r="Q177">
            <v>4191997</v>
          </cell>
          <cell r="R177">
            <v>4213080</v>
          </cell>
          <cell r="S177">
            <v>4305556</v>
          </cell>
          <cell r="T177">
            <v>4348208</v>
          </cell>
          <cell r="U177">
            <v>4348208</v>
          </cell>
        </row>
        <row r="178">
          <cell r="B178" t="str">
            <v>IA.2311</v>
          </cell>
          <cell r="C178" t="str">
            <v xml:space="preserve"> GC LÑ ST d&lt;=10 cho ñaø, giaèng cao &lt;4m</v>
          </cell>
          <cell r="D178" t="str">
            <v>Taán</v>
          </cell>
          <cell r="E178">
            <v>213743</v>
          </cell>
          <cell r="F178">
            <v>15916</v>
          </cell>
          <cell r="G178">
            <v>4614363</v>
          </cell>
          <cell r="H178">
            <v>4639239</v>
          </cell>
          <cell r="I178">
            <v>4283251</v>
          </cell>
          <cell r="J178">
            <v>4283251</v>
          </cell>
          <cell r="K178">
            <v>4376655</v>
          </cell>
          <cell r="L178">
            <v>4376655</v>
          </cell>
          <cell r="M178">
            <v>4379670</v>
          </cell>
          <cell r="N178">
            <v>4379670</v>
          </cell>
          <cell r="O178">
            <v>4015942</v>
          </cell>
          <cell r="P178">
            <v>4142094</v>
          </cell>
          <cell r="Q178">
            <v>4228301</v>
          </cell>
          <cell r="R178">
            <v>4376655</v>
          </cell>
          <cell r="S178">
            <v>4142094</v>
          </cell>
          <cell r="T178">
            <v>4091621</v>
          </cell>
          <cell r="U178">
            <v>4238047</v>
          </cell>
        </row>
        <row r="179">
          <cell r="B179" t="str">
            <v>IA.2312</v>
          </cell>
          <cell r="C179" t="str">
            <v xml:space="preserve"> GC LÑ ST d&lt;=10 cho ñaø, giaèng cao &gt;4m</v>
          </cell>
          <cell r="D179" t="str">
            <v>Taán</v>
          </cell>
          <cell r="E179">
            <v>218625</v>
          </cell>
          <cell r="F179">
            <v>18096</v>
          </cell>
          <cell r="G179">
            <v>4238047</v>
          </cell>
          <cell r="H179">
            <v>4238047</v>
          </cell>
          <cell r="I179">
            <v>4376655</v>
          </cell>
          <cell r="J179">
            <v>4376655</v>
          </cell>
          <cell r="K179">
            <v>4376655</v>
          </cell>
          <cell r="L179">
            <v>4376655</v>
          </cell>
          <cell r="M179">
            <v>4238047</v>
          </cell>
          <cell r="N179">
            <v>4238047</v>
          </cell>
          <cell r="O179">
            <v>4376655</v>
          </cell>
          <cell r="P179">
            <v>4376655</v>
          </cell>
          <cell r="Q179">
            <v>4376655</v>
          </cell>
          <cell r="R179">
            <v>4376655</v>
          </cell>
          <cell r="S179">
            <v>4238047</v>
          </cell>
          <cell r="T179">
            <v>4238047</v>
          </cell>
          <cell r="U179">
            <v>4238047</v>
          </cell>
        </row>
        <row r="180">
          <cell r="B180" t="str">
            <v>IA.2321</v>
          </cell>
          <cell r="C180" t="str">
            <v xml:space="preserve"> GC LÑ ST d&lt;=18 cho  ñaø, giaèng cao &lt;4m</v>
          </cell>
          <cell r="D180" t="str">
            <v>Taán</v>
          </cell>
          <cell r="E180">
            <v>132468</v>
          </cell>
          <cell r="F180">
            <v>100356</v>
          </cell>
          <cell r="G180">
            <v>4765747</v>
          </cell>
          <cell r="H180">
            <v>4747026</v>
          </cell>
          <cell r="I180">
            <v>4104461</v>
          </cell>
          <cell r="J180">
            <v>4104461</v>
          </cell>
          <cell r="K180">
            <v>4055160</v>
          </cell>
          <cell r="L180">
            <v>4055160</v>
          </cell>
          <cell r="M180">
            <v>4502230</v>
          </cell>
          <cell r="N180">
            <v>4502230</v>
          </cell>
          <cell r="O180">
            <v>4333045</v>
          </cell>
          <cell r="P180">
            <v>4276567</v>
          </cell>
          <cell r="Q180">
            <v>4276567</v>
          </cell>
          <cell r="R180">
            <v>4055160</v>
          </cell>
          <cell r="S180">
            <v>4295356</v>
          </cell>
          <cell r="T180">
            <v>3972874</v>
          </cell>
          <cell r="U180">
            <v>4244478</v>
          </cell>
        </row>
        <row r="181">
          <cell r="B181" t="str">
            <v>IA.2322</v>
          </cell>
          <cell r="C181" t="str">
            <v xml:space="preserve"> GC LÑ ST d&lt;=18 cho  ñaø, giaèng cao &gt;4m</v>
          </cell>
          <cell r="D181" t="str">
            <v>Taán</v>
          </cell>
          <cell r="E181">
            <v>137350</v>
          </cell>
          <cell r="F181">
            <v>102536</v>
          </cell>
          <cell r="G181">
            <v>4765747</v>
          </cell>
          <cell r="H181">
            <v>4747026</v>
          </cell>
          <cell r="I181">
            <v>4055160</v>
          </cell>
          <cell r="J181">
            <v>4055160</v>
          </cell>
          <cell r="K181">
            <v>4055160</v>
          </cell>
          <cell r="L181">
            <v>4055160</v>
          </cell>
          <cell r="M181">
            <v>4502230</v>
          </cell>
          <cell r="N181">
            <v>4502230</v>
          </cell>
          <cell r="O181">
            <v>4055160</v>
          </cell>
          <cell r="P181">
            <v>4055160</v>
          </cell>
          <cell r="Q181">
            <v>4055160</v>
          </cell>
          <cell r="R181">
            <v>4055160</v>
          </cell>
          <cell r="S181">
            <v>4295356</v>
          </cell>
          <cell r="T181">
            <v>3972874</v>
          </cell>
          <cell r="U181">
            <v>4244478</v>
          </cell>
        </row>
        <row r="182">
          <cell r="B182" t="str">
            <v>IA.2331</v>
          </cell>
          <cell r="C182" t="str">
            <v xml:space="preserve"> GC LÑ ST d&gt;18 cho ñaø, giaèng cao &lt;4m</v>
          </cell>
          <cell r="D182" t="str">
            <v>Taán</v>
          </cell>
          <cell r="E182">
            <v>120065</v>
          </cell>
          <cell r="F182">
            <v>118970</v>
          </cell>
          <cell r="G182">
            <v>4776728</v>
          </cell>
          <cell r="H182">
            <v>4857078</v>
          </cell>
          <cell r="I182">
            <v>4113855</v>
          </cell>
          <cell r="J182">
            <v>4113855</v>
          </cell>
          <cell r="K182">
            <v>4212132</v>
          </cell>
          <cell r="L182">
            <v>4212132</v>
          </cell>
          <cell r="M182">
            <v>4561953</v>
          </cell>
          <cell r="N182">
            <v>4561953</v>
          </cell>
          <cell r="O182">
            <v>4383266</v>
          </cell>
          <cell r="P182">
            <v>4191128</v>
          </cell>
          <cell r="Q182">
            <v>4191128</v>
          </cell>
          <cell r="R182">
            <v>4212132</v>
          </cell>
          <cell r="S182">
            <v>4561953</v>
          </cell>
          <cell r="T182">
            <v>4561953</v>
          </cell>
          <cell r="U182">
            <v>4347058</v>
          </cell>
        </row>
        <row r="183">
          <cell r="B183" t="str">
            <v>IA.2332</v>
          </cell>
          <cell r="C183" t="str">
            <v xml:space="preserve"> GC LÑ ST d&gt;18 cho ñaø, giaèng cao &gt;4m</v>
          </cell>
          <cell r="D183" t="str">
            <v>Taán</v>
          </cell>
          <cell r="E183">
            <v>120065</v>
          </cell>
          <cell r="F183">
            <v>118970</v>
          </cell>
          <cell r="G183">
            <v>4776728</v>
          </cell>
          <cell r="H183">
            <v>4857078</v>
          </cell>
          <cell r="I183">
            <v>4212132</v>
          </cell>
          <cell r="J183">
            <v>4212132</v>
          </cell>
          <cell r="K183">
            <v>4212132</v>
          </cell>
          <cell r="L183">
            <v>4212132</v>
          </cell>
          <cell r="M183">
            <v>4561953</v>
          </cell>
          <cell r="N183">
            <v>4561953</v>
          </cell>
          <cell r="O183">
            <v>4212132</v>
          </cell>
          <cell r="P183">
            <v>4212132</v>
          </cell>
          <cell r="Q183">
            <v>4212132</v>
          </cell>
          <cell r="R183">
            <v>4212132</v>
          </cell>
          <cell r="S183">
            <v>4561953</v>
          </cell>
          <cell r="T183">
            <v>4561953</v>
          </cell>
          <cell r="U183">
            <v>4347058</v>
          </cell>
        </row>
        <row r="184">
          <cell r="B184" t="str">
            <v>IA.2411</v>
          </cell>
          <cell r="C184" t="str">
            <v>GC LÑ ST d&lt;=10 cho lanh toâ, lanh toâ lieàn maùi haéc cao &lt;4m</v>
          </cell>
          <cell r="D184" t="str">
            <v>Taán</v>
          </cell>
          <cell r="E184">
            <v>286574</v>
          </cell>
          <cell r="F184">
            <v>15916</v>
          </cell>
          <cell r="G184">
            <v>4238047</v>
          </cell>
          <cell r="H184">
            <v>4238047</v>
          </cell>
          <cell r="I184">
            <v>4376655</v>
          </cell>
          <cell r="J184">
            <v>4376655</v>
          </cell>
          <cell r="K184">
            <v>4376655</v>
          </cell>
          <cell r="L184">
            <v>4376655</v>
          </cell>
          <cell r="M184">
            <v>4238047</v>
          </cell>
          <cell r="N184">
            <v>4238047</v>
          </cell>
          <cell r="O184">
            <v>4376655</v>
          </cell>
          <cell r="P184">
            <v>4142094</v>
          </cell>
          <cell r="Q184">
            <v>4376655</v>
          </cell>
          <cell r="R184">
            <v>4376655</v>
          </cell>
          <cell r="S184">
            <v>4238047</v>
          </cell>
          <cell r="T184">
            <v>4238047</v>
          </cell>
          <cell r="U184">
            <v>4238047</v>
          </cell>
        </row>
        <row r="185">
          <cell r="B185" t="str">
            <v>IA.2412</v>
          </cell>
          <cell r="C185" t="str">
            <v>GC LÑ ST d&lt;=10 cho lanh toâ, lanh toâ lieàn maùi haéc cao &gt;4m</v>
          </cell>
          <cell r="D185" t="str">
            <v>Taán</v>
          </cell>
          <cell r="E185">
            <v>291719</v>
          </cell>
          <cell r="F185">
            <v>18096</v>
          </cell>
          <cell r="G185">
            <v>4238047</v>
          </cell>
          <cell r="H185">
            <v>4238047</v>
          </cell>
          <cell r="I185">
            <v>4376655</v>
          </cell>
          <cell r="J185">
            <v>4376655</v>
          </cell>
          <cell r="K185">
            <v>4376655</v>
          </cell>
          <cell r="L185">
            <v>4376655</v>
          </cell>
          <cell r="M185">
            <v>4238047</v>
          </cell>
          <cell r="N185">
            <v>4238047</v>
          </cell>
          <cell r="O185">
            <v>4376655</v>
          </cell>
          <cell r="P185">
            <v>4376655</v>
          </cell>
          <cell r="Q185">
            <v>4376655</v>
          </cell>
          <cell r="R185">
            <v>4376655</v>
          </cell>
          <cell r="S185">
            <v>4238047</v>
          </cell>
          <cell r="T185">
            <v>4238047</v>
          </cell>
          <cell r="U185">
            <v>4238047</v>
          </cell>
        </row>
        <row r="186">
          <cell r="B186" t="str">
            <v>IA.2421</v>
          </cell>
          <cell r="C186" t="str">
            <v>GC LÑ ST d&lt;=18 cho lanh toâ, lanh toâ lieàn maùi haéc cao &lt;4m</v>
          </cell>
          <cell r="D186" t="str">
            <v>Taán</v>
          </cell>
          <cell r="E186">
            <v>271192</v>
          </cell>
          <cell r="F186">
            <v>99583</v>
          </cell>
          <cell r="G186">
            <v>4765068</v>
          </cell>
          <cell r="H186">
            <v>4746528</v>
          </cell>
          <cell r="I186">
            <v>4054662</v>
          </cell>
          <cell r="J186">
            <v>4054662</v>
          </cell>
          <cell r="K186">
            <v>4054662</v>
          </cell>
          <cell r="L186">
            <v>4054662</v>
          </cell>
          <cell r="M186">
            <v>4054662</v>
          </cell>
          <cell r="N186">
            <v>4054662</v>
          </cell>
          <cell r="O186">
            <v>4332589</v>
          </cell>
          <cell r="P186">
            <v>4294792</v>
          </cell>
          <cell r="Q186">
            <v>4054662</v>
          </cell>
          <cell r="R186">
            <v>4054662</v>
          </cell>
          <cell r="S186">
            <v>4054662</v>
          </cell>
          <cell r="T186">
            <v>4054662</v>
          </cell>
          <cell r="U186">
            <v>4054662</v>
          </cell>
        </row>
        <row r="187">
          <cell r="B187" t="str">
            <v>IA.2422</v>
          </cell>
          <cell r="C187" t="str">
            <v>GC LÑ ST d&lt;=18 cho lanh toâ, lanh toâ lieàn maùi haéc cao &gt;4m</v>
          </cell>
          <cell r="D187" t="str">
            <v>Taán</v>
          </cell>
          <cell r="E187">
            <v>276942</v>
          </cell>
          <cell r="F187">
            <v>101763</v>
          </cell>
          <cell r="G187">
            <v>4765068</v>
          </cell>
          <cell r="H187">
            <v>4746528</v>
          </cell>
          <cell r="I187">
            <v>4054662</v>
          </cell>
          <cell r="J187">
            <v>4054662</v>
          </cell>
          <cell r="K187">
            <v>4054662</v>
          </cell>
          <cell r="L187">
            <v>4054662</v>
          </cell>
          <cell r="M187">
            <v>4054662</v>
          </cell>
          <cell r="N187">
            <v>4054662</v>
          </cell>
          <cell r="O187">
            <v>4054662</v>
          </cell>
          <cell r="P187">
            <v>4054662</v>
          </cell>
          <cell r="Q187">
            <v>4054662</v>
          </cell>
          <cell r="R187">
            <v>4054662</v>
          </cell>
          <cell r="S187">
            <v>4054662</v>
          </cell>
          <cell r="T187">
            <v>4054662</v>
          </cell>
          <cell r="U187">
            <v>4054662</v>
          </cell>
        </row>
        <row r="188">
          <cell r="B188" t="str">
            <v>IA.2431</v>
          </cell>
          <cell r="C188" t="str">
            <v>GC LÑ ST d&gt;18 cho lanh toâ, lanh toâ lieàn maùi haéc cao &lt;4m</v>
          </cell>
          <cell r="D188" t="str">
            <v>Taán</v>
          </cell>
          <cell r="E188">
            <v>267310</v>
          </cell>
          <cell r="F188">
            <v>105127</v>
          </cell>
          <cell r="G188">
            <v>4027680</v>
          </cell>
          <cell r="H188">
            <v>4027680</v>
          </cell>
          <cell r="I188">
            <v>4027680</v>
          </cell>
          <cell r="J188">
            <v>4027680</v>
          </cell>
          <cell r="K188">
            <v>4027680</v>
          </cell>
          <cell r="L188">
            <v>4027680</v>
          </cell>
          <cell r="M188">
            <v>4027680</v>
          </cell>
          <cell r="N188">
            <v>4027680</v>
          </cell>
          <cell r="O188">
            <v>4027680</v>
          </cell>
          <cell r="P188">
            <v>4027680</v>
          </cell>
          <cell r="Q188">
            <v>4027680</v>
          </cell>
          <cell r="R188">
            <v>4027680</v>
          </cell>
          <cell r="S188">
            <v>4027680</v>
          </cell>
          <cell r="T188">
            <v>4027680</v>
          </cell>
          <cell r="U188">
            <v>4027680</v>
          </cell>
        </row>
        <row r="189">
          <cell r="B189" t="str">
            <v>IA.2432</v>
          </cell>
          <cell r="C189" t="str">
            <v>GC LÑ ST d&gt;18 cho lanh toâ, lanh toâ lieàn maùi haéc cao &gt;4m</v>
          </cell>
          <cell r="D189" t="str">
            <v>Taán</v>
          </cell>
          <cell r="E189">
            <v>272192</v>
          </cell>
          <cell r="F189">
            <v>107307</v>
          </cell>
          <cell r="G189">
            <v>4027680</v>
          </cell>
          <cell r="H189">
            <v>4027680</v>
          </cell>
          <cell r="I189">
            <v>4027680</v>
          </cell>
          <cell r="J189">
            <v>4027680</v>
          </cell>
          <cell r="K189">
            <v>4027680</v>
          </cell>
          <cell r="L189">
            <v>4027680</v>
          </cell>
          <cell r="M189">
            <v>4027680</v>
          </cell>
          <cell r="N189">
            <v>4027680</v>
          </cell>
          <cell r="O189">
            <v>4027680</v>
          </cell>
          <cell r="P189">
            <v>4027680</v>
          </cell>
          <cell r="Q189">
            <v>4027680</v>
          </cell>
          <cell r="R189">
            <v>4027680</v>
          </cell>
          <cell r="S189">
            <v>4027680</v>
          </cell>
          <cell r="T189">
            <v>4027680</v>
          </cell>
          <cell r="U189">
            <v>4027680</v>
          </cell>
        </row>
        <row r="190">
          <cell r="B190" t="str">
            <v>IA.2511</v>
          </cell>
          <cell r="C190" t="str">
            <v>GC LÑ ST d&lt;=10 cho saøn maùi cao &lt;16m</v>
          </cell>
          <cell r="D190" t="str">
            <v>Taán</v>
          </cell>
          <cell r="E190">
            <v>189766</v>
          </cell>
          <cell r="F190">
            <v>18096</v>
          </cell>
          <cell r="G190">
            <v>4614363</v>
          </cell>
          <cell r="H190">
            <v>4639239</v>
          </cell>
          <cell r="I190">
            <v>4283251</v>
          </cell>
          <cell r="J190">
            <v>4283251</v>
          </cell>
          <cell r="K190">
            <v>4376655</v>
          </cell>
          <cell r="L190">
            <v>4376655</v>
          </cell>
          <cell r="M190">
            <v>4379670</v>
          </cell>
          <cell r="N190">
            <v>4379670</v>
          </cell>
          <cell r="O190">
            <v>4015942</v>
          </cell>
          <cell r="P190">
            <v>4228301</v>
          </cell>
          <cell r="Q190">
            <v>4228301</v>
          </cell>
          <cell r="R190">
            <v>4376655</v>
          </cell>
          <cell r="S190">
            <v>4142094</v>
          </cell>
          <cell r="T190">
            <v>4091621</v>
          </cell>
          <cell r="U190">
            <v>4376655</v>
          </cell>
        </row>
        <row r="191">
          <cell r="B191" t="str">
            <v>IA.2521</v>
          </cell>
          <cell r="C191" t="str">
            <v>GC LÑ ST d&lt;=18 cho saøn maùi cao &lt;16m</v>
          </cell>
          <cell r="D191" t="str">
            <v>Taán</v>
          </cell>
          <cell r="E191">
            <v>141514</v>
          </cell>
          <cell r="F191">
            <v>101763</v>
          </cell>
          <cell r="G191">
            <v>4054662</v>
          </cell>
          <cell r="H191">
            <v>4054662</v>
          </cell>
          <cell r="I191">
            <v>4054662</v>
          </cell>
          <cell r="J191">
            <v>4054662</v>
          </cell>
          <cell r="K191">
            <v>4054662</v>
          </cell>
          <cell r="L191">
            <v>4054662</v>
          </cell>
          <cell r="M191">
            <v>4054662</v>
          </cell>
          <cell r="N191">
            <v>4054662</v>
          </cell>
          <cell r="O191">
            <v>4054662</v>
          </cell>
          <cell r="P191">
            <v>4054662</v>
          </cell>
          <cell r="Q191">
            <v>4054662</v>
          </cell>
          <cell r="R191">
            <v>4054662</v>
          </cell>
          <cell r="S191">
            <v>4054662</v>
          </cell>
          <cell r="T191">
            <v>4054662</v>
          </cell>
          <cell r="U191">
            <v>4054662</v>
          </cell>
        </row>
        <row r="192">
          <cell r="B192" t="str">
            <v>IA.2531</v>
          </cell>
          <cell r="C192" t="str">
            <v>GC LÑ ST d&gt;18 cho saøn maùi cao &lt;16m</v>
          </cell>
          <cell r="D192" t="str">
            <v>Taán</v>
          </cell>
          <cell r="E192">
            <v>107659</v>
          </cell>
          <cell r="F192">
            <v>107659</v>
          </cell>
          <cell r="G192">
            <v>4207680</v>
          </cell>
          <cell r="H192">
            <v>4207680</v>
          </cell>
          <cell r="I192">
            <v>4207680</v>
          </cell>
          <cell r="J192">
            <v>4207680</v>
          </cell>
          <cell r="K192">
            <v>4207680</v>
          </cell>
          <cell r="L192">
            <v>4207680</v>
          </cell>
          <cell r="M192">
            <v>4207680</v>
          </cell>
          <cell r="N192">
            <v>4207680</v>
          </cell>
          <cell r="O192">
            <v>4207680</v>
          </cell>
          <cell r="P192">
            <v>4207680</v>
          </cell>
          <cell r="Q192">
            <v>4207680</v>
          </cell>
          <cell r="R192">
            <v>4207680</v>
          </cell>
          <cell r="S192">
            <v>4207680</v>
          </cell>
          <cell r="T192">
            <v>4207680</v>
          </cell>
          <cell r="U192">
            <v>4207680</v>
          </cell>
        </row>
        <row r="193">
          <cell r="B193" t="str">
            <v>IA.3411</v>
          </cell>
          <cell r="C193" t="str">
            <v xml:space="preserve"> GC LÑ ST d&lt;=10 gieáng caùp, gieáng nöôùc</v>
          </cell>
          <cell r="D193" t="str">
            <v>Taán</v>
          </cell>
          <cell r="E193">
            <v>338284</v>
          </cell>
          <cell r="F193">
            <v>15916</v>
          </cell>
          <cell r="G193" t="str">
            <v>chua</v>
          </cell>
          <cell r="H193" t="str">
            <v>chua</v>
          </cell>
          <cell r="I193">
            <v>4239975</v>
          </cell>
          <cell r="J193" t="str">
            <v>chua</v>
          </cell>
          <cell r="K193" t="str">
            <v>chua</v>
          </cell>
          <cell r="L193" t="str">
            <v>chua</v>
          </cell>
          <cell r="M193" t="str">
            <v>chua</v>
          </cell>
          <cell r="N193" t="str">
            <v>chua</v>
          </cell>
          <cell r="O193" t="str">
            <v>chua</v>
          </cell>
          <cell r="P193">
            <v>4228301</v>
          </cell>
          <cell r="Q193">
            <v>4228301</v>
          </cell>
          <cell r="R193" t="str">
            <v>chua</v>
          </cell>
          <cell r="S193" t="str">
            <v>chua</v>
          </cell>
          <cell r="T193" t="str">
            <v>chua</v>
          </cell>
          <cell r="U193" t="str">
            <v>chua</v>
          </cell>
        </row>
        <row r="194">
          <cell r="B194" t="str">
            <v>IA.3421</v>
          </cell>
          <cell r="C194" t="str">
            <v xml:space="preserve"> GC LÑ ST d&lt;=18 gieáng caùp, gieáng nöôùc</v>
          </cell>
          <cell r="D194" t="str">
            <v>Taán</v>
          </cell>
          <cell r="E194">
            <v>340100</v>
          </cell>
          <cell r="F194">
            <v>102057</v>
          </cell>
          <cell r="G194" t="str">
            <v>chua</v>
          </cell>
          <cell r="H194" t="str">
            <v>chua</v>
          </cell>
          <cell r="I194" t="str">
            <v>chua</v>
          </cell>
          <cell r="J194" t="str">
            <v>chua</v>
          </cell>
          <cell r="K194" t="str">
            <v>chua</v>
          </cell>
          <cell r="L194" t="str">
            <v>chua</v>
          </cell>
          <cell r="M194" t="str">
            <v>chua</v>
          </cell>
          <cell r="N194" t="str">
            <v>chua</v>
          </cell>
          <cell r="O194" t="str">
            <v>chua</v>
          </cell>
          <cell r="P194">
            <v>4277079</v>
          </cell>
          <cell r="Q194">
            <v>4277079</v>
          </cell>
          <cell r="R194" t="str">
            <v>chua</v>
          </cell>
          <cell r="S194" t="str">
            <v>chua</v>
          </cell>
          <cell r="T194" t="str">
            <v>chua</v>
          </cell>
          <cell r="U194" t="str">
            <v>chua</v>
          </cell>
        </row>
        <row r="195">
          <cell r="B195" t="str">
            <v>IA.3511</v>
          </cell>
          <cell r="C195" t="str">
            <v xml:space="preserve"> GC LÑ ST d&lt;=10 möông caùp, raõnh nöôùc</v>
          </cell>
          <cell r="D195" t="str">
            <v>Taán</v>
          </cell>
          <cell r="E195">
            <v>142292</v>
          </cell>
          <cell r="F195">
            <v>15916</v>
          </cell>
          <cell r="G195">
            <v>4614363</v>
          </cell>
          <cell r="H195">
            <v>4639239</v>
          </cell>
          <cell r="I195">
            <v>4283251</v>
          </cell>
          <cell r="J195">
            <v>4283251</v>
          </cell>
          <cell r="K195">
            <v>4376655</v>
          </cell>
          <cell r="L195">
            <v>4376655</v>
          </cell>
          <cell r="M195">
            <v>4379670</v>
          </cell>
          <cell r="N195">
            <v>4379670</v>
          </cell>
          <cell r="O195">
            <v>4015942</v>
          </cell>
          <cell r="P195">
            <v>4142094</v>
          </cell>
          <cell r="Q195">
            <v>4228301</v>
          </cell>
          <cell r="R195">
            <v>4283272</v>
          </cell>
          <cell r="S195">
            <v>4142094</v>
          </cell>
          <cell r="T195">
            <v>4091621</v>
          </cell>
          <cell r="U195">
            <v>4238047</v>
          </cell>
        </row>
        <row r="196">
          <cell r="B196" t="str">
            <v>IA.3521</v>
          </cell>
          <cell r="C196" t="str">
            <v xml:space="preserve"> GC LÑ ST d&lt;18 möông caùp, raõnh nöôùc</v>
          </cell>
          <cell r="D196" t="str">
            <v>Taán</v>
          </cell>
          <cell r="E196">
            <v>90019</v>
          </cell>
          <cell r="F196">
            <v>111725</v>
          </cell>
          <cell r="G196">
            <v>4506130</v>
          </cell>
          <cell r="H196">
            <v>4506130</v>
          </cell>
          <cell r="I196">
            <v>4108661</v>
          </cell>
          <cell r="J196">
            <v>4108661</v>
          </cell>
          <cell r="K196">
            <v>4058760</v>
          </cell>
          <cell r="L196">
            <v>4058760</v>
          </cell>
          <cell r="M196">
            <v>4506130</v>
          </cell>
          <cell r="N196">
            <v>4506130</v>
          </cell>
          <cell r="O196">
            <v>4321835</v>
          </cell>
          <cell r="P196">
            <v>4279867</v>
          </cell>
          <cell r="Q196">
            <v>4279867</v>
          </cell>
          <cell r="R196">
            <v>4381835</v>
          </cell>
          <cell r="S196">
            <v>4299436</v>
          </cell>
          <cell r="T196">
            <v>3977510</v>
          </cell>
          <cell r="U196">
            <v>4248842</v>
          </cell>
        </row>
        <row r="197">
          <cell r="B197" t="str">
            <v>IB.2511</v>
          </cell>
          <cell r="C197" t="str">
            <v>GC laép döïng ST cho BT ñuùc saün taám ñan, haøng raøo, consol</v>
          </cell>
          <cell r="D197" t="str">
            <v>Taán</v>
          </cell>
          <cell r="E197">
            <v>221804</v>
          </cell>
          <cell r="F197">
            <v>15916</v>
          </cell>
          <cell r="G197">
            <v>4614363</v>
          </cell>
          <cell r="H197">
            <v>4639239</v>
          </cell>
          <cell r="I197">
            <v>4239975</v>
          </cell>
          <cell r="J197">
            <v>4283251</v>
          </cell>
          <cell r="K197">
            <v>4376655</v>
          </cell>
          <cell r="L197">
            <v>4376655</v>
          </cell>
          <cell r="M197">
            <v>4376655</v>
          </cell>
          <cell r="N197">
            <v>4376655</v>
          </cell>
          <cell r="O197">
            <v>4015942</v>
          </cell>
          <cell r="P197">
            <v>4142094</v>
          </cell>
          <cell r="Q197">
            <v>4228301</v>
          </cell>
          <cell r="R197">
            <v>4283272</v>
          </cell>
          <cell r="S197">
            <v>4142094</v>
          </cell>
          <cell r="T197">
            <v>4091621</v>
          </cell>
          <cell r="U197">
            <v>4376655</v>
          </cell>
        </row>
        <row r="198">
          <cell r="B198" t="str">
            <v>KA.1110</v>
          </cell>
          <cell r="C198" t="str">
            <v>VK moáng daøi, beä maùy</v>
          </cell>
          <cell r="D198" t="str">
            <v>100m2</v>
          </cell>
          <cell r="E198">
            <v>176535</v>
          </cell>
          <cell r="F198">
            <v>0</v>
          </cell>
          <cell r="G198">
            <v>2773379</v>
          </cell>
          <cell r="H198">
            <v>4302216</v>
          </cell>
          <cell r="I198">
            <v>1976242</v>
          </cell>
          <cell r="J198">
            <v>2522797</v>
          </cell>
          <cell r="K198">
            <v>2286943</v>
          </cell>
          <cell r="L198">
            <v>2286943</v>
          </cell>
          <cell r="M198">
            <v>2166576</v>
          </cell>
          <cell r="N198">
            <v>2166576</v>
          </cell>
          <cell r="O198">
            <v>2869904</v>
          </cell>
          <cell r="P198">
            <v>2690125</v>
          </cell>
          <cell r="Q198">
            <v>2885159</v>
          </cell>
          <cell r="R198">
            <v>2286877</v>
          </cell>
          <cell r="S198">
            <v>2690125</v>
          </cell>
          <cell r="T198">
            <v>3259092</v>
          </cell>
          <cell r="U198">
            <v>2650570</v>
          </cell>
        </row>
        <row r="199">
          <cell r="B199" t="str">
            <v>KA.1210</v>
          </cell>
          <cell r="C199" t="str">
            <v>VK moáng coät troøn, ña giaùc</v>
          </cell>
          <cell r="D199" t="str">
            <v>100m2</v>
          </cell>
          <cell r="E199">
            <v>632336</v>
          </cell>
          <cell r="F199">
            <v>0</v>
          </cell>
          <cell r="G199">
            <v>3319244</v>
          </cell>
          <cell r="H199">
            <v>5175907</v>
          </cell>
          <cell r="I199">
            <v>2740938</v>
          </cell>
          <cell r="J199">
            <v>2740938</v>
          </cell>
          <cell r="K199">
            <v>2740938</v>
          </cell>
          <cell r="L199">
            <v>2740938</v>
          </cell>
          <cell r="M199">
            <v>2598225</v>
          </cell>
          <cell r="N199">
            <v>2598225</v>
          </cell>
          <cell r="O199">
            <v>2740938</v>
          </cell>
          <cell r="P199">
            <v>2740938</v>
          </cell>
          <cell r="Q199">
            <v>2740938</v>
          </cell>
          <cell r="R199">
            <v>2740938</v>
          </cell>
          <cell r="S199">
            <v>2598225</v>
          </cell>
          <cell r="T199">
            <v>2598225</v>
          </cell>
          <cell r="U199">
            <v>3173251</v>
          </cell>
        </row>
        <row r="200">
          <cell r="B200" t="str">
            <v>KA.1220</v>
          </cell>
          <cell r="C200" t="str">
            <v>VK moáng coät vuoâng chöõ nhaät</v>
          </cell>
          <cell r="D200" t="str">
            <v>100m2</v>
          </cell>
          <cell r="E200">
            <v>385239</v>
          </cell>
          <cell r="F200">
            <v>0</v>
          </cell>
          <cell r="G200">
            <v>2790276</v>
          </cell>
          <cell r="H200">
            <v>4343010</v>
          </cell>
          <cell r="I200">
            <v>1993407</v>
          </cell>
          <cell r="J200">
            <v>2538543</v>
          </cell>
          <cell r="K200">
            <v>2303992</v>
          </cell>
          <cell r="L200">
            <v>2303992</v>
          </cell>
          <cell r="M200">
            <v>2183974</v>
          </cell>
          <cell r="N200">
            <v>2183974</v>
          </cell>
          <cell r="O200">
            <v>2887950</v>
          </cell>
          <cell r="P200">
            <v>2763310</v>
          </cell>
          <cell r="Q200">
            <v>2899252</v>
          </cell>
          <cell r="R200">
            <v>2305140</v>
          </cell>
          <cell r="S200">
            <v>2763310</v>
          </cell>
          <cell r="T200">
            <v>3274427</v>
          </cell>
          <cell r="U200">
            <v>2667514</v>
          </cell>
        </row>
        <row r="201">
          <cell r="B201" t="str">
            <v>KA.2120</v>
          </cell>
          <cell r="C201" t="str">
            <v>VK coät vuoâng chöõ nhaät</v>
          </cell>
          <cell r="D201" t="str">
            <v>100m2</v>
          </cell>
          <cell r="E201">
            <v>431575</v>
          </cell>
          <cell r="F201">
            <v>0</v>
          </cell>
          <cell r="G201">
            <v>2992276</v>
          </cell>
          <cell r="H201">
            <v>2992276</v>
          </cell>
          <cell r="I201">
            <v>2135817</v>
          </cell>
          <cell r="J201">
            <v>2722179</v>
          </cell>
          <cell r="K201">
            <v>2469632</v>
          </cell>
          <cell r="L201">
            <v>2469632</v>
          </cell>
          <cell r="M201">
            <v>2340524</v>
          </cell>
          <cell r="N201">
            <v>2340524</v>
          </cell>
          <cell r="O201">
            <v>3096813</v>
          </cell>
          <cell r="P201">
            <v>2900609</v>
          </cell>
          <cell r="Q201">
            <v>3110434</v>
          </cell>
          <cell r="R201">
            <v>2470413</v>
          </cell>
          <cell r="S201">
            <v>2900609</v>
          </cell>
          <cell r="T201">
            <v>3513154</v>
          </cell>
          <cell r="U201">
            <v>2860332</v>
          </cell>
        </row>
        <row r="202">
          <cell r="B202" t="str">
            <v>KA.2210</v>
          </cell>
          <cell r="C202" t="str">
            <v>VK daàm</v>
          </cell>
          <cell r="D202" t="str">
            <v>100m2</v>
          </cell>
          <cell r="E202">
            <v>465127</v>
          </cell>
          <cell r="F202">
            <v>0</v>
          </cell>
          <cell r="G202">
            <v>4000059</v>
          </cell>
          <cell r="H202">
            <v>6817283</v>
          </cell>
          <cell r="I202">
            <v>2845060</v>
          </cell>
          <cell r="J202">
            <v>3638253</v>
          </cell>
          <cell r="K202">
            <v>3295257</v>
          </cell>
          <cell r="L202">
            <v>3295257</v>
          </cell>
          <cell r="M202">
            <v>3120536</v>
          </cell>
          <cell r="N202">
            <v>3120536</v>
          </cell>
          <cell r="O202">
            <v>4138700</v>
          </cell>
          <cell r="P202">
            <v>3745112</v>
          </cell>
          <cell r="Q202">
            <v>4164870</v>
          </cell>
          <cell r="R202">
            <v>3295257</v>
          </cell>
          <cell r="S202">
            <v>3745112</v>
          </cell>
          <cell r="T202">
            <v>4705266</v>
          </cell>
          <cell r="U202">
            <v>3822113</v>
          </cell>
        </row>
        <row r="203">
          <cell r="B203" t="str">
            <v>KA.2310</v>
          </cell>
          <cell r="C203" t="str">
            <v>VK saøn maùi</v>
          </cell>
          <cell r="D203" t="str">
            <v>100m2</v>
          </cell>
          <cell r="E203">
            <v>364607</v>
          </cell>
          <cell r="F203">
            <v>0</v>
          </cell>
          <cell r="G203">
            <v>3223492</v>
          </cell>
          <cell r="H203">
            <v>5254379</v>
          </cell>
          <cell r="I203">
            <v>2286655</v>
          </cell>
          <cell r="J203">
            <v>2931482</v>
          </cell>
          <cell r="K203">
            <v>2651831</v>
          </cell>
          <cell r="L203">
            <v>2651831</v>
          </cell>
          <cell r="M203">
            <v>2509749</v>
          </cell>
          <cell r="N203">
            <v>2509749</v>
          </cell>
          <cell r="O203">
            <v>3334555</v>
          </cell>
          <cell r="P203">
            <v>3068496</v>
          </cell>
          <cell r="Q203">
            <v>3360433</v>
          </cell>
          <cell r="R203">
            <v>2651831</v>
          </cell>
          <cell r="S203">
            <v>3068469</v>
          </cell>
          <cell r="T203">
            <v>3797144</v>
          </cell>
          <cell r="U203">
            <v>3079152</v>
          </cell>
        </row>
        <row r="204">
          <cell r="B204" t="str">
            <v>KA.2320</v>
          </cell>
          <cell r="C204" t="str">
            <v>VK lanh toâ, maùi haét, maùng, taám ñan</v>
          </cell>
          <cell r="D204" t="str">
            <v>100m2</v>
          </cell>
          <cell r="E204">
            <v>385171</v>
          </cell>
          <cell r="F204">
            <v>0</v>
          </cell>
          <cell r="G204">
            <v>3223492</v>
          </cell>
          <cell r="H204">
            <v>3223492</v>
          </cell>
          <cell r="I204">
            <v>2286655</v>
          </cell>
          <cell r="J204">
            <v>2931482</v>
          </cell>
          <cell r="K204">
            <v>2651831</v>
          </cell>
          <cell r="L204">
            <v>2651831</v>
          </cell>
          <cell r="M204">
            <v>2509749</v>
          </cell>
          <cell r="N204">
            <v>2509749</v>
          </cell>
          <cell r="O204">
            <v>2651831</v>
          </cell>
          <cell r="P204">
            <v>3068496</v>
          </cell>
          <cell r="Q204">
            <v>3360433</v>
          </cell>
          <cell r="R204">
            <v>2651831</v>
          </cell>
          <cell r="S204">
            <v>2509749</v>
          </cell>
          <cell r="T204">
            <v>2509749</v>
          </cell>
          <cell r="U204">
            <v>3079152</v>
          </cell>
        </row>
        <row r="205">
          <cell r="B205" t="str">
            <v>KA.2410</v>
          </cell>
          <cell r="C205" t="str">
            <v>VK caàu thang thöôøng</v>
          </cell>
          <cell r="D205" t="str">
            <v>100m2</v>
          </cell>
          <cell r="E205">
            <v>619087</v>
          </cell>
          <cell r="F205">
            <v>0</v>
          </cell>
          <cell r="G205">
            <v>3019673</v>
          </cell>
          <cell r="H205">
            <v>3019673</v>
          </cell>
          <cell r="I205">
            <v>3019673</v>
          </cell>
          <cell r="J205">
            <v>3019673</v>
          </cell>
          <cell r="K205">
            <v>3019673</v>
          </cell>
          <cell r="L205">
            <v>3019673</v>
          </cell>
          <cell r="M205">
            <v>3019673</v>
          </cell>
          <cell r="N205">
            <v>3019673</v>
          </cell>
          <cell r="O205">
            <v>3019673</v>
          </cell>
          <cell r="P205">
            <v>3019673</v>
          </cell>
          <cell r="Q205">
            <v>3019673</v>
          </cell>
          <cell r="R205">
            <v>3019673</v>
          </cell>
          <cell r="S205">
            <v>3019673</v>
          </cell>
          <cell r="T205">
            <v>3019673</v>
          </cell>
          <cell r="U205">
            <v>3019673</v>
          </cell>
        </row>
        <row r="206">
          <cell r="B206" t="str">
            <v>KA.2420</v>
          </cell>
          <cell r="C206" t="str">
            <v>VK caàu thang xoaén oác</v>
          </cell>
          <cell r="D206" t="str">
            <v>100m2</v>
          </cell>
          <cell r="E206">
            <v>1273079</v>
          </cell>
          <cell r="F206">
            <v>0</v>
          </cell>
          <cell r="G206">
            <v>4069181</v>
          </cell>
          <cell r="H206">
            <v>4069181</v>
          </cell>
          <cell r="I206">
            <v>4069181</v>
          </cell>
          <cell r="J206">
            <v>4069181</v>
          </cell>
          <cell r="K206">
            <v>4069181</v>
          </cell>
          <cell r="L206">
            <v>4069181</v>
          </cell>
          <cell r="M206">
            <v>4069181</v>
          </cell>
          <cell r="N206">
            <v>4069181</v>
          </cell>
          <cell r="O206">
            <v>4069181</v>
          </cell>
          <cell r="P206">
            <v>4069181</v>
          </cell>
          <cell r="Q206">
            <v>4069181</v>
          </cell>
          <cell r="R206">
            <v>4069181</v>
          </cell>
          <cell r="S206">
            <v>4069181</v>
          </cell>
          <cell r="T206">
            <v>4069181</v>
          </cell>
          <cell r="U206">
            <v>4069181</v>
          </cell>
        </row>
        <row r="207">
          <cell r="B207" t="str">
            <v>KA.2510</v>
          </cell>
          <cell r="C207" t="str">
            <v>VK töôøng thaúng daøy &lt;45cm</v>
          </cell>
          <cell r="D207" t="str">
            <v>100m2</v>
          </cell>
          <cell r="E207">
            <v>375836</v>
          </cell>
          <cell r="F207">
            <v>0</v>
          </cell>
          <cell r="G207">
            <v>2793134</v>
          </cell>
          <cell r="H207">
            <v>4337284</v>
          </cell>
          <cell r="I207">
            <v>2541405</v>
          </cell>
          <cell r="J207">
            <v>2541405</v>
          </cell>
          <cell r="K207">
            <v>2308512</v>
          </cell>
          <cell r="L207">
            <v>2308512</v>
          </cell>
          <cell r="M207">
            <v>2189121</v>
          </cell>
          <cell r="N207">
            <v>2189121</v>
          </cell>
          <cell r="O207">
            <v>2891295</v>
          </cell>
          <cell r="P207">
            <v>2755433</v>
          </cell>
          <cell r="Q207">
            <v>2899806</v>
          </cell>
          <cell r="R207">
            <v>2310504</v>
          </cell>
          <cell r="S207">
            <v>2755433</v>
          </cell>
          <cell r="T207">
            <v>3274645</v>
          </cell>
          <cell r="U207">
            <v>2308512</v>
          </cell>
        </row>
        <row r="208">
          <cell r="B208" t="str">
            <v>KA.2520</v>
          </cell>
          <cell r="C208" t="str">
            <v>VK töôøng thaúng daøy &lt;45cm</v>
          </cell>
          <cell r="D208" t="str">
            <v>100m2</v>
          </cell>
          <cell r="E208">
            <v>441181</v>
          </cell>
          <cell r="F208">
            <v>0</v>
          </cell>
          <cell r="G208" t="str">
            <v>C</v>
          </cell>
          <cell r="H208" t="str">
            <v>C</v>
          </cell>
          <cell r="I208" t="str">
            <v>C</v>
          </cell>
          <cell r="J208" t="str">
            <v>C</v>
          </cell>
          <cell r="K208" t="str">
            <v>C</v>
          </cell>
          <cell r="L208" t="str">
            <v>C</v>
          </cell>
          <cell r="M208" t="str">
            <v>C</v>
          </cell>
          <cell r="N208" t="str">
            <v>C</v>
          </cell>
          <cell r="O208">
            <v>3203149</v>
          </cell>
          <cell r="P208" t="str">
            <v>Chöa coù</v>
          </cell>
          <cell r="Q208" t="str">
            <v>Chöa coù</v>
          </cell>
          <cell r="R208" t="str">
            <v>Chöa coù</v>
          </cell>
          <cell r="S208" t="str">
            <v>Chöa coù</v>
          </cell>
          <cell r="T208" t="str">
            <v>Chöa coù</v>
          </cell>
          <cell r="U208" t="str">
            <v>Chöa coù</v>
          </cell>
        </row>
        <row r="209">
          <cell r="B209" t="str">
            <v>KA.2610</v>
          </cell>
          <cell r="C209" t="str">
            <v>VK töôøng cong nghieân voõ ñoå daøy &lt;45cm</v>
          </cell>
          <cell r="D209" t="str">
            <v>100m2</v>
          </cell>
          <cell r="E209">
            <v>586722</v>
          </cell>
          <cell r="F209">
            <v>0</v>
          </cell>
          <cell r="G209">
            <v>2872722</v>
          </cell>
          <cell r="H209">
            <v>2872722</v>
          </cell>
          <cell r="I209">
            <v>2872722</v>
          </cell>
          <cell r="J209">
            <v>2872722</v>
          </cell>
          <cell r="K209">
            <v>2872722</v>
          </cell>
          <cell r="L209">
            <v>2872722</v>
          </cell>
          <cell r="M209">
            <v>2872722</v>
          </cell>
          <cell r="N209">
            <v>2872722</v>
          </cell>
          <cell r="O209">
            <v>2872722</v>
          </cell>
          <cell r="P209">
            <v>2872722</v>
          </cell>
          <cell r="Q209">
            <v>2872722</v>
          </cell>
          <cell r="R209">
            <v>2872722</v>
          </cell>
          <cell r="S209">
            <v>2872722</v>
          </cell>
          <cell r="T209">
            <v>2872722</v>
          </cell>
          <cell r="U209">
            <v>2872722</v>
          </cell>
        </row>
        <row r="210">
          <cell r="B210" t="str">
            <v>KA.7110</v>
          </cell>
          <cell r="C210" t="str">
            <v>VK maùi bôø keânh möông</v>
          </cell>
          <cell r="D210" t="str">
            <v>100m2</v>
          </cell>
          <cell r="E210">
            <v>163694</v>
          </cell>
          <cell r="G210">
            <v>2334551</v>
          </cell>
          <cell r="H210">
            <v>2334551</v>
          </cell>
          <cell r="I210" t="str">
            <v>Chöa coø</v>
          </cell>
          <cell r="J210" t="str">
            <v>Chöa coø</v>
          </cell>
          <cell r="K210" t="str">
            <v>Chöa coø</v>
          </cell>
          <cell r="L210">
            <v>2334551</v>
          </cell>
          <cell r="M210">
            <v>2334551</v>
          </cell>
          <cell r="N210">
            <v>2334551</v>
          </cell>
          <cell r="O210" t="str">
            <v>Chöa coù</v>
          </cell>
          <cell r="P210" t="str">
            <v>Chöa coù</v>
          </cell>
          <cell r="Q210" t="str">
            <v>Chöa coù</v>
          </cell>
          <cell r="R210" t="str">
            <v>Chöa coù</v>
          </cell>
          <cell r="S210">
            <v>2334551</v>
          </cell>
          <cell r="T210">
            <v>2334551</v>
          </cell>
          <cell r="U210">
            <v>2334551</v>
          </cell>
        </row>
        <row r="211">
          <cell r="B211" t="str">
            <v>KP.2310</v>
          </cell>
          <cell r="C211" t="str">
            <v>VK BT taám ñan ñuùc saün</v>
          </cell>
          <cell r="D211" t="str">
            <v>100m2</v>
          </cell>
          <cell r="E211">
            <v>318021</v>
          </cell>
          <cell r="F211">
            <v>0</v>
          </cell>
          <cell r="G211">
            <v>249415</v>
          </cell>
          <cell r="H211">
            <v>305873</v>
          </cell>
          <cell r="I211">
            <v>176118</v>
          </cell>
          <cell r="J211">
            <v>226761</v>
          </cell>
          <cell r="K211">
            <v>204691</v>
          </cell>
          <cell r="L211">
            <v>204691</v>
          </cell>
          <cell r="M211">
            <v>193526</v>
          </cell>
          <cell r="N211">
            <v>193526</v>
          </cell>
          <cell r="O211">
            <v>257920</v>
          </cell>
          <cell r="P211">
            <v>261770</v>
          </cell>
          <cell r="Q211">
            <v>260562</v>
          </cell>
          <cell r="R211">
            <v>204304</v>
          </cell>
          <cell r="S211">
            <v>261770</v>
          </cell>
          <cell r="T211">
            <v>294516</v>
          </cell>
          <cell r="U211">
            <v>238122</v>
          </cell>
        </row>
        <row r="212">
          <cell r="B212" t="str">
            <v>LA.2110</v>
          </cell>
          <cell r="C212" t="str">
            <v>LÑ CKBTÑS coät &lt;=2,5T</v>
          </cell>
          <cell r="D212" t="str">
            <v>coät</v>
          </cell>
          <cell r="E212">
            <v>14070</v>
          </cell>
          <cell r="F212">
            <v>42377</v>
          </cell>
          <cell r="I212">
            <v>72377</v>
          </cell>
          <cell r="J212">
            <v>72377</v>
          </cell>
          <cell r="K212" t="str">
            <v>Chöa coø</v>
          </cell>
          <cell r="L212" t="str">
            <v>Chöa coø</v>
          </cell>
          <cell r="M212" t="str">
            <v>Chöa coø</v>
          </cell>
          <cell r="N212" t="str">
            <v>Chöa coø</v>
          </cell>
          <cell r="O212" t="str">
            <v>Chöa coø</v>
          </cell>
          <cell r="P212">
            <v>64447</v>
          </cell>
          <cell r="Q212" t="str">
            <v>Chöa coø</v>
          </cell>
          <cell r="R212" t="str">
            <v>Chöa coø</v>
          </cell>
          <cell r="S212" t="str">
            <v>Chöa coø</v>
          </cell>
          <cell r="T212" t="str">
            <v>Chöa coø</v>
          </cell>
          <cell r="U212" t="str">
            <v>Chöa coø</v>
          </cell>
        </row>
        <row r="213">
          <cell r="B213" t="str">
            <v>LA.4330</v>
          </cell>
          <cell r="C213" t="str">
            <v>LÑ CKBTÑS maùng nöôùc</v>
          </cell>
          <cell r="D213" t="str">
            <v>caùi</v>
          </cell>
          <cell r="E213">
            <v>2029</v>
          </cell>
          <cell r="F213">
            <v>24353</v>
          </cell>
          <cell r="G213">
            <v>19985</v>
          </cell>
          <cell r="H213">
            <v>19985</v>
          </cell>
          <cell r="I213" t="str">
            <v>Chöa coø</v>
          </cell>
          <cell r="J213" t="str">
            <v>Chöa coø</v>
          </cell>
          <cell r="K213" t="str">
            <v>Chöa coø</v>
          </cell>
          <cell r="L213">
            <v>19985</v>
          </cell>
          <cell r="M213">
            <v>19985</v>
          </cell>
          <cell r="N213">
            <v>19985</v>
          </cell>
          <cell r="O213">
            <v>0</v>
          </cell>
          <cell r="P213">
            <v>16531</v>
          </cell>
          <cell r="Q213">
            <v>19985</v>
          </cell>
          <cell r="R213">
            <v>0</v>
          </cell>
          <cell r="S213">
            <v>19985</v>
          </cell>
          <cell r="T213">
            <v>19985</v>
          </cell>
          <cell r="U213">
            <v>19985</v>
          </cell>
        </row>
        <row r="214">
          <cell r="B214" t="str">
            <v>LA.5110</v>
          </cell>
          <cell r="C214" t="str">
            <v xml:space="preserve">LÑ CKBT &lt;50kg </v>
          </cell>
          <cell r="D214" t="str">
            <v>caùi</v>
          </cell>
          <cell r="E214">
            <v>2029</v>
          </cell>
          <cell r="F214">
            <v>0</v>
          </cell>
        </row>
        <row r="215">
          <cell r="B215" t="str">
            <v>LA.5130</v>
          </cell>
          <cell r="C215" t="str">
            <v>LÑ CKBT &lt;250kg (coáng BTCT D200)</v>
          </cell>
          <cell r="D215" t="str">
            <v>caùi</v>
          </cell>
          <cell r="E215">
            <v>6088</v>
          </cell>
          <cell r="F215">
            <v>0</v>
          </cell>
          <cell r="G215">
            <v>2051</v>
          </cell>
          <cell r="H215">
            <v>2051</v>
          </cell>
          <cell r="I215">
            <v>2460</v>
          </cell>
          <cell r="J215">
            <v>2460</v>
          </cell>
          <cell r="K215">
            <v>2460</v>
          </cell>
          <cell r="L215">
            <v>2460</v>
          </cell>
          <cell r="M215">
            <v>2051</v>
          </cell>
          <cell r="N215">
            <v>2051</v>
          </cell>
          <cell r="O215">
            <v>2327</v>
          </cell>
          <cell r="P215">
            <v>2460</v>
          </cell>
          <cell r="Q215">
            <v>2460</v>
          </cell>
          <cell r="R215">
            <v>2460</v>
          </cell>
          <cell r="S215">
            <v>2051</v>
          </cell>
          <cell r="T215">
            <v>2051</v>
          </cell>
          <cell r="U215">
            <v>2460</v>
          </cell>
        </row>
        <row r="216">
          <cell r="B216" t="str">
            <v>LA.5140</v>
          </cell>
          <cell r="C216" t="str">
            <v>LÑ CKBT &gt;250kg (coáng BTCT D200)</v>
          </cell>
          <cell r="D216" t="str">
            <v>caùi</v>
          </cell>
          <cell r="E216">
            <v>11500</v>
          </cell>
          <cell r="F216">
            <v>0</v>
          </cell>
          <cell r="G216">
            <v>3512</v>
          </cell>
          <cell r="H216">
            <v>3512</v>
          </cell>
          <cell r="I216">
            <v>3601</v>
          </cell>
          <cell r="J216">
            <v>3601</v>
          </cell>
          <cell r="K216">
            <v>3512</v>
          </cell>
          <cell r="L216">
            <v>3512</v>
          </cell>
          <cell r="M216">
            <v>3512</v>
          </cell>
          <cell r="N216">
            <v>3512</v>
          </cell>
          <cell r="O216">
            <v>3512</v>
          </cell>
          <cell r="P216">
            <v>3515</v>
          </cell>
          <cell r="Q216">
            <v>3512</v>
          </cell>
          <cell r="R216">
            <v>3512</v>
          </cell>
          <cell r="S216">
            <v>3512</v>
          </cell>
          <cell r="T216">
            <v>3512</v>
          </cell>
          <cell r="U216">
            <v>3950</v>
          </cell>
        </row>
        <row r="217">
          <cell r="B217" t="str">
            <v>LD.1112</v>
          </cell>
          <cell r="C217" t="str">
            <v>LÑ coáng BTCT D200</v>
          </cell>
          <cell r="D217" t="str">
            <v>m</v>
          </cell>
          <cell r="E217">
            <v>7744</v>
          </cell>
          <cell r="F217">
            <v>0</v>
          </cell>
        </row>
        <row r="218">
          <cell r="B218" t="str">
            <v>NA.1410</v>
          </cell>
          <cell r="C218" t="str">
            <v xml:space="preserve"> GC saét hình daàm ñôõ</v>
          </cell>
          <cell r="D218" t="str">
            <v>Taán</v>
          </cell>
          <cell r="E218">
            <v>483053</v>
          </cell>
          <cell r="F218">
            <v>488825</v>
          </cell>
          <cell r="G218">
            <v>5121806</v>
          </cell>
          <cell r="H218">
            <v>5121806</v>
          </cell>
          <cell r="I218" t="str">
            <v>Chöa coø</v>
          </cell>
          <cell r="J218" t="str">
            <v>Chöa coø</v>
          </cell>
          <cell r="K218" t="str">
            <v>Chöa coø</v>
          </cell>
          <cell r="L218" t="str">
            <v>Chöa coù</v>
          </cell>
          <cell r="M218">
            <v>5121806</v>
          </cell>
          <cell r="N218">
            <v>5121806</v>
          </cell>
          <cell r="O218" t="str">
            <v>Chöa coù</v>
          </cell>
          <cell r="P218" t="str">
            <v>Chöa coù</v>
          </cell>
          <cell r="Q218" t="str">
            <v>Chöa coù</v>
          </cell>
          <cell r="R218" t="str">
            <v>Chöa coù</v>
          </cell>
          <cell r="S218">
            <v>5121806</v>
          </cell>
          <cell r="T218">
            <v>5121806</v>
          </cell>
          <cell r="U218" t="str">
            <v>Chöa coù</v>
          </cell>
        </row>
        <row r="219">
          <cell r="B219" t="str">
            <v>NA.1510</v>
          </cell>
          <cell r="C219" t="str">
            <v xml:space="preserve"> GC saét hình cho thang saét</v>
          </cell>
          <cell r="D219" t="str">
            <v>Taán</v>
          </cell>
          <cell r="E219">
            <v>397607</v>
          </cell>
          <cell r="F219">
            <v>230922</v>
          </cell>
          <cell r="G219">
            <v>7658347</v>
          </cell>
          <cell r="H219">
            <v>5586890</v>
          </cell>
          <cell r="I219">
            <v>4771928</v>
          </cell>
          <cell r="J219">
            <v>4999410</v>
          </cell>
          <cell r="K219">
            <v>7658347</v>
          </cell>
          <cell r="L219">
            <v>7658347</v>
          </cell>
          <cell r="M219">
            <v>4766685</v>
          </cell>
          <cell r="N219">
            <v>4766685</v>
          </cell>
          <cell r="O219">
            <v>402855</v>
          </cell>
          <cell r="P219">
            <v>4693185</v>
          </cell>
          <cell r="Q219">
            <v>4349242</v>
          </cell>
          <cell r="R219">
            <v>4680759</v>
          </cell>
          <cell r="S219" t="str">
            <v>Chöa coù</v>
          </cell>
          <cell r="T219" t="str">
            <v>Chöa coù</v>
          </cell>
          <cell r="U219">
            <v>4881137</v>
          </cell>
        </row>
        <row r="220">
          <cell r="B220" t="str">
            <v>NA.1530</v>
          </cell>
          <cell r="C220" t="str">
            <v xml:space="preserve"> GC LÑ saét hình cho cöûa soå trôøi</v>
          </cell>
          <cell r="D220" t="str">
            <v>Taán</v>
          </cell>
          <cell r="E220">
            <v>1172060</v>
          </cell>
          <cell r="F220">
            <v>1277772</v>
          </cell>
          <cell r="G220">
            <v>5652102</v>
          </cell>
          <cell r="H220">
            <v>5881342</v>
          </cell>
          <cell r="I220">
            <v>5026602</v>
          </cell>
          <cell r="J220">
            <v>5026602</v>
          </cell>
          <cell r="K220">
            <v>5652102</v>
          </cell>
          <cell r="L220">
            <v>5652102</v>
          </cell>
          <cell r="M220">
            <v>4950583</v>
          </cell>
          <cell r="N220">
            <v>4950583</v>
          </cell>
          <cell r="O220">
            <v>5652102</v>
          </cell>
          <cell r="P220">
            <v>4719899</v>
          </cell>
          <cell r="Q220">
            <v>4144639</v>
          </cell>
          <cell r="R220">
            <v>5652102</v>
          </cell>
          <cell r="S220">
            <v>4950583</v>
          </cell>
          <cell r="T220">
            <v>4950583</v>
          </cell>
          <cell r="U220">
            <v>4950583</v>
          </cell>
        </row>
        <row r="221">
          <cell r="B221" t="str">
            <v>NA.1530SR</v>
          </cell>
          <cell r="C221" t="str">
            <v xml:space="preserve"> GC khung saét hình cho haøng raøo löôùi theùp</v>
          </cell>
          <cell r="D221" t="str">
            <v>Taán</v>
          </cell>
          <cell r="E221">
            <v>1172060</v>
          </cell>
          <cell r="F221">
            <v>1277772</v>
          </cell>
          <cell r="G221">
            <v>5652102</v>
          </cell>
          <cell r="H221">
            <v>5881342</v>
          </cell>
          <cell r="I221">
            <v>5652102</v>
          </cell>
          <cell r="J221">
            <v>5652102</v>
          </cell>
          <cell r="K221">
            <v>5652102</v>
          </cell>
          <cell r="L221">
            <v>5652102</v>
          </cell>
          <cell r="M221">
            <v>4950583</v>
          </cell>
          <cell r="N221">
            <v>4950583</v>
          </cell>
          <cell r="O221">
            <v>5652102</v>
          </cell>
          <cell r="P221">
            <v>4144639</v>
          </cell>
          <cell r="Q221">
            <v>4144639</v>
          </cell>
          <cell r="R221">
            <v>5652102</v>
          </cell>
          <cell r="S221">
            <v>4443799</v>
          </cell>
          <cell r="T221">
            <v>4443799</v>
          </cell>
          <cell r="U221">
            <v>4950583</v>
          </cell>
        </row>
        <row r="222">
          <cell r="B222" t="str">
            <v>NA.1610</v>
          </cell>
          <cell r="C222" t="str">
            <v>GC haøng raøo  löôùi theùp</v>
          </cell>
          <cell r="D222" t="str">
            <v>m2</v>
          </cell>
          <cell r="E222">
            <v>15176</v>
          </cell>
          <cell r="F222">
            <v>7734</v>
          </cell>
          <cell r="G222">
            <v>80515</v>
          </cell>
          <cell r="H222">
            <v>80515</v>
          </cell>
          <cell r="I222">
            <v>82590</v>
          </cell>
          <cell r="J222">
            <v>82590</v>
          </cell>
          <cell r="K222">
            <v>93260</v>
          </cell>
          <cell r="L222">
            <v>93260</v>
          </cell>
          <cell r="M222">
            <v>80515</v>
          </cell>
          <cell r="N222">
            <v>80515</v>
          </cell>
          <cell r="O222">
            <v>93260</v>
          </cell>
          <cell r="P222">
            <v>73174</v>
          </cell>
          <cell r="Q222">
            <v>73174</v>
          </cell>
          <cell r="R222">
            <v>93260</v>
          </cell>
          <cell r="S222">
            <v>80515</v>
          </cell>
          <cell r="T222">
            <v>80515</v>
          </cell>
          <cell r="U222">
            <v>90179</v>
          </cell>
        </row>
        <row r="223">
          <cell r="B223" t="str">
            <v>NA.1610SR</v>
          </cell>
          <cell r="C223" t="str">
            <v>GC haøng raøo  löôùi theùp</v>
          </cell>
          <cell r="D223" t="str">
            <v>m2</v>
          </cell>
          <cell r="E223">
            <v>15176</v>
          </cell>
          <cell r="F223">
            <v>7734</v>
          </cell>
          <cell r="G223">
            <v>93260</v>
          </cell>
          <cell r="H223">
            <v>118826</v>
          </cell>
          <cell r="I223">
            <v>82590</v>
          </cell>
          <cell r="J223">
            <v>82590</v>
          </cell>
          <cell r="K223" t="str">
            <v>Chöa coø</v>
          </cell>
          <cell r="L223" t="str">
            <v>Chöa coù</v>
          </cell>
          <cell r="M223">
            <v>20000</v>
          </cell>
          <cell r="N223">
            <v>20000</v>
          </cell>
          <cell r="O223" t="str">
            <v>Chöa coù</v>
          </cell>
          <cell r="P223">
            <v>73174</v>
          </cell>
          <cell r="Q223">
            <v>73174</v>
          </cell>
          <cell r="R223" t="str">
            <v>Chöa coù</v>
          </cell>
          <cell r="S223">
            <v>20000</v>
          </cell>
          <cell r="T223">
            <v>20000</v>
          </cell>
          <cell r="U223" t="str">
            <v>Chöa coù</v>
          </cell>
        </row>
        <row r="224">
          <cell r="B224" t="str">
            <v>NA.2110</v>
          </cell>
          <cell r="C224" t="str">
            <v>Saûn xuaát heä khung daøn</v>
          </cell>
          <cell r="D224" t="str">
            <v>Taán</v>
          </cell>
          <cell r="E224">
            <v>497597</v>
          </cell>
          <cell r="F224">
            <v>600435</v>
          </cell>
        </row>
        <row r="225">
          <cell r="B225" t="str">
            <v>NB.1710</v>
          </cell>
          <cell r="C225" t="str">
            <v>LÑ caáu kieän theùp saøn thao taùc</v>
          </cell>
          <cell r="D225" t="str">
            <v>Taán</v>
          </cell>
          <cell r="E225">
            <v>169177</v>
          </cell>
          <cell r="F225">
            <v>485912</v>
          </cell>
          <cell r="G225">
            <v>758293</v>
          </cell>
          <cell r="H225">
            <v>419580</v>
          </cell>
          <cell r="I225">
            <v>747180</v>
          </cell>
          <cell r="J225">
            <v>756000</v>
          </cell>
          <cell r="K225">
            <v>758293</v>
          </cell>
          <cell r="L225">
            <v>758293</v>
          </cell>
          <cell r="M225">
            <v>690480</v>
          </cell>
          <cell r="N225">
            <v>690480</v>
          </cell>
          <cell r="O225">
            <v>699300</v>
          </cell>
          <cell r="P225">
            <v>758293</v>
          </cell>
          <cell r="Q225">
            <v>758293</v>
          </cell>
          <cell r="R225">
            <v>112000</v>
          </cell>
          <cell r="S225">
            <v>690480</v>
          </cell>
          <cell r="T225">
            <v>690480</v>
          </cell>
          <cell r="U225">
            <v>758293</v>
          </cell>
        </row>
        <row r="226">
          <cell r="B226" t="str">
            <v>NB.1710</v>
          </cell>
          <cell r="C226" t="str">
            <v>LÑ caáu kieän saét hình möông caùp</v>
          </cell>
          <cell r="D226" t="str">
            <v>Taán</v>
          </cell>
          <cell r="E226">
            <v>169177</v>
          </cell>
          <cell r="F226">
            <v>485912</v>
          </cell>
          <cell r="G226">
            <v>690480</v>
          </cell>
          <cell r="H226">
            <v>419580</v>
          </cell>
          <cell r="I226">
            <v>747180</v>
          </cell>
          <cell r="J226">
            <v>756000</v>
          </cell>
          <cell r="K226">
            <v>758293</v>
          </cell>
          <cell r="L226">
            <v>758293</v>
          </cell>
          <cell r="M226">
            <v>690480</v>
          </cell>
          <cell r="N226">
            <v>690480</v>
          </cell>
          <cell r="O226">
            <v>699300</v>
          </cell>
          <cell r="P226">
            <v>758293</v>
          </cell>
          <cell r="Q226">
            <v>758293</v>
          </cell>
          <cell r="R226">
            <v>112000</v>
          </cell>
          <cell r="S226">
            <v>690480</v>
          </cell>
          <cell r="T226">
            <v>690480</v>
          </cell>
          <cell r="U226">
            <v>758293</v>
          </cell>
        </row>
        <row r="227">
          <cell r="B227" t="str">
            <v>NB.2120</v>
          </cell>
          <cell r="C227" t="str">
            <v>Laép döïng  cöûa khung nhoâm</v>
          </cell>
          <cell r="D227" t="str">
            <v>m2</v>
          </cell>
          <cell r="E227">
            <v>4059</v>
          </cell>
          <cell r="F227">
            <v>0</v>
          </cell>
          <cell r="G227">
            <v>5200</v>
          </cell>
          <cell r="H227">
            <v>6771</v>
          </cell>
          <cell r="I227">
            <v>3655</v>
          </cell>
          <cell r="J227">
            <v>3655</v>
          </cell>
          <cell r="K227">
            <v>5637</v>
          </cell>
          <cell r="L227">
            <v>5637</v>
          </cell>
          <cell r="M227">
            <v>5200</v>
          </cell>
          <cell r="N227">
            <v>5200</v>
          </cell>
          <cell r="O227">
            <v>5559</v>
          </cell>
          <cell r="P227">
            <v>4438</v>
          </cell>
          <cell r="Q227">
            <v>5637</v>
          </cell>
          <cell r="R227">
            <v>5637</v>
          </cell>
          <cell r="S227">
            <v>4438</v>
          </cell>
          <cell r="T227">
            <v>5396</v>
          </cell>
          <cell r="U227">
            <v>5637</v>
          </cell>
        </row>
        <row r="228">
          <cell r="B228" t="str">
            <v>NB.2310</v>
          </cell>
          <cell r="C228" t="str">
            <v>Laép döïng vaø thaùo dôõ keát caáu theùp heä khung daøn</v>
          </cell>
          <cell r="D228" t="str">
            <v>Taán</v>
          </cell>
          <cell r="E228">
            <v>192788</v>
          </cell>
          <cell r="F228">
            <v>543278</v>
          </cell>
        </row>
        <row r="229">
          <cell r="B229" t="str">
            <v>NB.3110</v>
          </cell>
          <cell r="C229" t="str">
            <v>LÑ caáu kieân saét hình &lt;50kg baèng TC</v>
          </cell>
          <cell r="D229" t="str">
            <v>Taán</v>
          </cell>
          <cell r="E229">
            <v>151242</v>
          </cell>
          <cell r="F229">
            <v>280350</v>
          </cell>
          <cell r="G229">
            <v>608622</v>
          </cell>
          <cell r="H229">
            <v>355320</v>
          </cell>
          <cell r="I229">
            <v>592200</v>
          </cell>
          <cell r="J229">
            <v>592200</v>
          </cell>
          <cell r="K229">
            <v>608622</v>
          </cell>
          <cell r="L229">
            <v>608622</v>
          </cell>
          <cell r="M229">
            <v>542220</v>
          </cell>
          <cell r="N229">
            <v>542220</v>
          </cell>
          <cell r="O229">
            <v>608622</v>
          </cell>
          <cell r="P229">
            <v>428400</v>
          </cell>
          <cell r="Q229">
            <v>535500</v>
          </cell>
          <cell r="R229">
            <v>608622</v>
          </cell>
          <cell r="S229">
            <v>428400</v>
          </cell>
          <cell r="T229">
            <v>567987</v>
          </cell>
          <cell r="U229">
            <v>488733</v>
          </cell>
        </row>
        <row r="230">
          <cell r="B230" t="str">
            <v>MA.3111LA</v>
          </cell>
          <cell r="C230" t="str">
            <v>Saûn xuaát laép döïng daàm goå</v>
          </cell>
          <cell r="D230" t="str">
            <v>m3</v>
          </cell>
          <cell r="E230">
            <v>27499</v>
          </cell>
          <cell r="F230">
            <v>27860</v>
          </cell>
          <cell r="I230">
            <v>2634514</v>
          </cell>
        </row>
        <row r="231">
          <cell r="B231" t="str">
            <v>66/QÑ-BCN</v>
          </cell>
          <cell r="C231" t="str">
            <v>LÑ daøn tru coångï vaø giaù ñôû 110kV</v>
          </cell>
          <cell r="D231" t="str">
            <v>Taán</v>
          </cell>
          <cell r="E231">
            <v>191434</v>
          </cell>
          <cell r="M231">
            <v>0</v>
          </cell>
          <cell r="N231">
            <v>0</v>
          </cell>
          <cell r="T231">
            <v>0</v>
          </cell>
        </row>
        <row r="232">
          <cell r="B232" t="str">
            <v>67/QÑ-BCN</v>
          </cell>
          <cell r="C232" t="str">
            <v>GC maï keõm caáu kieän saét hình</v>
          </cell>
          <cell r="D232" t="str">
            <v>Taán</v>
          </cell>
          <cell r="E232">
            <v>0</v>
          </cell>
          <cell r="F232">
            <v>0</v>
          </cell>
          <cell r="G232">
            <v>9726000</v>
          </cell>
          <cell r="H232">
            <v>9726000</v>
          </cell>
          <cell r="I232">
            <v>9726000</v>
          </cell>
          <cell r="J232">
            <v>9726000</v>
          </cell>
          <cell r="K232">
            <v>9726000</v>
          </cell>
          <cell r="L232">
            <v>9726000</v>
          </cell>
          <cell r="M232">
            <v>9726000</v>
          </cell>
          <cell r="N232">
            <v>9726000</v>
          </cell>
          <cell r="O232">
            <v>9726000</v>
          </cell>
          <cell r="P232">
            <v>9726000</v>
          </cell>
          <cell r="Q232">
            <v>9726000</v>
          </cell>
          <cell r="R232">
            <v>9726000</v>
          </cell>
          <cell r="S232">
            <v>9726000</v>
          </cell>
          <cell r="T232">
            <v>9726000</v>
          </cell>
          <cell r="U232">
            <v>9726000</v>
          </cell>
        </row>
        <row r="233">
          <cell r="B233" t="str">
            <v>05.4301/67</v>
          </cell>
          <cell r="C233" t="str">
            <v>Laép döïng coät theùp &lt;=40m</v>
          </cell>
          <cell r="D233" t="str">
            <v>Taán</v>
          </cell>
          <cell r="E233">
            <v>232064</v>
          </cell>
          <cell r="F233">
            <v>0</v>
          </cell>
          <cell r="G233">
            <v>12860</v>
          </cell>
          <cell r="H233">
            <v>12860</v>
          </cell>
          <cell r="I233">
            <v>12860</v>
          </cell>
          <cell r="J233">
            <v>12860</v>
          </cell>
          <cell r="K233">
            <v>12860</v>
          </cell>
          <cell r="L233">
            <v>12860</v>
          </cell>
          <cell r="M233">
            <v>12860</v>
          </cell>
          <cell r="N233">
            <v>12860</v>
          </cell>
          <cell r="O233">
            <v>12860</v>
          </cell>
          <cell r="P233">
            <v>12860</v>
          </cell>
          <cell r="Q233">
            <v>12860</v>
          </cell>
          <cell r="R233">
            <v>12860</v>
          </cell>
          <cell r="S233">
            <v>12860</v>
          </cell>
          <cell r="T233">
            <v>12860</v>
          </cell>
          <cell r="U233">
            <v>12860</v>
          </cell>
        </row>
        <row r="234">
          <cell r="B234" t="str">
            <v>PA.1114</v>
          </cell>
          <cell r="C234" t="str">
            <v>Traùt töôøng daøy 1cm cao&lt;4m vuõa M75</v>
          </cell>
          <cell r="D234" t="str">
            <v>m2</v>
          </cell>
          <cell r="E234">
            <v>1808</v>
          </cell>
          <cell r="F234">
            <v>136</v>
          </cell>
          <cell r="G234">
            <v>3968</v>
          </cell>
          <cell r="H234">
            <v>3968</v>
          </cell>
          <cell r="I234">
            <v>3968</v>
          </cell>
          <cell r="J234">
            <v>3968</v>
          </cell>
          <cell r="K234">
            <v>3968</v>
          </cell>
          <cell r="L234">
            <v>3968</v>
          </cell>
          <cell r="M234">
            <v>3968</v>
          </cell>
          <cell r="N234">
            <v>3968</v>
          </cell>
          <cell r="O234">
            <v>3968</v>
          </cell>
          <cell r="P234">
            <v>3968</v>
          </cell>
          <cell r="Q234">
            <v>3968</v>
          </cell>
          <cell r="R234">
            <v>3968</v>
          </cell>
          <cell r="S234">
            <v>3835</v>
          </cell>
          <cell r="T234">
            <v>3191</v>
          </cell>
          <cell r="U234">
            <v>4364.8</v>
          </cell>
        </row>
        <row r="235">
          <cell r="B235" t="str">
            <v>PA.1214</v>
          </cell>
          <cell r="C235" t="str">
            <v>Traùt töôøng daøy 1,5cm cao&lt;4m vuõa M75</v>
          </cell>
          <cell r="D235" t="str">
            <v>m2</v>
          </cell>
          <cell r="E235">
            <v>1808</v>
          </cell>
          <cell r="F235">
            <v>136</v>
          </cell>
          <cell r="G235">
            <v>5623</v>
          </cell>
          <cell r="H235">
            <v>5181</v>
          </cell>
          <cell r="I235">
            <v>5002</v>
          </cell>
          <cell r="J235">
            <v>5566</v>
          </cell>
          <cell r="K235">
            <v>5623</v>
          </cell>
          <cell r="L235">
            <v>5623</v>
          </cell>
          <cell r="M235">
            <v>4530</v>
          </cell>
          <cell r="N235">
            <v>4530</v>
          </cell>
          <cell r="O235">
            <v>5137</v>
          </cell>
          <cell r="P235">
            <v>5433</v>
          </cell>
          <cell r="Q235">
            <v>5623</v>
          </cell>
          <cell r="R235">
            <v>5623</v>
          </cell>
          <cell r="S235">
            <v>5433</v>
          </cell>
          <cell r="T235">
            <v>4520</v>
          </cell>
          <cell r="U235">
            <v>6104</v>
          </cell>
        </row>
        <row r="236">
          <cell r="B236" t="str">
            <v>PA.2114</v>
          </cell>
          <cell r="C236" t="str">
            <v>Traùt truï, coät, caàu thang daøy 1cm  vuõa M75</v>
          </cell>
          <cell r="D236" t="str">
            <v>m2</v>
          </cell>
          <cell r="E236">
            <v>6571</v>
          </cell>
          <cell r="F236">
            <v>190</v>
          </cell>
          <cell r="G236">
            <v>4320</v>
          </cell>
          <cell r="H236">
            <v>4320</v>
          </cell>
          <cell r="I236">
            <v>4278</v>
          </cell>
          <cell r="J236">
            <v>4278</v>
          </cell>
          <cell r="K236">
            <v>4320</v>
          </cell>
          <cell r="L236">
            <v>4320</v>
          </cell>
          <cell r="M236">
            <v>4320</v>
          </cell>
          <cell r="N236">
            <v>4320</v>
          </cell>
          <cell r="O236">
            <v>4320</v>
          </cell>
          <cell r="P236">
            <v>4320</v>
          </cell>
          <cell r="Q236">
            <v>4320</v>
          </cell>
          <cell r="R236">
            <v>4320</v>
          </cell>
          <cell r="S236">
            <v>4176</v>
          </cell>
          <cell r="T236">
            <v>3473</v>
          </cell>
          <cell r="U236">
            <v>4320</v>
          </cell>
        </row>
        <row r="237">
          <cell r="B237" t="str">
            <v>PA.2214</v>
          </cell>
          <cell r="C237" t="str">
            <v>Traùt truï, coät, caàu thang daøy 1,5cm  vuõa M75</v>
          </cell>
          <cell r="D237" t="str">
            <v>m2</v>
          </cell>
          <cell r="E237">
            <v>6571</v>
          </cell>
          <cell r="F237">
            <v>190</v>
          </cell>
          <cell r="G237">
            <v>5983</v>
          </cell>
          <cell r="H237">
            <v>5983</v>
          </cell>
          <cell r="I237">
            <v>5922</v>
          </cell>
          <cell r="J237">
            <v>5922</v>
          </cell>
          <cell r="K237">
            <v>5983</v>
          </cell>
          <cell r="L237">
            <v>5983</v>
          </cell>
          <cell r="M237">
            <v>5983</v>
          </cell>
          <cell r="N237">
            <v>5983</v>
          </cell>
          <cell r="O237">
            <v>5983</v>
          </cell>
          <cell r="P237">
            <v>5983</v>
          </cell>
          <cell r="Q237">
            <v>5983</v>
          </cell>
          <cell r="R237">
            <v>5983</v>
          </cell>
          <cell r="S237">
            <v>5782</v>
          </cell>
          <cell r="T237">
            <v>4809</v>
          </cell>
          <cell r="U237">
            <v>6495</v>
          </cell>
        </row>
        <row r="238">
          <cell r="B238" t="str">
            <v>PA.3114</v>
          </cell>
          <cell r="C238" t="str">
            <v xml:space="preserve">Traùt ñaø VM75 </v>
          </cell>
          <cell r="D238" t="str">
            <v>m2</v>
          </cell>
          <cell r="E238">
            <v>4354</v>
          </cell>
          <cell r="F238">
            <v>190</v>
          </cell>
          <cell r="G238">
            <v>7441</v>
          </cell>
          <cell r="H238">
            <v>5485</v>
          </cell>
          <cell r="I238">
            <v>5893</v>
          </cell>
          <cell r="J238">
            <v>5893</v>
          </cell>
          <cell r="K238">
            <v>5953</v>
          </cell>
          <cell r="L238">
            <v>5953</v>
          </cell>
          <cell r="M238">
            <v>4796</v>
          </cell>
          <cell r="N238">
            <v>4796</v>
          </cell>
          <cell r="O238">
            <v>5439</v>
          </cell>
          <cell r="P238">
            <v>5953</v>
          </cell>
          <cell r="Q238">
            <v>5953</v>
          </cell>
          <cell r="R238">
            <v>5953</v>
          </cell>
          <cell r="S238">
            <v>5753</v>
          </cell>
          <cell r="T238">
            <v>4785</v>
          </cell>
          <cell r="U238">
            <v>6463</v>
          </cell>
        </row>
        <row r="239">
          <cell r="B239" t="str">
            <v>PA.3114B</v>
          </cell>
          <cell r="C239" t="str">
            <v>Traùt ñaø VM75 daøy 1cm keå caû lôùp baùm dính (VLx1,25, NCx1,1)</v>
          </cell>
          <cell r="D239" t="str">
            <v>m2</v>
          </cell>
          <cell r="E239">
            <v>5442.5</v>
          </cell>
          <cell r="F239">
            <v>190</v>
          </cell>
          <cell r="G239">
            <v>9301.25</v>
          </cell>
          <cell r="H239">
            <v>6856.25</v>
          </cell>
          <cell r="I239">
            <v>7366.25</v>
          </cell>
          <cell r="J239">
            <v>7366.25</v>
          </cell>
          <cell r="K239">
            <v>7441.25</v>
          </cell>
          <cell r="L239">
            <v>7441.25</v>
          </cell>
          <cell r="M239">
            <v>5995</v>
          </cell>
          <cell r="N239">
            <v>5995</v>
          </cell>
          <cell r="O239">
            <v>7441.25</v>
          </cell>
          <cell r="P239">
            <v>7441.25</v>
          </cell>
          <cell r="Q239">
            <v>7441.25</v>
          </cell>
          <cell r="R239">
            <v>7441.25</v>
          </cell>
          <cell r="S239">
            <v>7191.25</v>
          </cell>
          <cell r="T239">
            <v>5981.25</v>
          </cell>
          <cell r="U239">
            <v>8078.75</v>
          </cell>
        </row>
        <row r="240">
          <cell r="B240" t="str">
            <v>PA.3214</v>
          </cell>
          <cell r="C240" t="str">
            <v>Traùt traàn VM75</v>
          </cell>
          <cell r="D240" t="str">
            <v>m2</v>
          </cell>
          <cell r="E240">
            <v>3958</v>
          </cell>
          <cell r="F240">
            <v>190</v>
          </cell>
          <cell r="G240">
            <v>5953</v>
          </cell>
          <cell r="H240">
            <v>5953</v>
          </cell>
          <cell r="I240">
            <v>5953</v>
          </cell>
          <cell r="J240">
            <v>5953</v>
          </cell>
          <cell r="K240">
            <v>5953</v>
          </cell>
          <cell r="L240">
            <v>5953</v>
          </cell>
          <cell r="M240">
            <v>5953</v>
          </cell>
          <cell r="N240">
            <v>5953</v>
          </cell>
          <cell r="O240">
            <v>5953</v>
          </cell>
          <cell r="P240">
            <v>5953</v>
          </cell>
          <cell r="Q240">
            <v>5953</v>
          </cell>
          <cell r="R240">
            <v>5953</v>
          </cell>
          <cell r="S240">
            <v>5953</v>
          </cell>
          <cell r="T240">
            <v>5953</v>
          </cell>
          <cell r="U240">
            <v>5953</v>
          </cell>
        </row>
        <row r="241">
          <cell r="B241" t="str">
            <v>PA.3214B</v>
          </cell>
          <cell r="C241" t="str">
            <v>Traùt traàn VM75 daøy 1cm keå caû lôùp baùm dính (VLx1,25, NCx1,1)</v>
          </cell>
          <cell r="D241" t="str">
            <v>m2</v>
          </cell>
          <cell r="E241">
            <v>5986.7500000000009</v>
          </cell>
          <cell r="F241">
            <v>118</v>
          </cell>
          <cell r="G241">
            <v>11626.5625</v>
          </cell>
          <cell r="H241">
            <v>8570.3125</v>
          </cell>
          <cell r="I241">
            <v>7441.25</v>
          </cell>
          <cell r="J241">
            <v>7441.25</v>
          </cell>
          <cell r="K241">
            <v>7441.25</v>
          </cell>
          <cell r="L241">
            <v>9301.5625</v>
          </cell>
          <cell r="M241">
            <v>7493.75</v>
          </cell>
          <cell r="N241">
            <v>7493.75</v>
          </cell>
          <cell r="O241">
            <v>9301.5625</v>
          </cell>
          <cell r="P241">
            <v>7441.25</v>
          </cell>
          <cell r="Q241">
            <v>7441.25</v>
          </cell>
          <cell r="R241">
            <v>9301.5625</v>
          </cell>
          <cell r="S241">
            <v>7191.25</v>
          </cell>
          <cell r="T241">
            <v>4785</v>
          </cell>
          <cell r="U241">
            <v>10098.4375</v>
          </cell>
        </row>
        <row r="242">
          <cell r="B242" t="str">
            <v>PA.4214</v>
          </cell>
          <cell r="C242" t="str">
            <v>Traùt gôø chæ vuûa M75</v>
          </cell>
          <cell r="D242" t="str">
            <v>m</v>
          </cell>
          <cell r="E242">
            <v>1821</v>
          </cell>
          <cell r="G242">
            <v>827</v>
          </cell>
          <cell r="H242">
            <v>762</v>
          </cell>
          <cell r="I242">
            <v>818</v>
          </cell>
          <cell r="J242">
            <v>818</v>
          </cell>
          <cell r="K242">
            <v>827</v>
          </cell>
          <cell r="L242">
            <v>827</v>
          </cell>
          <cell r="M242">
            <v>666</v>
          </cell>
          <cell r="N242">
            <v>666</v>
          </cell>
          <cell r="O242">
            <v>755</v>
          </cell>
          <cell r="P242">
            <v>827</v>
          </cell>
          <cell r="Q242">
            <v>827</v>
          </cell>
          <cell r="R242">
            <v>827</v>
          </cell>
          <cell r="S242">
            <v>799</v>
          </cell>
          <cell r="T242">
            <v>664</v>
          </cell>
          <cell r="U242">
            <v>898</v>
          </cell>
        </row>
        <row r="243">
          <cell r="B243" t="str">
            <v>PA.5114</v>
          </cell>
          <cell r="C243" t="str">
            <v>Traùt seânoâ, maùi haét, lam ngang, traùt daøy 1cm, vöõa maùc 75</v>
          </cell>
          <cell r="D243" t="str">
            <v>m2</v>
          </cell>
          <cell r="E243">
            <v>3167</v>
          </cell>
          <cell r="G243">
            <v>3965</v>
          </cell>
          <cell r="H243">
            <v>3965</v>
          </cell>
          <cell r="I243" t="str">
            <v>Chöa coø</v>
          </cell>
          <cell r="J243" t="str">
            <v>Chöa coø</v>
          </cell>
          <cell r="K243" t="str">
            <v>Chöa coø</v>
          </cell>
          <cell r="L243">
            <v>3965</v>
          </cell>
          <cell r="M243">
            <v>3965</v>
          </cell>
          <cell r="N243">
            <v>3965</v>
          </cell>
          <cell r="O243" t="str">
            <v>Chöa coù</v>
          </cell>
          <cell r="P243" t="str">
            <v>Chöa coù</v>
          </cell>
          <cell r="Q243" t="str">
            <v>Chöa coù</v>
          </cell>
          <cell r="R243" t="str">
            <v>Chöa coù</v>
          </cell>
          <cell r="S243">
            <v>0</v>
          </cell>
          <cell r="T243">
            <v>3191</v>
          </cell>
          <cell r="U243">
            <v>4308</v>
          </cell>
        </row>
        <row r="244">
          <cell r="B244" t="str">
            <v>P.01.04</v>
          </cell>
          <cell r="C244" t="str">
            <v>Phaù dôõ moùng BT khong coù coát theùp</v>
          </cell>
          <cell r="D244" t="str">
            <v>m3</v>
          </cell>
          <cell r="E244">
            <v>34503</v>
          </cell>
        </row>
        <row r="245">
          <cell r="B245" t="str">
            <v>P.01.05</v>
          </cell>
          <cell r="C245" t="str">
            <v>Phaù dôõ moùng BT coù coát theùp</v>
          </cell>
          <cell r="D245" t="str">
            <v>m3</v>
          </cell>
          <cell r="E245">
            <v>78630</v>
          </cell>
        </row>
        <row r="246">
          <cell r="B246" t="str">
            <v>P.01.06</v>
          </cell>
          <cell r="C246" t="str">
            <v>Phaù dô BT loùt moùng</v>
          </cell>
          <cell r="D246" t="str">
            <v>m3</v>
          </cell>
          <cell r="E246">
            <v>27109</v>
          </cell>
          <cell r="M246">
            <v>0</v>
          </cell>
          <cell r="N246">
            <v>0</v>
          </cell>
          <cell r="U246">
            <v>0</v>
          </cell>
        </row>
        <row r="247">
          <cell r="B247" t="str">
            <v>P.02.14</v>
          </cell>
          <cell r="C247" t="str">
            <v>Phaù neàn beùton khong coá theùp</v>
          </cell>
          <cell r="D247" t="str">
            <v>m3</v>
          </cell>
          <cell r="E247">
            <v>28525</v>
          </cell>
        </row>
        <row r="248">
          <cell r="B248" t="str">
            <v>P.08.01</v>
          </cell>
          <cell r="C248" t="str">
            <v>Thaùo dô khung löôùi B40</v>
          </cell>
          <cell r="D248" t="str">
            <v>m2</v>
          </cell>
          <cell r="E248">
            <v>1297</v>
          </cell>
          <cell r="M248">
            <v>0</v>
          </cell>
          <cell r="N248">
            <v>0</v>
          </cell>
          <cell r="U248">
            <v>0</v>
          </cell>
        </row>
        <row r="249">
          <cell r="B249" t="str">
            <v>P.04.14</v>
          </cell>
          <cell r="C249" t="str">
            <v>Phaù töôøng gaïch theû &lt;=22</v>
          </cell>
          <cell r="D249" t="str">
            <v>m3</v>
          </cell>
          <cell r="E249">
            <v>15796</v>
          </cell>
        </row>
        <row r="250">
          <cell r="B250" t="str">
            <v>P.04.21</v>
          </cell>
          <cell r="C250" t="str">
            <v>Phaù töôøng gaïch oáng &lt;=11</v>
          </cell>
          <cell r="D250" t="str">
            <v>m2</v>
          </cell>
          <cell r="E250">
            <v>1038</v>
          </cell>
        </row>
        <row r="251">
          <cell r="B251" t="str">
            <v>P.06.05</v>
          </cell>
          <cell r="C251" t="str">
            <v>Dôõ gaïch vòa nghieân treän maùi</v>
          </cell>
          <cell r="D251" t="str">
            <v>m2</v>
          </cell>
          <cell r="E251">
            <v>3241</v>
          </cell>
        </row>
        <row r="252">
          <cell r="B252" t="str">
            <v>P.06.06</v>
          </cell>
          <cell r="C252" t="str">
            <v>Ñuïc lôùp cement laùng maùi</v>
          </cell>
          <cell r="D252" t="str">
            <v>m2</v>
          </cell>
          <cell r="E252">
            <v>2439</v>
          </cell>
        </row>
        <row r="253">
          <cell r="B253" t="str">
            <v>P.10.03</v>
          </cell>
          <cell r="C253" t="str">
            <v>Caïo voâi töôøg</v>
          </cell>
          <cell r="D253" t="str">
            <v>m2</v>
          </cell>
          <cell r="E253">
            <v>699</v>
          </cell>
        </row>
        <row r="254">
          <cell r="B254" t="str">
            <v>P.12.17</v>
          </cell>
          <cell r="C254" t="str">
            <v>Thaùo löôùi B40</v>
          </cell>
          <cell r="D254" t="str">
            <v>m2</v>
          </cell>
          <cell r="E254">
            <v>1297</v>
          </cell>
        </row>
        <row r="255">
          <cell r="B255" t="str">
            <v>P.12.06</v>
          </cell>
          <cell r="C255" t="str">
            <v>Ñaùnh sôøm beton maët naèm</v>
          </cell>
          <cell r="D255" t="str">
            <v>m2</v>
          </cell>
          <cell r="E255">
            <v>3241</v>
          </cell>
        </row>
        <row r="256">
          <cell r="B256" t="str">
            <v>QA.1310</v>
          </cell>
          <cell r="C256" t="str">
            <v>Oáp gaïch men 10x30 VM75 chaân töôøng</v>
          </cell>
          <cell r="D256" t="str">
            <v>m2</v>
          </cell>
          <cell r="E256">
            <v>14205</v>
          </cell>
          <cell r="F256">
            <v>0</v>
          </cell>
          <cell r="G256">
            <v>80355</v>
          </cell>
          <cell r="H256">
            <v>86864</v>
          </cell>
          <cell r="I256">
            <v>80355</v>
          </cell>
          <cell r="J256">
            <v>80355</v>
          </cell>
          <cell r="K256">
            <v>80355</v>
          </cell>
          <cell r="L256">
            <v>80355</v>
          </cell>
          <cell r="M256">
            <v>79469</v>
          </cell>
          <cell r="N256">
            <v>79469</v>
          </cell>
          <cell r="O256">
            <v>80355</v>
          </cell>
          <cell r="P256">
            <v>58096</v>
          </cell>
          <cell r="Q256">
            <v>58096</v>
          </cell>
          <cell r="R256">
            <v>80355</v>
          </cell>
          <cell r="S256">
            <v>65046</v>
          </cell>
          <cell r="T256">
            <v>65046</v>
          </cell>
          <cell r="U256">
            <v>80355</v>
          </cell>
        </row>
        <row r="257">
          <cell r="B257" t="str">
            <v>QB.1110</v>
          </cell>
          <cell r="C257" t="str">
            <v>Oáp gaïch men 15x15 VM75 töôøng &lt;4m</v>
          </cell>
          <cell r="D257" t="str">
            <v>m2</v>
          </cell>
          <cell r="E257">
            <v>9064</v>
          </cell>
          <cell r="F257">
            <v>0</v>
          </cell>
          <cell r="G257">
            <v>80355</v>
          </cell>
          <cell r="H257">
            <v>86864</v>
          </cell>
          <cell r="I257">
            <v>80355</v>
          </cell>
          <cell r="J257">
            <v>80355</v>
          </cell>
          <cell r="K257">
            <v>80355</v>
          </cell>
          <cell r="L257">
            <v>80355</v>
          </cell>
          <cell r="M257">
            <v>79469</v>
          </cell>
          <cell r="N257">
            <v>79469</v>
          </cell>
          <cell r="O257">
            <v>80355</v>
          </cell>
          <cell r="P257">
            <v>80355</v>
          </cell>
          <cell r="Q257">
            <v>80355</v>
          </cell>
          <cell r="R257">
            <v>80355</v>
          </cell>
          <cell r="S257">
            <v>65046</v>
          </cell>
          <cell r="T257">
            <v>65046</v>
          </cell>
          <cell r="U257">
            <v>80355</v>
          </cell>
        </row>
        <row r="258">
          <cell r="B258" t="str">
            <v>QB.1210</v>
          </cell>
          <cell r="C258" t="str">
            <v>Oáp gaïch men 11x11 VM75 töôøng &lt;4m</v>
          </cell>
          <cell r="D258" t="str">
            <v>m2</v>
          </cell>
          <cell r="E258">
            <v>9606</v>
          </cell>
          <cell r="F258">
            <v>0</v>
          </cell>
          <cell r="G258">
            <v>80355</v>
          </cell>
          <cell r="H258">
            <v>145813</v>
          </cell>
          <cell r="I258">
            <v>59338</v>
          </cell>
          <cell r="J258">
            <v>59338</v>
          </cell>
          <cell r="K258">
            <v>80355</v>
          </cell>
          <cell r="L258">
            <v>80355</v>
          </cell>
          <cell r="M258">
            <v>79469</v>
          </cell>
          <cell r="N258">
            <v>79469</v>
          </cell>
          <cell r="O258">
            <v>80355</v>
          </cell>
          <cell r="P258">
            <v>80355</v>
          </cell>
          <cell r="Q258">
            <v>80355</v>
          </cell>
          <cell r="R258">
            <v>80355</v>
          </cell>
          <cell r="S258">
            <v>65046</v>
          </cell>
          <cell r="T258">
            <v>65046</v>
          </cell>
          <cell r="U258">
            <v>80355</v>
          </cell>
        </row>
        <row r="259">
          <cell r="B259" t="str">
            <v>QB.3110</v>
          </cell>
          <cell r="C259" t="str">
            <v>Oáp gaïch men 15x15 VM75 töôøng &lt;4m</v>
          </cell>
          <cell r="D259" t="str">
            <v>m2</v>
          </cell>
          <cell r="E259">
            <v>7554</v>
          </cell>
          <cell r="F259">
            <v>0</v>
          </cell>
          <cell r="G259">
            <v>117707</v>
          </cell>
          <cell r="H259">
            <v>117707</v>
          </cell>
          <cell r="I259">
            <v>117707</v>
          </cell>
          <cell r="J259">
            <v>117707</v>
          </cell>
          <cell r="K259">
            <v>117707</v>
          </cell>
          <cell r="L259">
            <v>117707</v>
          </cell>
          <cell r="M259">
            <v>117707</v>
          </cell>
          <cell r="N259">
            <v>117707</v>
          </cell>
          <cell r="O259">
            <v>117707</v>
          </cell>
          <cell r="P259">
            <v>117707</v>
          </cell>
          <cell r="Q259">
            <v>117707</v>
          </cell>
          <cell r="R259">
            <v>117707</v>
          </cell>
          <cell r="S259">
            <v>117707</v>
          </cell>
          <cell r="T259">
            <v>117707</v>
          </cell>
          <cell r="U259">
            <v>117707</v>
          </cell>
        </row>
        <row r="260">
          <cell r="B260" t="str">
            <v>QB.4110</v>
          </cell>
          <cell r="C260" t="str">
            <v>Oáp gaïch men 20x20 VM75 töôøng &lt;4m</v>
          </cell>
          <cell r="D260" t="str">
            <v>m2</v>
          </cell>
          <cell r="E260">
            <v>8117</v>
          </cell>
          <cell r="G260">
            <v>69531</v>
          </cell>
          <cell r="H260">
            <v>63417</v>
          </cell>
          <cell r="I260" t="str">
            <v>Chöa coø</v>
          </cell>
          <cell r="J260" t="str">
            <v>Chöa coø</v>
          </cell>
          <cell r="K260" t="str">
            <v>Chöa coø</v>
          </cell>
          <cell r="L260">
            <v>69531</v>
          </cell>
          <cell r="M260">
            <v>69531</v>
          </cell>
          <cell r="N260">
            <v>69531</v>
          </cell>
          <cell r="O260" t="str">
            <v>Chöa coù</v>
          </cell>
          <cell r="P260" t="str">
            <v>Chöa coù</v>
          </cell>
          <cell r="Q260" t="str">
            <v>Chöa coù</v>
          </cell>
          <cell r="R260" t="str">
            <v>Chöa coù</v>
          </cell>
          <cell r="S260">
            <v>69531</v>
          </cell>
          <cell r="T260">
            <v>69531</v>
          </cell>
          <cell r="U260">
            <v>69531</v>
          </cell>
        </row>
        <row r="261">
          <cell r="B261" t="str">
            <v>QB.4110SR</v>
          </cell>
          <cell r="C261" t="str">
            <v>Oáp gaïch men 20x25 VM75 töôøng &lt;4m</v>
          </cell>
          <cell r="D261" t="str">
            <v>m2</v>
          </cell>
          <cell r="E261">
            <v>8117</v>
          </cell>
          <cell r="G261">
            <v>69531</v>
          </cell>
          <cell r="H261">
            <v>63417</v>
          </cell>
          <cell r="I261">
            <v>92745</v>
          </cell>
          <cell r="J261">
            <v>92745</v>
          </cell>
          <cell r="K261" t="str">
            <v>Chöa coø</v>
          </cell>
          <cell r="L261">
            <v>69531</v>
          </cell>
          <cell r="M261">
            <v>69531</v>
          </cell>
          <cell r="N261">
            <v>69531</v>
          </cell>
          <cell r="O261">
            <v>69531</v>
          </cell>
          <cell r="P261">
            <v>45213</v>
          </cell>
          <cell r="Q261">
            <v>45213</v>
          </cell>
          <cell r="R261" t="str">
            <v>Chöa coù</v>
          </cell>
          <cell r="S261">
            <v>69531</v>
          </cell>
          <cell r="T261">
            <v>69531</v>
          </cell>
          <cell r="U261">
            <v>69531</v>
          </cell>
        </row>
        <row r="262">
          <cell r="B262" t="str">
            <v>RA.1224</v>
          </cell>
          <cell r="C262" t="str">
            <v>Laùng neàn vöõa M75 daày 3cm cao &gt;4m</v>
          </cell>
          <cell r="D262" t="str">
            <v>m2</v>
          </cell>
          <cell r="E262">
            <v>1517</v>
          </cell>
          <cell r="F262">
            <v>290</v>
          </cell>
          <cell r="G262" t="str">
            <v>Chöa coø</v>
          </cell>
          <cell r="H262" t="str">
            <v>Chöa coø</v>
          </cell>
          <cell r="I262" t="str">
            <v>Chöa coø</v>
          </cell>
          <cell r="J262" t="str">
            <v>Chöa coø</v>
          </cell>
          <cell r="K262">
            <v>11175</v>
          </cell>
          <cell r="L262" t="str">
            <v>Chöa coø</v>
          </cell>
          <cell r="M262" t="str">
            <v>Chöa coø</v>
          </cell>
          <cell r="N262" t="str">
            <v>Chöa coø</v>
          </cell>
          <cell r="O262" t="str">
            <v>Chöa coø</v>
          </cell>
          <cell r="P262" t="str">
            <v>Chöa coø</v>
          </cell>
          <cell r="Q262" t="str">
            <v>Chöa coø</v>
          </cell>
          <cell r="R262" t="str">
            <v>Chöa coø</v>
          </cell>
          <cell r="S262" t="str">
            <v>Chöa coø</v>
          </cell>
          <cell r="T262" t="str">
            <v>Chöa coø</v>
          </cell>
          <cell r="U262" t="str">
            <v>Chöa coù</v>
          </cell>
        </row>
        <row r="263">
          <cell r="B263" t="str">
            <v>RA.1215</v>
          </cell>
          <cell r="C263" t="str">
            <v>Laùng neàn vöõa M100 daày 3cm cao &lt;4m</v>
          </cell>
          <cell r="D263" t="str">
            <v>m2</v>
          </cell>
          <cell r="E263">
            <v>1399</v>
          </cell>
          <cell r="F263">
            <v>181</v>
          </cell>
          <cell r="G263">
            <v>14349</v>
          </cell>
          <cell r="H263">
            <v>13401</v>
          </cell>
          <cell r="I263">
            <v>13014</v>
          </cell>
          <cell r="J263">
            <v>14175</v>
          </cell>
          <cell r="K263">
            <v>14349</v>
          </cell>
          <cell r="L263">
            <v>14349</v>
          </cell>
          <cell r="M263">
            <v>11790</v>
          </cell>
          <cell r="N263">
            <v>11790</v>
          </cell>
          <cell r="O263">
            <v>13315</v>
          </cell>
          <cell r="P263">
            <v>13940</v>
          </cell>
          <cell r="Q263">
            <v>14349</v>
          </cell>
          <cell r="R263">
            <v>13055</v>
          </cell>
          <cell r="S263">
            <v>13940</v>
          </cell>
          <cell r="T263">
            <v>11690</v>
          </cell>
          <cell r="U263" t="str">
            <v>Chöa coù</v>
          </cell>
        </row>
        <row r="264">
          <cell r="B264" t="str">
            <v>RB.1114</v>
          </cell>
          <cell r="C264" t="str">
            <v>Laùng vöõa M75 daøy 1cm seânoâ, maùi haêt, maùng nöôùc, vöõa maùc 75</v>
          </cell>
          <cell r="D264" t="str">
            <v>m2</v>
          </cell>
          <cell r="E264">
            <v>1201</v>
          </cell>
          <cell r="F264">
            <v>136</v>
          </cell>
          <cell r="G264" t="str">
            <v>Chöa coø</v>
          </cell>
          <cell r="H264" t="str">
            <v>Chöa coø</v>
          </cell>
          <cell r="I264" t="str">
            <v>Chöa coø</v>
          </cell>
          <cell r="J264" t="str">
            <v>Chöa coø</v>
          </cell>
          <cell r="K264">
            <v>8247</v>
          </cell>
          <cell r="L264" t="str">
            <v>Chöa coø</v>
          </cell>
          <cell r="M264" t="str">
            <v>Chöa coø</v>
          </cell>
          <cell r="N264" t="str">
            <v>Chöa coø</v>
          </cell>
          <cell r="O264" t="str">
            <v>Chöa coø</v>
          </cell>
          <cell r="P264" t="str">
            <v>Chöa coø</v>
          </cell>
          <cell r="Q264" t="str">
            <v>Chöa coø</v>
          </cell>
          <cell r="R264" t="str">
            <v>Chöa coø</v>
          </cell>
          <cell r="S264" t="str">
            <v>Chöa coø</v>
          </cell>
          <cell r="T264" t="str">
            <v>Chöa coø</v>
          </cell>
          <cell r="U264" t="str">
            <v>Chöa coø</v>
          </cell>
        </row>
        <row r="265">
          <cell r="B265" t="str">
            <v>RB.1224</v>
          </cell>
          <cell r="C265" t="str">
            <v>Laùng vöõa M75 daøy 3 vöõa maùc 75</v>
          </cell>
          <cell r="D265" t="str">
            <v>m2</v>
          </cell>
          <cell r="E265">
            <v>1781</v>
          </cell>
          <cell r="F265">
            <v>290</v>
          </cell>
          <cell r="G265" t="str">
            <v>Chöa coø</v>
          </cell>
          <cell r="H265" t="str">
            <v>Chöa coø</v>
          </cell>
          <cell r="I265" t="str">
            <v>Chöa coø</v>
          </cell>
          <cell r="J265" t="str">
            <v>Chöa coø</v>
          </cell>
          <cell r="K265">
            <v>11440</v>
          </cell>
          <cell r="L265" t="str">
            <v>Chöa coø</v>
          </cell>
          <cell r="M265" t="str">
            <v>Chöa coø</v>
          </cell>
          <cell r="N265" t="str">
            <v>Chöa coø</v>
          </cell>
          <cell r="O265" t="str">
            <v>Chöa coø</v>
          </cell>
          <cell r="P265" t="str">
            <v>Chöa coø</v>
          </cell>
          <cell r="Q265" t="str">
            <v>Chöa coø</v>
          </cell>
          <cell r="R265" t="str">
            <v>Chöa coø</v>
          </cell>
          <cell r="S265" t="str">
            <v>Chöa coø</v>
          </cell>
          <cell r="T265" t="str">
            <v>Chöa coø</v>
          </cell>
          <cell r="U265" t="str">
            <v>Chöa coø</v>
          </cell>
        </row>
        <row r="266">
          <cell r="B266" t="str">
            <v>RB.2114</v>
          </cell>
          <cell r="C266" t="str">
            <v>Laùng vöõa M75 daøy 1cm seânoâ, maùi haêt, maùng nöôùc, vöõa maùc 75</v>
          </cell>
          <cell r="D266" t="str">
            <v>m2</v>
          </cell>
          <cell r="E266">
            <v>1557</v>
          </cell>
          <cell r="F266">
            <v>136</v>
          </cell>
          <cell r="G266">
            <v>4299</v>
          </cell>
          <cell r="H266">
            <v>4299</v>
          </cell>
          <cell r="I266">
            <v>4299</v>
          </cell>
          <cell r="J266">
            <v>4299</v>
          </cell>
          <cell r="K266">
            <v>4299</v>
          </cell>
          <cell r="L266">
            <v>4299</v>
          </cell>
          <cell r="M266">
            <v>4299</v>
          </cell>
          <cell r="N266">
            <v>4299</v>
          </cell>
          <cell r="O266">
            <v>4299</v>
          </cell>
          <cell r="P266">
            <v>4299</v>
          </cell>
          <cell r="Q266">
            <v>4299</v>
          </cell>
          <cell r="R266">
            <v>4299</v>
          </cell>
          <cell r="S266">
            <v>4299</v>
          </cell>
          <cell r="T266">
            <v>4299</v>
          </cell>
          <cell r="U266">
            <v>4299</v>
          </cell>
        </row>
        <row r="267">
          <cell r="B267" t="str">
            <v>RB.2115</v>
          </cell>
          <cell r="C267" t="str">
            <v>Laùng vöõa M75 daøy 1cm seânoâ, maùi haêt, maùng nöôùc, vöõa maùc 100</v>
          </cell>
          <cell r="D267" t="str">
            <v>m2</v>
          </cell>
          <cell r="E267">
            <v>1557</v>
          </cell>
          <cell r="F267">
            <v>136</v>
          </cell>
          <cell r="G267">
            <v>5304</v>
          </cell>
          <cell r="H267">
            <v>5304</v>
          </cell>
          <cell r="I267" t="str">
            <v>Chöa coø</v>
          </cell>
          <cell r="J267" t="str">
            <v>Chöa coø</v>
          </cell>
          <cell r="K267" t="str">
            <v>Chöa coø</v>
          </cell>
          <cell r="L267">
            <v>5304</v>
          </cell>
          <cell r="M267">
            <v>5304</v>
          </cell>
          <cell r="N267">
            <v>5304</v>
          </cell>
          <cell r="O267" t="str">
            <v>Chöa coù</v>
          </cell>
          <cell r="P267" t="str">
            <v>Chöa coù</v>
          </cell>
          <cell r="Q267" t="str">
            <v>Chöa coù</v>
          </cell>
          <cell r="R267" t="str">
            <v>Chöa coù</v>
          </cell>
          <cell r="S267">
            <v>5178</v>
          </cell>
          <cell r="T267">
            <v>4342</v>
          </cell>
          <cell r="U267">
            <v>5723</v>
          </cell>
        </row>
        <row r="268">
          <cell r="B268" t="str">
            <v>RB.2125</v>
          </cell>
          <cell r="C268" t="str">
            <v>Laùng vöõa M100 daøy 2cm beå nöôùc, gieáng nöôùc, gieáng caùp</v>
          </cell>
          <cell r="D268" t="str">
            <v>m2</v>
          </cell>
          <cell r="E268">
            <v>1874</v>
          </cell>
          <cell r="F268">
            <v>136</v>
          </cell>
          <cell r="G268">
            <v>10524</v>
          </cell>
          <cell r="H268">
            <v>9842</v>
          </cell>
          <cell r="I268">
            <v>9563</v>
          </cell>
          <cell r="J268">
            <v>10396</v>
          </cell>
          <cell r="K268">
            <v>10524</v>
          </cell>
          <cell r="L268">
            <v>10524</v>
          </cell>
          <cell r="M268">
            <v>8664</v>
          </cell>
          <cell r="N268">
            <v>8664</v>
          </cell>
          <cell r="O268">
            <v>9782</v>
          </cell>
          <cell r="P268">
            <v>10230</v>
          </cell>
          <cell r="Q268">
            <v>10524</v>
          </cell>
          <cell r="R268">
            <v>9596</v>
          </cell>
          <cell r="S268">
            <v>10230</v>
          </cell>
          <cell r="T268">
            <v>8585</v>
          </cell>
          <cell r="U268">
            <v>10524</v>
          </cell>
        </row>
        <row r="269">
          <cell r="B269" t="str">
            <v>RB.2134</v>
          </cell>
          <cell r="C269" t="str">
            <v>Laùng vöõa M75 daøy 1cm möông caùp, möông raõnh</v>
          </cell>
          <cell r="D269" t="str">
            <v>m2</v>
          </cell>
          <cell r="E269">
            <v>1557</v>
          </cell>
          <cell r="F269">
            <v>136</v>
          </cell>
          <cell r="G269">
            <v>5723</v>
          </cell>
          <cell r="H269">
            <v>5723</v>
          </cell>
          <cell r="I269">
            <v>4041</v>
          </cell>
          <cell r="J269">
            <v>4041</v>
          </cell>
          <cell r="K269" t="str">
            <v>Chöa coø</v>
          </cell>
          <cell r="L269">
            <v>5304</v>
          </cell>
          <cell r="M269">
            <v>5723</v>
          </cell>
          <cell r="N269">
            <v>5723</v>
          </cell>
          <cell r="O269" t="str">
            <v>Chöa coù</v>
          </cell>
          <cell r="P269" t="str">
            <v>Chöa coù</v>
          </cell>
          <cell r="Q269" t="str">
            <v>Chöa coù</v>
          </cell>
          <cell r="R269" t="str">
            <v>Chöa coù</v>
          </cell>
          <cell r="S269">
            <v>5723</v>
          </cell>
          <cell r="T269">
            <v>5723</v>
          </cell>
          <cell r="U269">
            <v>5723</v>
          </cell>
        </row>
        <row r="270">
          <cell r="B270" t="str">
            <v>RB.2135</v>
          </cell>
          <cell r="C270" t="str">
            <v>Laùng vöõa M100 daøy 1cm möông caùp, möông raõnh</v>
          </cell>
          <cell r="D270" t="str">
            <v>m2</v>
          </cell>
          <cell r="E270">
            <v>1557</v>
          </cell>
          <cell r="F270">
            <v>136</v>
          </cell>
          <cell r="G270">
            <v>5723</v>
          </cell>
          <cell r="H270">
            <v>5723</v>
          </cell>
          <cell r="I270" t="str">
            <v>Chöa coø</v>
          </cell>
          <cell r="J270" t="str">
            <v>Chöa coø</v>
          </cell>
          <cell r="K270" t="str">
            <v>Chöa coø</v>
          </cell>
          <cell r="L270">
            <v>5304</v>
          </cell>
          <cell r="M270">
            <v>5723</v>
          </cell>
          <cell r="N270">
            <v>5723</v>
          </cell>
          <cell r="O270" t="str">
            <v>Chöa coù</v>
          </cell>
          <cell r="P270" t="str">
            <v>Chöa coù</v>
          </cell>
          <cell r="Q270" t="str">
            <v>Chöa coù</v>
          </cell>
          <cell r="R270" t="str">
            <v>Chöa coù</v>
          </cell>
          <cell r="S270">
            <v>5723</v>
          </cell>
          <cell r="T270">
            <v>5723</v>
          </cell>
          <cell r="U270">
            <v>5723</v>
          </cell>
        </row>
        <row r="271">
          <cell r="B271" t="str">
            <v>RC.1110</v>
          </cell>
          <cell r="C271" t="str">
            <v>Laùng ñaù maøi neàn saøn &lt;4m</v>
          </cell>
          <cell r="D271" t="str">
            <v>m2</v>
          </cell>
          <cell r="E271">
            <v>20055</v>
          </cell>
          <cell r="F271">
            <v>0</v>
          </cell>
          <cell r="G271">
            <v>26801</v>
          </cell>
          <cell r="H271">
            <v>18014</v>
          </cell>
          <cell r="I271">
            <v>25588</v>
          </cell>
          <cell r="J271">
            <v>25588</v>
          </cell>
          <cell r="K271">
            <v>26801</v>
          </cell>
          <cell r="L271">
            <v>26801</v>
          </cell>
          <cell r="M271">
            <v>19912</v>
          </cell>
          <cell r="N271">
            <v>19912</v>
          </cell>
          <cell r="O271">
            <v>26801</v>
          </cell>
          <cell r="P271">
            <v>26801</v>
          </cell>
          <cell r="Q271">
            <v>26801</v>
          </cell>
          <cell r="R271">
            <v>26801</v>
          </cell>
          <cell r="S271">
            <v>27717</v>
          </cell>
          <cell r="T271">
            <v>27717</v>
          </cell>
          <cell r="U271">
            <v>26801</v>
          </cell>
        </row>
        <row r="272">
          <cell r="B272" t="str">
            <v>RC.1130</v>
          </cell>
          <cell r="C272" t="str">
            <v>Laùng ñaù maøi caàu thang</v>
          </cell>
          <cell r="D272" t="str">
            <v>m2</v>
          </cell>
          <cell r="E272">
            <v>36547</v>
          </cell>
          <cell r="F272">
            <v>0</v>
          </cell>
          <cell r="G272">
            <v>40327</v>
          </cell>
          <cell r="H272">
            <v>40327</v>
          </cell>
          <cell r="I272">
            <v>40327</v>
          </cell>
          <cell r="J272">
            <v>40327</v>
          </cell>
          <cell r="K272">
            <v>40327</v>
          </cell>
          <cell r="L272">
            <v>40327</v>
          </cell>
          <cell r="M272">
            <v>40327</v>
          </cell>
          <cell r="N272">
            <v>40327</v>
          </cell>
          <cell r="O272">
            <v>40327</v>
          </cell>
          <cell r="P272">
            <v>40327</v>
          </cell>
          <cell r="Q272">
            <v>40327</v>
          </cell>
          <cell r="R272">
            <v>40327</v>
          </cell>
          <cell r="S272">
            <v>40327</v>
          </cell>
          <cell r="T272">
            <v>40327</v>
          </cell>
          <cell r="U272">
            <v>40327</v>
          </cell>
        </row>
        <row r="273">
          <cell r="B273" t="str">
            <v>SA.4110</v>
          </cell>
          <cell r="C273" t="str">
            <v>Laùt gach cement 30x30 VM75 cao &lt;4m</v>
          </cell>
          <cell r="D273" t="str">
            <v>m2</v>
          </cell>
          <cell r="E273">
            <v>2283</v>
          </cell>
          <cell r="F273">
            <v>0</v>
          </cell>
          <cell r="G273">
            <v>31533</v>
          </cell>
          <cell r="H273">
            <v>55150</v>
          </cell>
          <cell r="I273">
            <v>38383</v>
          </cell>
          <cell r="J273">
            <v>38383</v>
          </cell>
          <cell r="K273">
            <v>31533</v>
          </cell>
          <cell r="L273">
            <v>31533</v>
          </cell>
          <cell r="M273">
            <v>34529</v>
          </cell>
          <cell r="N273">
            <v>34529</v>
          </cell>
          <cell r="O273">
            <v>35437</v>
          </cell>
          <cell r="P273">
            <v>31533</v>
          </cell>
          <cell r="Q273">
            <v>31533</v>
          </cell>
          <cell r="R273">
            <v>31533</v>
          </cell>
          <cell r="S273">
            <v>23463</v>
          </cell>
          <cell r="T273">
            <v>23463</v>
          </cell>
          <cell r="U273">
            <v>31533</v>
          </cell>
        </row>
        <row r="274">
          <cell r="B274" t="str">
            <v>SA.4210</v>
          </cell>
          <cell r="C274" t="str">
            <v>Laùt gach cement 20x20 VM75 cao &lt;4m</v>
          </cell>
          <cell r="D274" t="str">
            <v>m2</v>
          </cell>
          <cell r="E274">
            <v>2243</v>
          </cell>
          <cell r="F274">
            <v>0</v>
          </cell>
          <cell r="G274">
            <v>31533</v>
          </cell>
          <cell r="H274">
            <v>55150</v>
          </cell>
          <cell r="I274">
            <v>54748</v>
          </cell>
          <cell r="J274">
            <v>54748</v>
          </cell>
          <cell r="K274">
            <v>31533</v>
          </cell>
          <cell r="L274">
            <v>31533</v>
          </cell>
          <cell r="M274">
            <v>34529</v>
          </cell>
          <cell r="N274">
            <v>34529</v>
          </cell>
          <cell r="O274">
            <v>71930</v>
          </cell>
          <cell r="P274">
            <v>31533</v>
          </cell>
          <cell r="Q274">
            <v>31533</v>
          </cell>
          <cell r="R274">
            <v>31533</v>
          </cell>
          <cell r="S274">
            <v>23463</v>
          </cell>
          <cell r="T274">
            <v>23463</v>
          </cell>
          <cell r="U274">
            <v>31533</v>
          </cell>
        </row>
        <row r="275">
          <cell r="B275" t="str">
            <v>SA.7111</v>
          </cell>
          <cell r="C275" t="str">
            <v>Laùt gach ceramic 30x30 cao &lt;4m</v>
          </cell>
          <cell r="D275" t="str">
            <v>m2</v>
          </cell>
          <cell r="E275">
            <v>5412</v>
          </cell>
          <cell r="F275">
            <v>0</v>
          </cell>
          <cell r="G275">
            <v>87411</v>
          </cell>
          <cell r="H275">
            <v>135423</v>
          </cell>
          <cell r="I275">
            <v>77569</v>
          </cell>
          <cell r="J275">
            <v>77569</v>
          </cell>
          <cell r="K275">
            <v>87411</v>
          </cell>
          <cell r="L275">
            <v>87411</v>
          </cell>
          <cell r="M275">
            <v>76678</v>
          </cell>
          <cell r="N275">
            <v>76678</v>
          </cell>
          <cell r="O275">
            <v>71564</v>
          </cell>
          <cell r="P275">
            <v>87411</v>
          </cell>
          <cell r="Q275">
            <v>87411</v>
          </cell>
          <cell r="R275">
            <v>87411</v>
          </cell>
          <cell r="S275">
            <v>83385</v>
          </cell>
          <cell r="T275">
            <v>37347</v>
          </cell>
          <cell r="U275">
            <v>87411</v>
          </cell>
        </row>
        <row r="276">
          <cell r="B276" t="str">
            <v>SA.7111SR</v>
          </cell>
          <cell r="C276" t="str">
            <v>Laùt gach ceramic 30x30 cao &lt;4m</v>
          </cell>
          <cell r="D276" t="str">
            <v>m2</v>
          </cell>
          <cell r="E276">
            <v>5412</v>
          </cell>
          <cell r="F276">
            <v>0</v>
          </cell>
          <cell r="G276">
            <v>87411</v>
          </cell>
          <cell r="H276">
            <v>135423</v>
          </cell>
          <cell r="I276">
            <v>77569</v>
          </cell>
          <cell r="J276">
            <v>77569</v>
          </cell>
          <cell r="K276">
            <v>87411</v>
          </cell>
          <cell r="L276">
            <v>87411</v>
          </cell>
          <cell r="M276">
            <v>76678</v>
          </cell>
          <cell r="N276">
            <v>76678</v>
          </cell>
          <cell r="O276">
            <v>71564</v>
          </cell>
          <cell r="P276">
            <v>87411</v>
          </cell>
          <cell r="Q276">
            <v>87411</v>
          </cell>
          <cell r="R276">
            <v>87411</v>
          </cell>
          <cell r="S276">
            <v>83385</v>
          </cell>
          <cell r="T276">
            <v>37347</v>
          </cell>
          <cell r="U276">
            <v>87411</v>
          </cell>
        </row>
        <row r="277">
          <cell r="B277" t="str">
            <v>SA.8120</v>
          </cell>
          <cell r="C277" t="str">
            <v>Laùt gaïch choáng noùng, gaïch 4 loã, chieàu cao &gt;4m</v>
          </cell>
          <cell r="D277" t="str">
            <v>m2</v>
          </cell>
          <cell r="E277">
            <v>2854</v>
          </cell>
          <cell r="F277">
            <v>163</v>
          </cell>
          <cell r="G277">
            <v>95803</v>
          </cell>
          <cell r="H277">
            <v>95803</v>
          </cell>
          <cell r="I277" t="str">
            <v>Chöa coø</v>
          </cell>
          <cell r="J277" t="str">
            <v>Chöa coø</v>
          </cell>
          <cell r="K277">
            <v>38171</v>
          </cell>
          <cell r="L277">
            <v>95803</v>
          </cell>
          <cell r="M277">
            <v>95803</v>
          </cell>
          <cell r="N277">
            <v>95803</v>
          </cell>
          <cell r="O277" t="str">
            <v>Chöa coù</v>
          </cell>
          <cell r="P277" t="str">
            <v>Chöa coù</v>
          </cell>
          <cell r="Q277" t="str">
            <v>Chöa coù</v>
          </cell>
          <cell r="R277" t="str">
            <v>Chöa coù</v>
          </cell>
          <cell r="S277">
            <v>95803</v>
          </cell>
          <cell r="T277">
            <v>95803</v>
          </cell>
          <cell r="U277">
            <v>95803</v>
          </cell>
        </row>
        <row r="278">
          <cell r="B278" t="str">
            <v>SA.8320</v>
          </cell>
          <cell r="C278" t="str">
            <v>Laùt gaïch choáng noùng, gaïch 4 loã, chieàu cao &gt;4m</v>
          </cell>
          <cell r="D278" t="str">
            <v>m2</v>
          </cell>
          <cell r="E278">
            <v>2335</v>
          </cell>
          <cell r="F278">
            <v>163</v>
          </cell>
          <cell r="G278">
            <v>95803</v>
          </cell>
          <cell r="H278">
            <v>95803</v>
          </cell>
          <cell r="I278" t="str">
            <v>Chöa coø</v>
          </cell>
          <cell r="J278" t="str">
            <v>Chöa coø</v>
          </cell>
          <cell r="K278">
            <v>24895</v>
          </cell>
          <cell r="L278">
            <v>95803</v>
          </cell>
          <cell r="M278">
            <v>95803</v>
          </cell>
          <cell r="N278">
            <v>95803</v>
          </cell>
          <cell r="O278" t="str">
            <v>Chöa coù</v>
          </cell>
          <cell r="P278" t="str">
            <v>Chöa coù</v>
          </cell>
          <cell r="Q278" t="str">
            <v>Chöa coù</v>
          </cell>
          <cell r="R278" t="str">
            <v>Chöa coù</v>
          </cell>
          <cell r="S278">
            <v>95803</v>
          </cell>
          <cell r="T278">
            <v>95803</v>
          </cell>
          <cell r="U278">
            <v>95803</v>
          </cell>
        </row>
        <row r="279">
          <cell r="B279" t="str">
            <v>SA.9320</v>
          </cell>
          <cell r="C279" t="str">
            <v>Laùt gaïch con saâu daøy 5,5cm</v>
          </cell>
          <cell r="D279" t="str">
            <v>m2</v>
          </cell>
          <cell r="E279">
            <v>2165</v>
          </cell>
          <cell r="G279" t="str">
            <v>Chöa coø</v>
          </cell>
          <cell r="H279" t="str">
            <v>Chöa coø</v>
          </cell>
          <cell r="I279" t="str">
            <v>Chöa coø</v>
          </cell>
          <cell r="J279" t="str">
            <v>Chöa coø</v>
          </cell>
          <cell r="K279">
            <v>72720</v>
          </cell>
          <cell r="L279" t="str">
            <v>Chöa coø</v>
          </cell>
          <cell r="M279" t="str">
            <v>Chöa coø</v>
          </cell>
          <cell r="N279" t="str">
            <v>Chöa coø</v>
          </cell>
          <cell r="O279" t="str">
            <v>Chöa coø</v>
          </cell>
          <cell r="P279" t="str">
            <v>Chöa coø</v>
          </cell>
          <cell r="Q279" t="str">
            <v>Chöa coø</v>
          </cell>
          <cell r="R279" t="str">
            <v>Chöa coø</v>
          </cell>
          <cell r="S279" t="str">
            <v>Chöa coø</v>
          </cell>
          <cell r="T279" t="str">
            <v>Chöa coø</v>
          </cell>
          <cell r="U279" t="str">
            <v>Chöa coø</v>
          </cell>
        </row>
        <row r="280">
          <cell r="B280" t="str">
            <v>T2.211B</v>
          </cell>
          <cell r="C280" t="str">
            <v>Traùt ñaù maøi caàu thang</v>
          </cell>
          <cell r="D280" t="str">
            <v>m2</v>
          </cell>
          <cell r="E280">
            <v>50381</v>
          </cell>
          <cell r="O280">
            <v>44136</v>
          </cell>
          <cell r="S280">
            <v>44136</v>
          </cell>
        </row>
        <row r="281">
          <cell r="B281" t="str">
            <v>UA.1210</v>
          </cell>
          <cell r="C281" t="str">
            <v>Queùt voâi 3 nöôùc traéng</v>
          </cell>
          <cell r="D281" t="str">
            <v>m2</v>
          </cell>
          <cell r="E281">
            <v>415</v>
          </cell>
          <cell r="F281">
            <v>0</v>
          </cell>
          <cell r="G281">
            <v>311</v>
          </cell>
          <cell r="H281">
            <v>311</v>
          </cell>
          <cell r="I281">
            <v>311</v>
          </cell>
          <cell r="J281">
            <v>311</v>
          </cell>
          <cell r="K281">
            <v>311</v>
          </cell>
          <cell r="L281">
            <v>311</v>
          </cell>
          <cell r="M281">
            <v>311</v>
          </cell>
          <cell r="N281">
            <v>311</v>
          </cell>
          <cell r="O281">
            <v>311</v>
          </cell>
          <cell r="P281">
            <v>311</v>
          </cell>
          <cell r="Q281">
            <v>311</v>
          </cell>
          <cell r="R281">
            <v>311</v>
          </cell>
          <cell r="S281">
            <v>311</v>
          </cell>
          <cell r="T281">
            <v>311</v>
          </cell>
          <cell r="U281">
            <v>311</v>
          </cell>
        </row>
        <row r="282">
          <cell r="B282" t="str">
            <v>UB.1110</v>
          </cell>
          <cell r="C282" t="str">
            <v>Baû mactit töôøng</v>
          </cell>
          <cell r="D282" t="str">
            <v>m2</v>
          </cell>
          <cell r="E282">
            <v>4059</v>
          </cell>
          <cell r="F282">
            <v>0</v>
          </cell>
          <cell r="G282">
            <v>2964</v>
          </cell>
          <cell r="H282">
            <v>1324</v>
          </cell>
          <cell r="I282">
            <v>3301</v>
          </cell>
          <cell r="J282">
            <v>3301</v>
          </cell>
          <cell r="K282">
            <v>2964</v>
          </cell>
          <cell r="L282">
            <v>2964</v>
          </cell>
          <cell r="M282">
            <v>3010</v>
          </cell>
          <cell r="N282">
            <v>3010</v>
          </cell>
          <cell r="O282">
            <v>3000</v>
          </cell>
          <cell r="P282">
            <v>2964</v>
          </cell>
          <cell r="Q282">
            <v>2964</v>
          </cell>
          <cell r="R282">
            <v>2964</v>
          </cell>
          <cell r="S282">
            <v>5480</v>
          </cell>
          <cell r="T282">
            <v>3119</v>
          </cell>
          <cell r="U282">
            <v>2964</v>
          </cell>
        </row>
        <row r="283">
          <cell r="B283" t="str">
            <v>UB.1120</v>
          </cell>
          <cell r="C283" t="str">
            <v>Baû mactit coät, daàm, traàn</v>
          </cell>
          <cell r="D283" t="str">
            <v>m2</v>
          </cell>
          <cell r="E283">
            <v>4870</v>
          </cell>
          <cell r="F283">
            <v>0</v>
          </cell>
          <cell r="G283">
            <v>2964</v>
          </cell>
          <cell r="H283">
            <v>2964</v>
          </cell>
          <cell r="I283">
            <v>2964</v>
          </cell>
          <cell r="J283">
            <v>2964</v>
          </cell>
          <cell r="K283">
            <v>2964</v>
          </cell>
          <cell r="L283">
            <v>2964</v>
          </cell>
          <cell r="M283">
            <v>2964</v>
          </cell>
          <cell r="N283">
            <v>2964</v>
          </cell>
          <cell r="O283">
            <v>2964</v>
          </cell>
          <cell r="P283">
            <v>2964</v>
          </cell>
          <cell r="Q283">
            <v>2964</v>
          </cell>
          <cell r="R283">
            <v>2964</v>
          </cell>
          <cell r="S283">
            <v>5480</v>
          </cell>
          <cell r="T283">
            <v>3119</v>
          </cell>
          <cell r="U283">
            <v>2964</v>
          </cell>
        </row>
        <row r="284">
          <cell r="B284" t="str">
            <v>UB.1210</v>
          </cell>
          <cell r="C284" t="str">
            <v>Baû cement traéng vaøo töôøng</v>
          </cell>
          <cell r="D284" t="str">
            <v>m2</v>
          </cell>
          <cell r="E284">
            <v>5412</v>
          </cell>
          <cell r="F284">
            <v>0</v>
          </cell>
          <cell r="G284">
            <v>7965</v>
          </cell>
          <cell r="H284">
            <v>7965</v>
          </cell>
          <cell r="I284">
            <v>7965</v>
          </cell>
          <cell r="J284">
            <v>7965</v>
          </cell>
          <cell r="K284">
            <v>7965</v>
          </cell>
          <cell r="L284">
            <v>7965</v>
          </cell>
          <cell r="M284">
            <v>7965</v>
          </cell>
          <cell r="N284">
            <v>7965</v>
          </cell>
          <cell r="O284">
            <v>7965</v>
          </cell>
          <cell r="P284">
            <v>7965</v>
          </cell>
          <cell r="Q284">
            <v>7965</v>
          </cell>
          <cell r="R284">
            <v>7965</v>
          </cell>
          <cell r="S284">
            <v>7965</v>
          </cell>
          <cell r="T284">
            <v>7965</v>
          </cell>
          <cell r="U284">
            <v>7965</v>
          </cell>
        </row>
        <row r="285">
          <cell r="B285" t="str">
            <v>UB.2210</v>
          </cell>
          <cell r="C285" t="str">
            <v>Baû Ventonit traéng vaøo coät, daàm, traàn</v>
          </cell>
          <cell r="D285" t="str">
            <v>m2</v>
          </cell>
          <cell r="E285">
            <v>6900</v>
          </cell>
          <cell r="F285">
            <v>0</v>
          </cell>
          <cell r="G285">
            <v>1636</v>
          </cell>
          <cell r="H285">
            <v>1636</v>
          </cell>
          <cell r="I285">
            <v>1636</v>
          </cell>
          <cell r="J285">
            <v>1636</v>
          </cell>
          <cell r="K285">
            <v>1636</v>
          </cell>
          <cell r="L285">
            <v>1636</v>
          </cell>
          <cell r="M285">
            <v>1636</v>
          </cell>
          <cell r="N285">
            <v>1636</v>
          </cell>
          <cell r="O285">
            <v>1636</v>
          </cell>
          <cell r="P285">
            <v>1636</v>
          </cell>
          <cell r="Q285">
            <v>1636</v>
          </cell>
          <cell r="R285">
            <v>1636</v>
          </cell>
          <cell r="S285">
            <v>1636</v>
          </cell>
          <cell r="T285">
            <v>1636</v>
          </cell>
          <cell r="U285">
            <v>1636</v>
          </cell>
        </row>
        <row r="286">
          <cell r="B286" t="str">
            <v>UC.2230</v>
          </cell>
          <cell r="C286" t="str">
            <v>Sôn 2 lôùp cho saét theùp caùc loaïi</v>
          </cell>
          <cell r="D286" t="str">
            <v>m2</v>
          </cell>
          <cell r="E286">
            <v>1116</v>
          </cell>
          <cell r="G286">
            <v>4836</v>
          </cell>
          <cell r="H286">
            <v>5302</v>
          </cell>
          <cell r="I286">
            <v>4489</v>
          </cell>
          <cell r="J286">
            <v>4845</v>
          </cell>
          <cell r="K286">
            <v>4836</v>
          </cell>
          <cell r="L286">
            <v>4836</v>
          </cell>
          <cell r="M286">
            <v>4243</v>
          </cell>
          <cell r="N286">
            <v>4243</v>
          </cell>
          <cell r="O286">
            <v>4358</v>
          </cell>
          <cell r="P286">
            <v>4725</v>
          </cell>
          <cell r="Q286">
            <v>4836</v>
          </cell>
          <cell r="R286">
            <v>4836</v>
          </cell>
          <cell r="S286">
            <v>4243</v>
          </cell>
          <cell r="T286">
            <v>4243</v>
          </cell>
          <cell r="U286">
            <v>4836</v>
          </cell>
        </row>
        <row r="287">
          <cell r="B287" t="str">
            <v>UC.2230D</v>
          </cell>
          <cell r="C287" t="str">
            <v>Sôn daàu 2 lôùp cho caáu kieän saét hình</v>
          </cell>
          <cell r="D287" t="str">
            <v>m2</v>
          </cell>
          <cell r="E287">
            <v>1116</v>
          </cell>
          <cell r="G287">
            <v>4836</v>
          </cell>
          <cell r="H287">
            <v>4836</v>
          </cell>
          <cell r="I287">
            <v>4489</v>
          </cell>
          <cell r="J287">
            <v>4836</v>
          </cell>
          <cell r="K287">
            <v>4836</v>
          </cell>
          <cell r="L287" t="str">
            <v>Chöa coù</v>
          </cell>
          <cell r="M287">
            <v>4836</v>
          </cell>
          <cell r="N287">
            <v>4836</v>
          </cell>
          <cell r="O287" t="str">
            <v>Chöa coù</v>
          </cell>
          <cell r="P287">
            <v>4725</v>
          </cell>
          <cell r="Q287">
            <v>4836</v>
          </cell>
          <cell r="R287">
            <v>4836</v>
          </cell>
          <cell r="S287">
            <v>4725</v>
          </cell>
          <cell r="T287">
            <v>4657</v>
          </cell>
          <cell r="U287">
            <v>4243</v>
          </cell>
        </row>
        <row r="288">
          <cell r="B288" t="str">
            <v>UC.2230R</v>
          </cell>
          <cell r="C288" t="str">
            <v xml:space="preserve">Sôn choáng ró 2 lôùp cho caáu kieän saét hình </v>
          </cell>
          <cell r="D288" t="str">
            <v>m2</v>
          </cell>
          <cell r="E288">
            <v>1116</v>
          </cell>
          <cell r="G288">
            <v>4836</v>
          </cell>
          <cell r="H288">
            <v>4836</v>
          </cell>
          <cell r="I288">
            <v>4489</v>
          </cell>
          <cell r="J288">
            <v>4836</v>
          </cell>
          <cell r="K288">
            <v>4836</v>
          </cell>
          <cell r="L288" t="str">
            <v>Chöa coù</v>
          </cell>
          <cell r="M288">
            <v>4836</v>
          </cell>
          <cell r="N288">
            <v>4836</v>
          </cell>
          <cell r="O288" t="str">
            <v>Chöa coù</v>
          </cell>
          <cell r="P288">
            <v>4725</v>
          </cell>
          <cell r="Q288">
            <v>4836</v>
          </cell>
          <cell r="R288">
            <v>4836</v>
          </cell>
          <cell r="S288">
            <v>4725</v>
          </cell>
          <cell r="T288">
            <v>4657</v>
          </cell>
          <cell r="U288">
            <v>4243</v>
          </cell>
        </row>
        <row r="289">
          <cell r="B289" t="str">
            <v>UC.3110</v>
          </cell>
          <cell r="C289" t="str">
            <v>Sôn nöôùc vaøo töôøng ñaõ baû</v>
          </cell>
          <cell r="D289" t="str">
            <v>m2</v>
          </cell>
          <cell r="E289">
            <v>731</v>
          </cell>
          <cell r="G289">
            <v>9368</v>
          </cell>
          <cell r="H289">
            <v>6363</v>
          </cell>
          <cell r="I289">
            <v>8484</v>
          </cell>
          <cell r="J289">
            <v>8484</v>
          </cell>
          <cell r="K289">
            <v>9368</v>
          </cell>
          <cell r="L289">
            <v>9368</v>
          </cell>
          <cell r="M289">
            <v>7070</v>
          </cell>
          <cell r="N289">
            <v>7070</v>
          </cell>
          <cell r="O289">
            <v>6363</v>
          </cell>
          <cell r="P289">
            <v>9368</v>
          </cell>
          <cell r="Q289">
            <v>9368</v>
          </cell>
          <cell r="R289">
            <v>9368</v>
          </cell>
          <cell r="S289">
            <v>7070</v>
          </cell>
          <cell r="T289">
            <v>10605</v>
          </cell>
          <cell r="U289">
            <v>9368</v>
          </cell>
        </row>
        <row r="290">
          <cell r="B290" t="str">
            <v>UC.3210</v>
          </cell>
          <cell r="C290" t="str">
            <v>Sôn nöôùc vaøo daàm, coät traàn daõ baû</v>
          </cell>
          <cell r="D290" t="str">
            <v>m2</v>
          </cell>
          <cell r="E290">
            <v>920</v>
          </cell>
          <cell r="G290">
            <v>9368</v>
          </cell>
          <cell r="H290">
            <v>9368</v>
          </cell>
          <cell r="I290">
            <v>9368</v>
          </cell>
          <cell r="J290">
            <v>9368</v>
          </cell>
          <cell r="K290">
            <v>9368</v>
          </cell>
          <cell r="L290">
            <v>9368</v>
          </cell>
          <cell r="M290">
            <v>9368</v>
          </cell>
          <cell r="N290">
            <v>9368</v>
          </cell>
          <cell r="O290">
            <v>9368</v>
          </cell>
          <cell r="P290">
            <v>9368</v>
          </cell>
          <cell r="Q290">
            <v>9368</v>
          </cell>
          <cell r="R290">
            <v>9368</v>
          </cell>
          <cell r="S290">
            <v>9368</v>
          </cell>
          <cell r="T290">
            <v>9368</v>
          </cell>
          <cell r="U290">
            <v>9368</v>
          </cell>
        </row>
        <row r="291">
          <cell r="B291" t="str">
            <v>UC.4210</v>
          </cell>
          <cell r="C291" t="str">
            <v>Queùt Flinkote 3 nöôùc choáng thaám cho seno, oâvaêngâ</v>
          </cell>
          <cell r="D291" t="str">
            <v>m2</v>
          </cell>
          <cell r="E291">
            <v>372</v>
          </cell>
          <cell r="F291">
            <v>0</v>
          </cell>
          <cell r="G291">
            <v>11963</v>
          </cell>
          <cell r="H291">
            <v>11963</v>
          </cell>
          <cell r="I291">
            <v>15000</v>
          </cell>
          <cell r="J291">
            <v>15000</v>
          </cell>
          <cell r="K291">
            <v>11963</v>
          </cell>
          <cell r="L291">
            <v>11963</v>
          </cell>
          <cell r="M291">
            <v>9900</v>
          </cell>
          <cell r="N291">
            <v>9900</v>
          </cell>
          <cell r="O291">
            <v>11963</v>
          </cell>
          <cell r="P291">
            <v>11963</v>
          </cell>
          <cell r="Q291">
            <v>11963</v>
          </cell>
          <cell r="R291">
            <v>11963</v>
          </cell>
          <cell r="S291">
            <v>11963</v>
          </cell>
          <cell r="T291">
            <v>11963</v>
          </cell>
          <cell r="U291">
            <v>11963</v>
          </cell>
        </row>
        <row r="292">
          <cell r="B292" t="str">
            <v>UC.4210SR</v>
          </cell>
          <cell r="C292" t="str">
            <v>Queùt Flinkote Indemastic  3 nöôùc choáng thaám cho seno, oâvaêngâ</v>
          </cell>
          <cell r="D292" t="str">
            <v>m2</v>
          </cell>
          <cell r="E292">
            <v>372</v>
          </cell>
          <cell r="F292">
            <v>0</v>
          </cell>
          <cell r="G292">
            <v>11963</v>
          </cell>
          <cell r="H292">
            <v>14850</v>
          </cell>
          <cell r="I292">
            <v>15000</v>
          </cell>
          <cell r="J292">
            <v>15000</v>
          </cell>
          <cell r="K292">
            <v>11963</v>
          </cell>
          <cell r="L292">
            <v>11963</v>
          </cell>
          <cell r="M292">
            <v>11963</v>
          </cell>
          <cell r="N292">
            <v>11963</v>
          </cell>
          <cell r="O292">
            <v>11963</v>
          </cell>
          <cell r="P292">
            <v>11963</v>
          </cell>
          <cell r="Q292">
            <v>11963</v>
          </cell>
          <cell r="R292">
            <v>11963</v>
          </cell>
          <cell r="S292">
            <v>11963</v>
          </cell>
          <cell r="T292">
            <v>11963</v>
          </cell>
          <cell r="U292">
            <v>11963</v>
          </cell>
        </row>
        <row r="293">
          <cell r="B293" t="str">
            <v>UD.3110</v>
          </cell>
          <cell r="C293" t="str">
            <v>Queùt bitum noùng vaøo töôøng</v>
          </cell>
          <cell r="D293" t="str">
            <v>m2</v>
          </cell>
          <cell r="E293">
            <v>908</v>
          </cell>
          <cell r="F293">
            <v>0</v>
          </cell>
          <cell r="G293">
            <v>7140</v>
          </cell>
          <cell r="H293">
            <v>7140</v>
          </cell>
          <cell r="I293">
            <v>7289</v>
          </cell>
          <cell r="J293">
            <v>7140</v>
          </cell>
          <cell r="K293">
            <v>7140</v>
          </cell>
          <cell r="L293">
            <v>7140</v>
          </cell>
          <cell r="M293">
            <v>7140</v>
          </cell>
          <cell r="N293">
            <v>7140</v>
          </cell>
          <cell r="O293">
            <v>7140</v>
          </cell>
          <cell r="P293">
            <v>7140</v>
          </cell>
          <cell r="Q293">
            <v>7140</v>
          </cell>
          <cell r="R293">
            <v>7140</v>
          </cell>
          <cell r="S293">
            <v>7140</v>
          </cell>
          <cell r="T293">
            <v>7140</v>
          </cell>
          <cell r="U293">
            <v>7140</v>
          </cell>
        </row>
        <row r="294">
          <cell r="B294" t="str">
            <v>UD.3220</v>
          </cell>
          <cell r="C294" t="str">
            <v>Queùt bitum  2 nöôùc+2 lôùp giaáy daàu</v>
          </cell>
          <cell r="D294" t="str">
            <v>m2</v>
          </cell>
          <cell r="E294">
            <v>5188</v>
          </cell>
          <cell r="F294">
            <v>0</v>
          </cell>
          <cell r="G294">
            <v>20921</v>
          </cell>
          <cell r="H294">
            <v>20921</v>
          </cell>
          <cell r="I294">
            <v>21625</v>
          </cell>
          <cell r="J294">
            <v>21625</v>
          </cell>
          <cell r="K294">
            <v>20921</v>
          </cell>
          <cell r="L294">
            <v>20921</v>
          </cell>
          <cell r="M294">
            <v>20921</v>
          </cell>
          <cell r="N294">
            <v>20921</v>
          </cell>
          <cell r="O294">
            <v>20921</v>
          </cell>
          <cell r="P294">
            <v>20921</v>
          </cell>
          <cell r="Q294">
            <v>20921</v>
          </cell>
          <cell r="R294">
            <v>20921</v>
          </cell>
          <cell r="S294">
            <v>20921</v>
          </cell>
          <cell r="T294">
            <v>20921</v>
          </cell>
          <cell r="U294">
            <v>20921</v>
          </cell>
        </row>
        <row r="295">
          <cell r="B295" t="str">
            <v>UD.3220SR</v>
          </cell>
          <cell r="C295" t="str">
            <v>Queùt Flinkote 2 nöôùc+2 lôùp giaáy daàu cho maùi vaø saûnh</v>
          </cell>
          <cell r="D295" t="str">
            <v>m2</v>
          </cell>
          <cell r="E295">
            <v>5188</v>
          </cell>
          <cell r="F295">
            <v>0</v>
          </cell>
          <cell r="G295">
            <v>20921</v>
          </cell>
          <cell r="H295">
            <v>20921</v>
          </cell>
          <cell r="I295">
            <v>21625</v>
          </cell>
          <cell r="J295">
            <v>21625</v>
          </cell>
          <cell r="K295">
            <v>20921</v>
          </cell>
          <cell r="L295">
            <v>20921</v>
          </cell>
          <cell r="M295">
            <v>20921</v>
          </cell>
          <cell r="N295">
            <v>20921</v>
          </cell>
          <cell r="O295">
            <v>20921</v>
          </cell>
          <cell r="P295">
            <v>20921</v>
          </cell>
          <cell r="Q295">
            <v>20921</v>
          </cell>
          <cell r="R295">
            <v>20921</v>
          </cell>
          <cell r="S295">
            <v>22223</v>
          </cell>
          <cell r="T295">
            <v>22223</v>
          </cell>
          <cell r="U295">
            <v>20921</v>
          </cell>
        </row>
        <row r="296">
          <cell r="B296" t="str">
            <v>UD.3220SR1</v>
          </cell>
          <cell r="C296" t="str">
            <v>Queùt Flinkote indemastic vaø vaûi Argo-P</v>
          </cell>
          <cell r="D296" t="str">
            <v>m2</v>
          </cell>
          <cell r="E296">
            <v>5188</v>
          </cell>
          <cell r="F296">
            <v>0</v>
          </cell>
          <cell r="G296">
            <v>20921</v>
          </cell>
          <cell r="H296">
            <v>18111</v>
          </cell>
          <cell r="I296">
            <v>21625</v>
          </cell>
          <cell r="J296">
            <v>21625</v>
          </cell>
          <cell r="K296">
            <v>20921</v>
          </cell>
          <cell r="L296">
            <v>20921</v>
          </cell>
          <cell r="M296">
            <v>20921</v>
          </cell>
          <cell r="N296">
            <v>20921</v>
          </cell>
          <cell r="O296">
            <v>22855</v>
          </cell>
          <cell r="P296">
            <v>20921</v>
          </cell>
          <cell r="Q296">
            <v>20921</v>
          </cell>
          <cell r="R296">
            <v>20921</v>
          </cell>
          <cell r="S296">
            <v>21651</v>
          </cell>
          <cell r="T296">
            <v>20921</v>
          </cell>
          <cell r="U296">
            <v>20921</v>
          </cell>
        </row>
        <row r="297">
          <cell r="B297" t="str">
            <v>UD.3320</v>
          </cell>
          <cell r="C297" t="str">
            <v>Queùt bitum  3 nöôùc+2 lôùp bao taûi</v>
          </cell>
          <cell r="D297" t="str">
            <v>m2</v>
          </cell>
          <cell r="E297">
            <v>9858</v>
          </cell>
          <cell r="F297">
            <v>0</v>
          </cell>
          <cell r="G297">
            <v>25217</v>
          </cell>
          <cell r="H297">
            <v>21530</v>
          </cell>
          <cell r="I297">
            <v>25217</v>
          </cell>
          <cell r="J297">
            <v>25217</v>
          </cell>
          <cell r="K297">
            <v>25217</v>
          </cell>
          <cell r="L297">
            <v>25217</v>
          </cell>
          <cell r="M297">
            <v>25217</v>
          </cell>
          <cell r="N297">
            <v>25217</v>
          </cell>
          <cell r="O297">
            <v>22855</v>
          </cell>
          <cell r="P297">
            <v>23262</v>
          </cell>
          <cell r="Q297">
            <v>25217</v>
          </cell>
          <cell r="R297">
            <v>25217</v>
          </cell>
          <cell r="S297">
            <v>25217</v>
          </cell>
          <cell r="T297">
            <v>25217</v>
          </cell>
          <cell r="U297">
            <v>25217</v>
          </cell>
        </row>
        <row r="298">
          <cell r="B298" t="str">
            <v>UD.3320SR</v>
          </cell>
          <cell r="C298" t="str">
            <v>Cheøn sôïi ñay taûm nhöïa ñöôøng</v>
          </cell>
          <cell r="D298" t="str">
            <v>m2</v>
          </cell>
          <cell r="E298">
            <v>9858</v>
          </cell>
          <cell r="F298">
            <v>0</v>
          </cell>
          <cell r="G298">
            <v>22212</v>
          </cell>
          <cell r="H298">
            <v>22212</v>
          </cell>
          <cell r="I298" t="str">
            <v>Chöa coø</v>
          </cell>
          <cell r="J298" t="str">
            <v>Chöa coø</v>
          </cell>
          <cell r="K298" t="str">
            <v>Chöa coø</v>
          </cell>
          <cell r="L298" t="str">
            <v>Chöa coù</v>
          </cell>
          <cell r="M298">
            <v>22212</v>
          </cell>
          <cell r="N298">
            <v>22212</v>
          </cell>
          <cell r="O298" t="str">
            <v>Chöa coù</v>
          </cell>
          <cell r="P298">
            <v>23262</v>
          </cell>
          <cell r="Q298" t="str">
            <v>Chöa coù</v>
          </cell>
          <cell r="R298" t="str">
            <v>Chöa coù</v>
          </cell>
          <cell r="S298">
            <v>22212</v>
          </cell>
          <cell r="T298">
            <v>22212</v>
          </cell>
          <cell r="U298" t="str">
            <v>Chöa coù</v>
          </cell>
        </row>
        <row r="299">
          <cell r="B299" t="str">
            <v>UD.4110</v>
          </cell>
          <cell r="C299" t="str">
            <v>Cheùt khe noái</v>
          </cell>
          <cell r="D299" t="str">
            <v>m2</v>
          </cell>
          <cell r="E299">
            <v>4929</v>
          </cell>
          <cell r="F299">
            <v>0</v>
          </cell>
          <cell r="G299">
            <v>5680</v>
          </cell>
          <cell r="H299">
            <v>5680</v>
          </cell>
          <cell r="I299">
            <v>5680</v>
          </cell>
          <cell r="J299">
            <v>5680</v>
          </cell>
          <cell r="K299">
            <v>5680</v>
          </cell>
          <cell r="L299">
            <v>5680</v>
          </cell>
          <cell r="M299">
            <v>5680</v>
          </cell>
          <cell r="N299">
            <v>5680</v>
          </cell>
          <cell r="O299">
            <v>5680</v>
          </cell>
          <cell r="P299">
            <v>5680</v>
          </cell>
          <cell r="Q299">
            <v>5680</v>
          </cell>
          <cell r="R299">
            <v>5680</v>
          </cell>
          <cell r="S299">
            <v>4523</v>
          </cell>
          <cell r="T299">
            <v>4305</v>
          </cell>
          <cell r="U299">
            <v>5680</v>
          </cell>
        </row>
        <row r="300">
          <cell r="B300" t="str">
            <v>UD.5121</v>
          </cell>
          <cell r="C300" t="str">
            <v>Taàng loïc ñaù daêm loaïi döùng</v>
          </cell>
          <cell r="D300" t="str">
            <v>m3</v>
          </cell>
          <cell r="E300">
            <v>31901</v>
          </cell>
          <cell r="F300">
            <v>0</v>
          </cell>
          <cell r="G300">
            <v>128100</v>
          </cell>
          <cell r="H300">
            <v>128100</v>
          </cell>
          <cell r="I300">
            <v>128100</v>
          </cell>
          <cell r="J300">
            <v>128100</v>
          </cell>
          <cell r="K300">
            <v>128100</v>
          </cell>
          <cell r="L300">
            <v>128100</v>
          </cell>
          <cell r="M300">
            <v>128100</v>
          </cell>
          <cell r="N300">
            <v>128100</v>
          </cell>
          <cell r="O300">
            <v>128100</v>
          </cell>
          <cell r="P300">
            <v>128100</v>
          </cell>
          <cell r="Q300">
            <v>128100</v>
          </cell>
          <cell r="R300">
            <v>128100</v>
          </cell>
          <cell r="S300">
            <v>128100</v>
          </cell>
          <cell r="T300">
            <v>128100</v>
          </cell>
          <cell r="U300">
            <v>128100</v>
          </cell>
        </row>
        <row r="301">
          <cell r="B301" t="str">
            <v>UD.5122</v>
          </cell>
          <cell r="C301" t="str">
            <v>Taàng loïc ñaù daêm loaïi naèm</v>
          </cell>
          <cell r="D301" t="str">
            <v>m3</v>
          </cell>
          <cell r="E301">
            <v>26936</v>
          </cell>
          <cell r="F301">
            <v>0</v>
          </cell>
          <cell r="G301">
            <v>128100</v>
          </cell>
          <cell r="H301">
            <v>128100</v>
          </cell>
          <cell r="I301">
            <v>173240</v>
          </cell>
          <cell r="J301">
            <v>128100</v>
          </cell>
          <cell r="K301">
            <v>128100</v>
          </cell>
          <cell r="L301">
            <v>128100</v>
          </cell>
          <cell r="M301">
            <v>128100</v>
          </cell>
          <cell r="N301">
            <v>128100</v>
          </cell>
          <cell r="O301">
            <v>128100</v>
          </cell>
          <cell r="P301">
            <v>128100</v>
          </cell>
          <cell r="Q301">
            <v>128100</v>
          </cell>
          <cell r="R301">
            <v>128100</v>
          </cell>
          <cell r="S301">
            <v>128100</v>
          </cell>
          <cell r="T301">
            <v>128100</v>
          </cell>
          <cell r="U301">
            <v>128100</v>
          </cell>
        </row>
        <row r="302">
          <cell r="B302" t="str">
            <v>UD.5122CC</v>
          </cell>
          <cell r="C302" t="str">
            <v>Ñaép ñaù 5x7 choáng chaùy MBA</v>
          </cell>
          <cell r="D302" t="str">
            <v>m3</v>
          </cell>
          <cell r="E302">
            <v>26936</v>
          </cell>
          <cell r="F302">
            <v>0</v>
          </cell>
          <cell r="G302">
            <v>128100</v>
          </cell>
          <cell r="H302">
            <v>128100</v>
          </cell>
          <cell r="I302">
            <v>173240</v>
          </cell>
          <cell r="J302">
            <v>128100</v>
          </cell>
          <cell r="K302">
            <v>128100</v>
          </cell>
          <cell r="L302">
            <v>128100</v>
          </cell>
          <cell r="M302">
            <v>128100</v>
          </cell>
          <cell r="N302">
            <v>128100</v>
          </cell>
          <cell r="O302">
            <v>128100</v>
          </cell>
          <cell r="P302">
            <v>128100</v>
          </cell>
          <cell r="Q302">
            <v>128100</v>
          </cell>
          <cell r="R302">
            <v>128100</v>
          </cell>
          <cell r="S302">
            <v>128100</v>
          </cell>
          <cell r="T302">
            <v>128100</v>
          </cell>
          <cell r="U302">
            <v>128100</v>
          </cell>
        </row>
        <row r="303">
          <cell r="B303" t="str">
            <v>UD.5122SR</v>
          </cell>
          <cell r="C303" t="str">
            <v>Taàng loïc ñaù daêm loaïi naèm</v>
          </cell>
          <cell r="D303" t="str">
            <v>m3</v>
          </cell>
          <cell r="E303">
            <v>26936</v>
          </cell>
          <cell r="F303">
            <v>0</v>
          </cell>
          <cell r="G303">
            <v>128100</v>
          </cell>
          <cell r="H303">
            <v>128100</v>
          </cell>
          <cell r="I303">
            <v>128100</v>
          </cell>
          <cell r="J303">
            <v>128100</v>
          </cell>
          <cell r="K303">
            <v>128100</v>
          </cell>
          <cell r="L303">
            <v>128100</v>
          </cell>
          <cell r="M303">
            <v>128100</v>
          </cell>
          <cell r="N303">
            <v>128100</v>
          </cell>
          <cell r="O303">
            <v>128100</v>
          </cell>
          <cell r="P303">
            <v>128100</v>
          </cell>
          <cell r="Q303">
            <v>128100</v>
          </cell>
          <cell r="R303">
            <v>128100</v>
          </cell>
          <cell r="S303">
            <v>128100</v>
          </cell>
          <cell r="T303">
            <v>128100</v>
          </cell>
          <cell r="U303">
            <v>128100</v>
          </cell>
        </row>
        <row r="304">
          <cell r="B304" t="str">
            <v>VB.1110</v>
          </cell>
          <cell r="C304" t="str">
            <v>Laøm lôùp loùt moùng trong khung vaây baèng ñaù hoäc</v>
          </cell>
          <cell r="D304" t="str">
            <v>m3</v>
          </cell>
          <cell r="E304">
            <v>18656</v>
          </cell>
          <cell r="F304">
            <v>98029</v>
          </cell>
          <cell r="G304">
            <v>72450</v>
          </cell>
          <cell r="H304">
            <v>72450</v>
          </cell>
          <cell r="I304" t="str">
            <v>Chöa coø</v>
          </cell>
          <cell r="J304" t="str">
            <v>Chöa coø</v>
          </cell>
          <cell r="K304" t="str">
            <v>Chöa coø</v>
          </cell>
          <cell r="L304" t="str">
            <v>Chöa coù</v>
          </cell>
          <cell r="M304">
            <v>72450</v>
          </cell>
          <cell r="N304">
            <v>72450</v>
          </cell>
          <cell r="O304" t="str">
            <v>Chöa coù</v>
          </cell>
          <cell r="P304" t="str">
            <v>Chöa coù</v>
          </cell>
          <cell r="Q304" t="str">
            <v>Chöa coù</v>
          </cell>
          <cell r="R304" t="str">
            <v>Chöa coù</v>
          </cell>
          <cell r="S304">
            <v>72450</v>
          </cell>
          <cell r="T304">
            <v>72450</v>
          </cell>
          <cell r="U304" t="str">
            <v>Chöa coù</v>
          </cell>
        </row>
        <row r="305">
          <cell r="B305" t="str">
            <v>VB.1120</v>
          </cell>
          <cell r="C305" t="str">
            <v>Laøm lôùp loùt moùng trong khung vaây baèng ñaù daêm</v>
          </cell>
          <cell r="D305" t="str">
            <v>m3</v>
          </cell>
          <cell r="E305">
            <v>14701</v>
          </cell>
          <cell r="F305">
            <v>98029</v>
          </cell>
          <cell r="G305">
            <v>86400</v>
          </cell>
          <cell r="H305">
            <v>86400</v>
          </cell>
          <cell r="I305" t="str">
            <v>Chöa coø</v>
          </cell>
          <cell r="J305" t="str">
            <v>Chöa coø</v>
          </cell>
          <cell r="K305" t="str">
            <v>Chöa coø</v>
          </cell>
          <cell r="L305" t="str">
            <v>Chöa coù</v>
          </cell>
          <cell r="M305">
            <v>86400</v>
          </cell>
          <cell r="N305">
            <v>86400</v>
          </cell>
          <cell r="O305" t="str">
            <v>Chöa coù</v>
          </cell>
          <cell r="P305" t="str">
            <v>Chöa coù</v>
          </cell>
          <cell r="Q305" t="str">
            <v>Chöa coù</v>
          </cell>
          <cell r="R305" t="str">
            <v>Chöa coù</v>
          </cell>
          <cell r="S305">
            <v>86400</v>
          </cell>
          <cell r="T305">
            <v>86400</v>
          </cell>
          <cell r="U305" t="str">
            <v>Chöa coù</v>
          </cell>
        </row>
        <row r="306">
          <cell r="B306" t="str">
            <v>VB.3130</v>
          </cell>
          <cell r="C306" t="str">
            <v>Traûi vaûi ñòa kyõ thuaät laøm moùng coâng trình</v>
          </cell>
          <cell r="D306" t="str">
            <v>100m2</v>
          </cell>
          <cell r="E306">
            <v>14009</v>
          </cell>
          <cell r="G306">
            <v>1322640</v>
          </cell>
          <cell r="H306">
            <v>1322640</v>
          </cell>
          <cell r="I306">
            <v>1322640</v>
          </cell>
          <cell r="J306">
            <v>1322640</v>
          </cell>
          <cell r="K306">
            <v>1322640</v>
          </cell>
          <cell r="L306">
            <v>1322640</v>
          </cell>
          <cell r="M306">
            <v>1322640</v>
          </cell>
          <cell r="N306">
            <v>1322640</v>
          </cell>
          <cell r="O306">
            <v>1322640</v>
          </cell>
          <cell r="P306">
            <v>1322640</v>
          </cell>
          <cell r="Q306">
            <v>1322640</v>
          </cell>
          <cell r="R306">
            <v>1322640</v>
          </cell>
          <cell r="S306">
            <v>1322640</v>
          </cell>
          <cell r="T306">
            <v>1322640</v>
          </cell>
          <cell r="U306">
            <v>1322640</v>
          </cell>
        </row>
        <row r="307">
          <cell r="B307" t="str">
            <v>VB.3130SR</v>
          </cell>
          <cell r="C307" t="str">
            <v>Traûi maøng choáng thaám moùng coâng trình</v>
          </cell>
          <cell r="D307" t="str">
            <v>100m2</v>
          </cell>
          <cell r="E307">
            <v>14009</v>
          </cell>
          <cell r="G307">
            <v>1322640</v>
          </cell>
          <cell r="H307">
            <v>1322640</v>
          </cell>
          <cell r="I307" t="str">
            <v>Chöa coø</v>
          </cell>
          <cell r="J307" t="str">
            <v>Chöa coø</v>
          </cell>
          <cell r="K307" t="str">
            <v>Chöa coø</v>
          </cell>
          <cell r="L307" t="str">
            <v>Chöa coù</v>
          </cell>
          <cell r="M307">
            <v>1322640</v>
          </cell>
          <cell r="N307">
            <v>1322640</v>
          </cell>
          <cell r="O307" t="str">
            <v>Chöa coù</v>
          </cell>
          <cell r="P307" t="str">
            <v>Chöa coù</v>
          </cell>
          <cell r="Q307" t="str">
            <v>Chöa coù</v>
          </cell>
          <cell r="R307" t="str">
            <v>Chöa coù</v>
          </cell>
          <cell r="S307">
            <v>1322640</v>
          </cell>
          <cell r="T307">
            <v>1322640</v>
          </cell>
          <cell r="U307" t="str">
            <v>Chöa coù</v>
          </cell>
        </row>
        <row r="308">
          <cell r="B308" t="str">
            <v>VB.4111</v>
          </cell>
          <cell r="C308" t="str">
            <v>Troàng coû maùi keânh, ñeâ, ñaäp, maùi taluy ñöôøng</v>
          </cell>
          <cell r="D308" t="str">
            <v>100m2</v>
          </cell>
          <cell r="E308">
            <v>107001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B309" t="str">
            <v>VC-01</v>
          </cell>
          <cell r="C309" t="str">
            <v>VC caùt ñen xe cut kít 50m</v>
          </cell>
          <cell r="D309" t="str">
            <v>m3</v>
          </cell>
          <cell r="E309">
            <v>4576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B310" t="str">
            <v>VC-02</v>
          </cell>
          <cell r="C310" t="str">
            <v>VC caùt xe cut kít 50m</v>
          </cell>
          <cell r="D310" t="str">
            <v>m3</v>
          </cell>
          <cell r="E310">
            <v>4576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B311" t="str">
            <v>VC-03</v>
          </cell>
          <cell r="C311" t="str">
            <v>VC ñaát nhoùm 1~3 xe cut kít 50m</v>
          </cell>
          <cell r="D311" t="str">
            <v>m3</v>
          </cell>
          <cell r="E311">
            <v>4576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B312" t="str">
            <v>VC-04</v>
          </cell>
          <cell r="C312" t="str">
            <v>VC ñaát nhoùm 4~6 xe cut kít 50m</v>
          </cell>
          <cell r="D312" t="str">
            <v>m3</v>
          </cell>
          <cell r="E312">
            <v>4576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B313" t="str">
            <v>VC-05</v>
          </cell>
          <cell r="C313" t="str">
            <v>VC soûi, ñaù maït xe cut kít 50m</v>
          </cell>
          <cell r="D313" t="str">
            <v>m3</v>
          </cell>
          <cell r="E313">
            <v>4576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B314" t="str">
            <v>VC-06</v>
          </cell>
          <cell r="C314" t="str">
            <v>Vc gaïch vuïn  xe cut kít 50m</v>
          </cell>
          <cell r="D314" t="str">
            <v>m3</v>
          </cell>
          <cell r="E314">
            <v>4576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VC-07</v>
          </cell>
          <cell r="C315" t="str">
            <v>VC ñaù daêm xe cut kít 50m</v>
          </cell>
          <cell r="D315" t="str">
            <v>m3</v>
          </cell>
          <cell r="E315">
            <v>7001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B316" t="str">
            <v>VC-08</v>
          </cell>
          <cell r="C316" t="str">
            <v>VC ñaù hoäc, ba xe cut kít 50m</v>
          </cell>
          <cell r="D316" t="str">
            <v>m3</v>
          </cell>
          <cell r="E316">
            <v>7001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B317" t="str">
            <v>VC-11</v>
          </cell>
          <cell r="C317" t="str">
            <v>VC beùton boït xe cut kít 50m</v>
          </cell>
          <cell r="D317" t="str">
            <v>m3</v>
          </cell>
          <cell r="E317">
            <v>10245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B318" t="str">
            <v>VC-12</v>
          </cell>
          <cell r="C318" t="str">
            <v>VC vöûa xe cut kít 50m</v>
          </cell>
          <cell r="D318" t="str">
            <v>m3</v>
          </cell>
          <cell r="E318">
            <v>10245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B319" t="str">
            <v>VC-13</v>
          </cell>
          <cell r="C319" t="str">
            <v>VC goã caùc loaïixe cut kít 50m</v>
          </cell>
          <cell r="D319" t="str">
            <v>m3</v>
          </cell>
          <cell r="E319">
            <v>10245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B320" t="str">
            <v>VC-17</v>
          </cell>
          <cell r="C320" t="str">
            <v>VC theùp xe cut kít 50m</v>
          </cell>
          <cell r="D320" t="str">
            <v>taán</v>
          </cell>
          <cell r="E320">
            <v>17860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B321" t="str">
            <v>VC-21</v>
          </cell>
          <cell r="C321" t="str">
            <v>VC gaïch xe cut kít 50m</v>
          </cell>
          <cell r="D321" t="str">
            <v>1000v</v>
          </cell>
          <cell r="E321">
            <v>9273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B322" t="str">
            <v>VC-29</v>
          </cell>
          <cell r="C322" t="str">
            <v>VC cement bao xe cut kít 50m</v>
          </cell>
          <cell r="D322" t="str">
            <v>taán</v>
          </cell>
          <cell r="E322">
            <v>4697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B323" t="str">
            <v>ZI.1110</v>
          </cell>
          <cell r="C323" t="str">
            <v>LÑ lavabo, 1 voøi</v>
          </cell>
          <cell r="D323" t="str">
            <v>Boä</v>
          </cell>
          <cell r="E323">
            <v>6904</v>
          </cell>
          <cell r="F323">
            <v>0</v>
          </cell>
          <cell r="G323">
            <v>262652</v>
          </cell>
          <cell r="H323">
            <v>216183</v>
          </cell>
          <cell r="I323">
            <v>262652</v>
          </cell>
          <cell r="J323">
            <v>262652</v>
          </cell>
          <cell r="K323">
            <v>262652</v>
          </cell>
          <cell r="L323">
            <v>262652</v>
          </cell>
          <cell r="M323">
            <v>202040</v>
          </cell>
          <cell r="N323">
            <v>202040</v>
          </cell>
          <cell r="O323">
            <v>262652</v>
          </cell>
          <cell r="P323">
            <v>262652</v>
          </cell>
          <cell r="Q323">
            <v>262652</v>
          </cell>
          <cell r="R323">
            <v>262652</v>
          </cell>
          <cell r="S323">
            <v>202040</v>
          </cell>
          <cell r="T323">
            <v>202040</v>
          </cell>
          <cell r="U323">
            <v>262652</v>
          </cell>
        </row>
        <row r="324">
          <cell r="B324" t="str">
            <v>ZI.1120</v>
          </cell>
          <cell r="C324" t="str">
            <v>LÑ lavabo, 2 voøi</v>
          </cell>
          <cell r="D324" t="str">
            <v>Boä</v>
          </cell>
          <cell r="E324">
            <v>8285</v>
          </cell>
          <cell r="G324">
            <v>169696</v>
          </cell>
          <cell r="H324">
            <v>169696</v>
          </cell>
          <cell r="I324" t="str">
            <v>Chöa coø</v>
          </cell>
          <cell r="J324" t="str">
            <v>Chöa coø</v>
          </cell>
          <cell r="K324" t="str">
            <v>Chöa coø</v>
          </cell>
          <cell r="L324">
            <v>169696</v>
          </cell>
          <cell r="M324">
            <v>169696</v>
          </cell>
          <cell r="N324">
            <v>169696</v>
          </cell>
          <cell r="O324" t="str">
            <v>Chöa coù</v>
          </cell>
          <cell r="P324" t="str">
            <v>Chöa coù</v>
          </cell>
          <cell r="Q324" t="str">
            <v>Chöa coù</v>
          </cell>
          <cell r="R324" t="str">
            <v>Chöa coù</v>
          </cell>
          <cell r="S324">
            <v>169696</v>
          </cell>
          <cell r="T324">
            <v>169696</v>
          </cell>
          <cell r="U324">
            <v>169696</v>
          </cell>
        </row>
        <row r="325">
          <cell r="B325" t="str">
            <v>ZI.2110</v>
          </cell>
          <cell r="C325" t="str">
            <v>LÑ baøn caàu beät</v>
          </cell>
          <cell r="D325" t="str">
            <v>Boä</v>
          </cell>
          <cell r="E325">
            <v>20714</v>
          </cell>
          <cell r="F325">
            <v>0</v>
          </cell>
          <cell r="G325">
            <v>463590</v>
          </cell>
          <cell r="H325">
            <v>371280</v>
          </cell>
          <cell r="I325">
            <v>463590</v>
          </cell>
          <cell r="J325">
            <v>463590</v>
          </cell>
          <cell r="K325">
            <v>463590</v>
          </cell>
          <cell r="L325">
            <v>463590</v>
          </cell>
          <cell r="M325">
            <v>537846</v>
          </cell>
          <cell r="N325">
            <v>537846</v>
          </cell>
          <cell r="O325">
            <v>463590</v>
          </cell>
          <cell r="P325">
            <v>463590</v>
          </cell>
          <cell r="Q325">
            <v>463590</v>
          </cell>
          <cell r="R325">
            <v>463590</v>
          </cell>
          <cell r="S325">
            <v>537846</v>
          </cell>
          <cell r="T325">
            <v>537846</v>
          </cell>
          <cell r="U325">
            <v>463590</v>
          </cell>
        </row>
        <row r="326">
          <cell r="B326" t="str">
            <v>ZI.3110</v>
          </cell>
          <cell r="C326" t="str">
            <v>Laép voøi (1 voøi) taém höông sen</v>
          </cell>
          <cell r="D326" t="str">
            <v>Boä</v>
          </cell>
          <cell r="E326">
            <v>2762</v>
          </cell>
          <cell r="F326">
            <v>0</v>
          </cell>
          <cell r="G326">
            <v>1105500</v>
          </cell>
          <cell r="H326">
            <v>73365</v>
          </cell>
          <cell r="I326">
            <v>1105500</v>
          </cell>
          <cell r="J326">
            <v>1105500</v>
          </cell>
          <cell r="K326">
            <v>1105500</v>
          </cell>
          <cell r="L326">
            <v>1105500</v>
          </cell>
          <cell r="M326">
            <v>109444</v>
          </cell>
          <cell r="N326">
            <v>109444</v>
          </cell>
          <cell r="O326">
            <v>1105500</v>
          </cell>
          <cell r="P326">
            <v>1105500</v>
          </cell>
          <cell r="Q326">
            <v>1105500</v>
          </cell>
          <cell r="R326">
            <v>1105500</v>
          </cell>
          <cell r="S326">
            <v>109444</v>
          </cell>
          <cell r="T326">
            <v>109444</v>
          </cell>
          <cell r="U326">
            <v>1105500</v>
          </cell>
        </row>
        <row r="327">
          <cell r="B327" t="str">
            <v>ZI.3120</v>
          </cell>
          <cell r="C327" t="str">
            <v>Laép voøi (2 voøi) taém höông sen</v>
          </cell>
          <cell r="D327" t="str">
            <v>Boä</v>
          </cell>
          <cell r="E327">
            <v>3452</v>
          </cell>
          <cell r="G327">
            <v>126082</v>
          </cell>
          <cell r="H327">
            <v>126082</v>
          </cell>
          <cell r="I327" t="str">
            <v>Chöa coø</v>
          </cell>
          <cell r="J327" t="str">
            <v>Chöa coø</v>
          </cell>
          <cell r="K327" t="str">
            <v>Chöa coø</v>
          </cell>
          <cell r="L327">
            <v>126082</v>
          </cell>
          <cell r="M327">
            <v>126082</v>
          </cell>
          <cell r="N327">
            <v>126082</v>
          </cell>
          <cell r="O327" t="str">
            <v>Chöa coù</v>
          </cell>
          <cell r="P327" t="str">
            <v>Chöa coù</v>
          </cell>
          <cell r="Q327" t="str">
            <v>Chöa coù</v>
          </cell>
          <cell r="R327" t="str">
            <v>Chöa coù</v>
          </cell>
          <cell r="S327">
            <v>126082</v>
          </cell>
          <cell r="T327">
            <v>126082</v>
          </cell>
          <cell r="U327">
            <v>126082</v>
          </cell>
        </row>
        <row r="328">
          <cell r="B328" t="str">
            <v>ZI.5120</v>
          </cell>
          <cell r="C328" t="str">
            <v>Laép pheåu thu  nöôÙc baèng gang</v>
          </cell>
          <cell r="D328" t="str">
            <v>Caùi</v>
          </cell>
          <cell r="E328">
            <v>2624</v>
          </cell>
          <cell r="F328">
            <v>0</v>
          </cell>
          <cell r="G328">
            <v>14013</v>
          </cell>
          <cell r="H328">
            <v>11010</v>
          </cell>
          <cell r="I328">
            <v>14013</v>
          </cell>
          <cell r="J328">
            <v>14013</v>
          </cell>
          <cell r="K328">
            <v>14013</v>
          </cell>
          <cell r="L328">
            <v>14013</v>
          </cell>
          <cell r="M328">
            <v>13012</v>
          </cell>
          <cell r="N328">
            <v>13012</v>
          </cell>
          <cell r="O328">
            <v>14013</v>
          </cell>
          <cell r="P328">
            <v>14013</v>
          </cell>
          <cell r="Q328">
            <v>14013</v>
          </cell>
          <cell r="R328">
            <v>14013</v>
          </cell>
          <cell r="S328">
            <v>13012</v>
          </cell>
          <cell r="T328">
            <v>13012</v>
          </cell>
          <cell r="U328">
            <v>14013</v>
          </cell>
        </row>
        <row r="329">
          <cell r="B329" t="str">
            <v>ZI.6110</v>
          </cell>
          <cell r="C329" t="str">
            <v xml:space="preserve">LÑ göông soi </v>
          </cell>
          <cell r="D329" t="str">
            <v>boä</v>
          </cell>
          <cell r="E329">
            <v>1795</v>
          </cell>
          <cell r="F329">
            <v>278</v>
          </cell>
          <cell r="G329">
            <v>22003</v>
          </cell>
          <cell r="H329">
            <v>45505</v>
          </cell>
          <cell r="I329">
            <v>22003</v>
          </cell>
          <cell r="J329">
            <v>22003</v>
          </cell>
          <cell r="K329">
            <v>22003</v>
          </cell>
          <cell r="L329">
            <v>22003</v>
          </cell>
          <cell r="M329">
            <v>20002</v>
          </cell>
          <cell r="N329">
            <v>20002</v>
          </cell>
          <cell r="O329">
            <v>22003</v>
          </cell>
          <cell r="P329">
            <v>22003</v>
          </cell>
          <cell r="Q329">
            <v>22003</v>
          </cell>
          <cell r="R329">
            <v>22003</v>
          </cell>
          <cell r="S329">
            <v>20002</v>
          </cell>
          <cell r="T329">
            <v>20002</v>
          </cell>
          <cell r="U329">
            <v>22003</v>
          </cell>
        </row>
        <row r="330">
          <cell r="B330" t="str">
            <v>ZI.6140</v>
          </cell>
          <cell r="C330" t="str">
            <v>Hoäp ñöïng giaáy veä sinh</v>
          </cell>
          <cell r="D330" t="str">
            <v>boä</v>
          </cell>
          <cell r="E330">
            <v>1243</v>
          </cell>
          <cell r="F330">
            <v>139</v>
          </cell>
          <cell r="G330">
            <v>3006</v>
          </cell>
          <cell r="H330">
            <v>9119</v>
          </cell>
          <cell r="I330">
            <v>3006</v>
          </cell>
          <cell r="J330">
            <v>3006</v>
          </cell>
          <cell r="K330">
            <v>3006</v>
          </cell>
          <cell r="L330">
            <v>3006</v>
          </cell>
          <cell r="M330">
            <v>4008</v>
          </cell>
          <cell r="N330">
            <v>4008</v>
          </cell>
          <cell r="O330">
            <v>3006</v>
          </cell>
          <cell r="P330">
            <v>3006</v>
          </cell>
          <cell r="Q330">
            <v>3006</v>
          </cell>
          <cell r="R330">
            <v>3006</v>
          </cell>
          <cell r="S330">
            <v>4008</v>
          </cell>
          <cell r="T330">
            <v>4008</v>
          </cell>
          <cell r="U330">
            <v>3006</v>
          </cell>
        </row>
        <row r="331">
          <cell r="B331" t="str">
            <v>ZI.8110</v>
          </cell>
          <cell r="C331" t="str">
            <v>LÑ boàn nöôùc 1m3</v>
          </cell>
          <cell r="D331" t="str">
            <v>boàn</v>
          </cell>
          <cell r="E331">
            <v>19873</v>
          </cell>
          <cell r="F331">
            <v>0</v>
          </cell>
          <cell r="G331">
            <v>2334500</v>
          </cell>
          <cell r="H331">
            <v>923650</v>
          </cell>
          <cell r="I331">
            <v>2334500</v>
          </cell>
          <cell r="J331">
            <v>2334500</v>
          </cell>
          <cell r="K331">
            <v>2334500</v>
          </cell>
          <cell r="L331">
            <v>2334500</v>
          </cell>
          <cell r="M331">
            <v>2395400</v>
          </cell>
          <cell r="N331">
            <v>2395400</v>
          </cell>
          <cell r="O331">
            <v>2334500</v>
          </cell>
          <cell r="P331">
            <v>2334500</v>
          </cell>
          <cell r="Q331">
            <v>2334500</v>
          </cell>
          <cell r="R331">
            <v>2334500</v>
          </cell>
          <cell r="S331">
            <v>2395400</v>
          </cell>
          <cell r="T331">
            <v>2395400</v>
          </cell>
          <cell r="U331">
            <v>2334500</v>
          </cell>
        </row>
        <row r="332">
          <cell r="B332" t="str">
            <v>ZJ.1120</v>
          </cell>
          <cell r="C332" t="str">
            <v>LÑ oáng STK D34</v>
          </cell>
          <cell r="D332" t="str">
            <v>100m</v>
          </cell>
          <cell r="E332">
            <v>469092</v>
          </cell>
          <cell r="G332" t="str">
            <v>chua co</v>
          </cell>
          <cell r="H332" t="str">
            <v>chua co</v>
          </cell>
          <cell r="I332" t="str">
            <v>chua co</v>
          </cell>
          <cell r="J332" t="str">
            <v>chua co</v>
          </cell>
          <cell r="K332">
            <v>1646213</v>
          </cell>
          <cell r="L332" t="str">
            <v>chua co</v>
          </cell>
          <cell r="M332" t="str">
            <v>chua co</v>
          </cell>
          <cell r="N332" t="str">
            <v>chua co</v>
          </cell>
          <cell r="O332" t="str">
            <v>chua co</v>
          </cell>
          <cell r="P332" t="str">
            <v>chua co</v>
          </cell>
          <cell r="Q332" t="str">
            <v>chua co</v>
          </cell>
          <cell r="R332" t="str">
            <v>chua co</v>
          </cell>
          <cell r="S332" t="str">
            <v>chua co</v>
          </cell>
          <cell r="T332" t="str">
            <v>chua co</v>
          </cell>
          <cell r="U332" t="str">
            <v>chua co</v>
          </cell>
        </row>
        <row r="333">
          <cell r="B333" t="str">
            <v>ZJ.1130</v>
          </cell>
          <cell r="C333" t="str">
            <v>LÑ oáng STK D40</v>
          </cell>
          <cell r="D333" t="str">
            <v>100m</v>
          </cell>
          <cell r="E333">
            <v>546836</v>
          </cell>
          <cell r="G333">
            <v>2369708</v>
          </cell>
          <cell r="H333">
            <v>2259722</v>
          </cell>
          <cell r="I333">
            <v>2118410</v>
          </cell>
          <cell r="J333">
            <v>2369708</v>
          </cell>
          <cell r="K333">
            <v>2369708</v>
          </cell>
          <cell r="L333">
            <v>2369708</v>
          </cell>
          <cell r="M333">
            <v>2479882</v>
          </cell>
          <cell r="N333">
            <v>2479882</v>
          </cell>
          <cell r="O333">
            <v>2470427</v>
          </cell>
          <cell r="P333">
            <v>2369708</v>
          </cell>
          <cell r="Q333">
            <v>2369708</v>
          </cell>
          <cell r="R333">
            <v>2369708</v>
          </cell>
          <cell r="S333">
            <v>2479882</v>
          </cell>
          <cell r="T333">
            <v>2479882</v>
          </cell>
          <cell r="U333">
            <v>2369708</v>
          </cell>
        </row>
        <row r="334">
          <cell r="B334" t="str">
            <v>ZJ.1140</v>
          </cell>
          <cell r="C334" t="str">
            <v>LÑ oáng STK D49</v>
          </cell>
          <cell r="D334" t="str">
            <v>100m</v>
          </cell>
          <cell r="E334">
            <v>629690</v>
          </cell>
          <cell r="G334" t="str">
            <v>chua co</v>
          </cell>
          <cell r="H334" t="str">
            <v>chua co</v>
          </cell>
          <cell r="I334">
            <v>2790395</v>
          </cell>
          <cell r="J334" t="str">
            <v>chua co</v>
          </cell>
          <cell r="K334">
            <v>2863746</v>
          </cell>
          <cell r="L334" t="str">
            <v>chua co</v>
          </cell>
          <cell r="M334" t="str">
            <v>chua co</v>
          </cell>
          <cell r="N334" t="str">
            <v>chua co</v>
          </cell>
          <cell r="O334" t="str">
            <v>chua co</v>
          </cell>
          <cell r="P334">
            <v>2803758</v>
          </cell>
          <cell r="Q334" t="str">
            <v>chua co</v>
          </cell>
          <cell r="R334" t="str">
            <v>chua co</v>
          </cell>
          <cell r="S334" t="str">
            <v>chua co</v>
          </cell>
          <cell r="T334" t="str">
            <v>chua co</v>
          </cell>
          <cell r="U334" t="str">
            <v>chua co</v>
          </cell>
        </row>
        <row r="335">
          <cell r="B335" t="str">
            <v>ZJ.1150</v>
          </cell>
          <cell r="C335" t="str">
            <v>LÑ oáng STK D67</v>
          </cell>
          <cell r="D335" t="str">
            <v>100m</v>
          </cell>
          <cell r="E335">
            <v>755076</v>
          </cell>
          <cell r="F335">
            <v>0</v>
          </cell>
          <cell r="G335">
            <v>3814620</v>
          </cell>
          <cell r="H335">
            <v>3814620</v>
          </cell>
          <cell r="I335">
            <v>3814620</v>
          </cell>
          <cell r="J335">
            <v>3814620</v>
          </cell>
          <cell r="K335">
            <v>3814620</v>
          </cell>
          <cell r="L335">
            <v>3814620</v>
          </cell>
          <cell r="M335">
            <v>3814620</v>
          </cell>
          <cell r="N335">
            <v>3814620</v>
          </cell>
          <cell r="O335">
            <v>3814620</v>
          </cell>
          <cell r="P335">
            <v>3814620</v>
          </cell>
          <cell r="Q335">
            <v>3814620</v>
          </cell>
          <cell r="R335">
            <v>3814620</v>
          </cell>
          <cell r="S335">
            <v>3814620</v>
          </cell>
          <cell r="T335">
            <v>3814620</v>
          </cell>
          <cell r="U335">
            <v>3814620</v>
          </cell>
        </row>
        <row r="336">
          <cell r="B336" t="str">
            <v>ZJ.1170x2</v>
          </cell>
          <cell r="C336" t="str">
            <v>LÑ oáng theùp D168/4mm coät</v>
          </cell>
          <cell r="D336" t="str">
            <v>100m</v>
          </cell>
          <cell r="E336">
            <v>1706792</v>
          </cell>
          <cell r="F336">
            <v>0</v>
          </cell>
          <cell r="G336">
            <v>10260182</v>
          </cell>
          <cell r="H336">
            <v>11621318</v>
          </cell>
          <cell r="I336">
            <v>10260182</v>
          </cell>
          <cell r="J336">
            <v>10260182</v>
          </cell>
          <cell r="K336">
            <v>10260182</v>
          </cell>
          <cell r="L336">
            <v>10260182</v>
          </cell>
          <cell r="M336">
            <v>10260182</v>
          </cell>
          <cell r="N336">
            <v>10260182</v>
          </cell>
          <cell r="O336">
            <v>8715988.5</v>
          </cell>
          <cell r="P336">
            <v>10260182</v>
          </cell>
          <cell r="Q336">
            <v>10260182</v>
          </cell>
          <cell r="R336">
            <v>8715988.5</v>
          </cell>
          <cell r="S336">
            <v>10260182</v>
          </cell>
          <cell r="T336">
            <v>10260182</v>
          </cell>
          <cell r="U336">
            <v>10260182</v>
          </cell>
        </row>
        <row r="337">
          <cell r="B337" t="str">
            <v>ZJ.7170</v>
          </cell>
          <cell r="C337" t="str">
            <v xml:space="preserve">LÑ oáng PVC D125                          </v>
          </cell>
          <cell r="D337" t="str">
            <v>100m</v>
          </cell>
          <cell r="E337">
            <v>221220</v>
          </cell>
          <cell r="G337">
            <v>4500372</v>
          </cell>
          <cell r="H337">
            <v>4500372</v>
          </cell>
          <cell r="I337" t="str">
            <v>Chöa coø</v>
          </cell>
          <cell r="J337" t="str">
            <v>Chöa coø</v>
          </cell>
          <cell r="K337" t="str">
            <v>Chöa coø</v>
          </cell>
          <cell r="L337">
            <v>2133502</v>
          </cell>
          <cell r="M337">
            <v>4500372</v>
          </cell>
          <cell r="N337">
            <v>4500372</v>
          </cell>
          <cell r="O337" t="str">
            <v>Chöa coù</v>
          </cell>
          <cell r="P337" t="str">
            <v>Chöa coù</v>
          </cell>
          <cell r="Q337" t="str">
            <v>Chöa coù</v>
          </cell>
          <cell r="R337" t="str">
            <v>Chöa coù</v>
          </cell>
          <cell r="S337">
            <v>4500372</v>
          </cell>
          <cell r="T337">
            <v>4500372</v>
          </cell>
          <cell r="U337">
            <v>4500372</v>
          </cell>
        </row>
        <row r="338">
          <cell r="B338" t="str">
            <v>ZJ.2109</v>
          </cell>
          <cell r="C338" t="str">
            <v>LÑ oáng STK D140</v>
          </cell>
          <cell r="D338" t="str">
            <v>100m</v>
          </cell>
          <cell r="E338">
            <v>1146976</v>
          </cell>
          <cell r="G338">
            <v>7003500</v>
          </cell>
          <cell r="H338">
            <v>7180651</v>
          </cell>
          <cell r="I338">
            <v>7522847</v>
          </cell>
          <cell r="J338">
            <v>7522847</v>
          </cell>
          <cell r="K338">
            <v>7003500</v>
          </cell>
          <cell r="L338">
            <v>11443860</v>
          </cell>
          <cell r="M338">
            <v>12343305</v>
          </cell>
          <cell r="N338">
            <v>12343305</v>
          </cell>
          <cell r="O338">
            <v>7315352</v>
          </cell>
          <cell r="P338">
            <v>7003500</v>
          </cell>
          <cell r="Q338">
            <v>7003500</v>
          </cell>
          <cell r="R338">
            <v>7180651</v>
          </cell>
          <cell r="S338">
            <v>12343305</v>
          </cell>
          <cell r="T338">
            <v>12343305</v>
          </cell>
          <cell r="U338">
            <v>12343305</v>
          </cell>
        </row>
        <row r="339">
          <cell r="B339" t="str">
            <v>ZJ.2110</v>
          </cell>
          <cell r="C339" t="str">
            <v>LÑ oáng STK D200</v>
          </cell>
          <cell r="D339" t="str">
            <v>100m</v>
          </cell>
          <cell r="E339">
            <v>1146976</v>
          </cell>
          <cell r="G339" t="str">
            <v>Chöa coù</v>
          </cell>
          <cell r="H339" t="str">
            <v>Chöa coù</v>
          </cell>
          <cell r="I339" t="str">
            <v>Chöa coù</v>
          </cell>
          <cell r="J339" t="str">
            <v>Chöa coù</v>
          </cell>
          <cell r="K339" t="str">
            <v>Chöa coù</v>
          </cell>
          <cell r="L339" t="str">
            <v>Chöa coù</v>
          </cell>
          <cell r="M339" t="str">
            <v>Chöa coù</v>
          </cell>
          <cell r="N339" t="str">
            <v>Chöa coù</v>
          </cell>
          <cell r="O339" t="str">
            <v>Chöa coù</v>
          </cell>
          <cell r="P339">
            <v>18478118</v>
          </cell>
          <cell r="Q339" t="str">
            <v>Chöa coù</v>
          </cell>
          <cell r="R339" t="str">
            <v>Chöa coù</v>
          </cell>
          <cell r="S339" t="str">
            <v>Chöa coù</v>
          </cell>
          <cell r="T339" t="str">
            <v>Chöa coù</v>
          </cell>
          <cell r="U339" t="str">
            <v>Chöa coù</v>
          </cell>
        </row>
        <row r="340">
          <cell r="B340" t="str">
            <v>ZJ.3101</v>
          </cell>
          <cell r="C340" t="str">
            <v xml:space="preserve">LÑ oáng theùp aùp suaát thöôøng baèng phöông phaùp haøn D=25mm                  </v>
          </cell>
          <cell r="D340" t="str">
            <v>100m</v>
          </cell>
          <cell r="E340">
            <v>536342</v>
          </cell>
          <cell r="F340">
            <v>7734</v>
          </cell>
          <cell r="G340">
            <v>1521850</v>
          </cell>
          <cell r="H340">
            <v>1521850</v>
          </cell>
          <cell r="I340" t="str">
            <v>Chöa coø</v>
          </cell>
          <cell r="J340" t="str">
            <v>Chöa coø</v>
          </cell>
          <cell r="K340" t="str">
            <v>Chöa coø</v>
          </cell>
          <cell r="L340" t="str">
            <v>Chöa coù</v>
          </cell>
          <cell r="M340">
            <v>1521850</v>
          </cell>
          <cell r="N340">
            <v>1521850</v>
          </cell>
          <cell r="O340" t="str">
            <v>Chöa coù</v>
          </cell>
          <cell r="P340" t="str">
            <v>Chöa coù</v>
          </cell>
          <cell r="Q340" t="str">
            <v>Chöa coù</v>
          </cell>
          <cell r="R340" t="str">
            <v>Chöa coù</v>
          </cell>
          <cell r="S340">
            <v>1521850</v>
          </cell>
          <cell r="T340">
            <v>1521850</v>
          </cell>
          <cell r="U340">
            <v>1521850</v>
          </cell>
        </row>
        <row r="341">
          <cell r="B341" t="str">
            <v>ZJ.3102</v>
          </cell>
          <cell r="C341" t="str">
            <v xml:space="preserve">LÑ oáng theùp aùp suaát thöôøng baèng phöông phaùp haøn D=32mm                  </v>
          </cell>
          <cell r="D341" t="str">
            <v>100m</v>
          </cell>
          <cell r="E341">
            <v>558574</v>
          </cell>
          <cell r="F341">
            <v>9667</v>
          </cell>
          <cell r="G341">
            <v>1886590</v>
          </cell>
          <cell r="H341">
            <v>1886590</v>
          </cell>
          <cell r="I341" t="str">
            <v>Chöa coø</v>
          </cell>
          <cell r="J341" t="str">
            <v>Chöa coø</v>
          </cell>
          <cell r="K341" t="str">
            <v>Chöa coø</v>
          </cell>
          <cell r="L341" t="str">
            <v>Chöa coù</v>
          </cell>
          <cell r="M341">
            <v>1886590</v>
          </cell>
          <cell r="N341">
            <v>1886590</v>
          </cell>
          <cell r="O341" t="str">
            <v>Chöa coù</v>
          </cell>
          <cell r="P341" t="str">
            <v>Chöa coù</v>
          </cell>
          <cell r="Q341" t="str">
            <v>Chöa coù</v>
          </cell>
          <cell r="R341" t="str">
            <v>Chöa coù</v>
          </cell>
          <cell r="S341">
            <v>1886590</v>
          </cell>
          <cell r="T341">
            <v>1886590</v>
          </cell>
          <cell r="U341">
            <v>1886590</v>
          </cell>
        </row>
        <row r="342">
          <cell r="B342" t="str">
            <v>ZJ.3103</v>
          </cell>
          <cell r="C342" t="str">
            <v xml:space="preserve">LÑ oáng theùp aùp suaát thöôøng baèng phöông phaùp haøn D=40mm                  </v>
          </cell>
          <cell r="D342" t="str">
            <v>100m</v>
          </cell>
          <cell r="E342">
            <v>624443</v>
          </cell>
          <cell r="F342">
            <v>12374</v>
          </cell>
          <cell r="G342">
            <v>2250447</v>
          </cell>
          <cell r="H342">
            <v>2250447</v>
          </cell>
          <cell r="I342" t="str">
            <v>Chöa coø</v>
          </cell>
          <cell r="J342" t="str">
            <v>Chöa coø</v>
          </cell>
          <cell r="K342" t="str">
            <v>Chöa coø</v>
          </cell>
          <cell r="L342" t="str">
            <v>Chöa coù</v>
          </cell>
          <cell r="M342">
            <v>2250447</v>
          </cell>
          <cell r="N342">
            <v>2250447</v>
          </cell>
          <cell r="O342" t="str">
            <v>Chöa coù</v>
          </cell>
          <cell r="P342" t="str">
            <v>Chöa coù</v>
          </cell>
          <cell r="Q342" t="str">
            <v>Chöa coù</v>
          </cell>
          <cell r="R342" t="str">
            <v>Chöa coù</v>
          </cell>
          <cell r="S342">
            <v>2250447</v>
          </cell>
          <cell r="T342">
            <v>2250447</v>
          </cell>
          <cell r="U342">
            <v>2250447</v>
          </cell>
        </row>
        <row r="343">
          <cell r="B343" t="str">
            <v>ZJ.3104</v>
          </cell>
          <cell r="C343" t="str">
            <v xml:space="preserve">LÑ oáng theùp aùp suaát thöôøng baèng phöông phaùp haøn D=50mm                  </v>
          </cell>
          <cell r="D343" t="str">
            <v>100m</v>
          </cell>
          <cell r="E343">
            <v>626652</v>
          </cell>
          <cell r="F343">
            <v>17788</v>
          </cell>
          <cell r="G343">
            <v>2635512</v>
          </cell>
          <cell r="H343">
            <v>2635512</v>
          </cell>
          <cell r="I343" t="str">
            <v>Chöa coø</v>
          </cell>
          <cell r="J343" t="str">
            <v>Chöa coø</v>
          </cell>
          <cell r="K343" t="str">
            <v>Chöa coø</v>
          </cell>
          <cell r="L343" t="str">
            <v>Chöa coù</v>
          </cell>
          <cell r="M343">
            <v>2635512</v>
          </cell>
          <cell r="N343">
            <v>2635512</v>
          </cell>
          <cell r="O343" t="str">
            <v>Chöa coù</v>
          </cell>
          <cell r="P343" t="str">
            <v>Chöa coù</v>
          </cell>
          <cell r="Q343" t="str">
            <v>Chöa coù</v>
          </cell>
          <cell r="R343" t="str">
            <v>Chöa coù</v>
          </cell>
          <cell r="S343">
            <v>2635512</v>
          </cell>
          <cell r="T343">
            <v>2635512</v>
          </cell>
          <cell r="U343">
            <v>2635512</v>
          </cell>
        </row>
        <row r="344">
          <cell r="B344" t="str">
            <v>ZJ.3105</v>
          </cell>
          <cell r="C344" t="str">
            <v xml:space="preserve">LÑ oáng theùp aùp suaát thöôøng baèng phöông phaùp haøn D=67mm                  </v>
          </cell>
          <cell r="D344" t="str">
            <v>100m</v>
          </cell>
          <cell r="E344">
            <v>713373</v>
          </cell>
          <cell r="F344">
            <v>21655</v>
          </cell>
          <cell r="G344">
            <v>3495246</v>
          </cell>
          <cell r="H344">
            <v>3495246</v>
          </cell>
          <cell r="I344" t="str">
            <v>Chöa coø</v>
          </cell>
          <cell r="J344" t="str">
            <v>Chöa coø</v>
          </cell>
          <cell r="K344" t="str">
            <v>Chöa coø</v>
          </cell>
          <cell r="L344" t="str">
            <v>Chöa coù</v>
          </cell>
          <cell r="M344">
            <v>3495246</v>
          </cell>
          <cell r="N344">
            <v>3495246</v>
          </cell>
          <cell r="O344" t="str">
            <v>Chöa coù</v>
          </cell>
          <cell r="P344" t="str">
            <v>Chöa coù</v>
          </cell>
          <cell r="Q344" t="str">
            <v>Chöa coù</v>
          </cell>
          <cell r="R344" t="str">
            <v>Chöa coù</v>
          </cell>
          <cell r="S344">
            <v>3495246</v>
          </cell>
          <cell r="T344">
            <v>3495246</v>
          </cell>
          <cell r="U344">
            <v>3495246</v>
          </cell>
        </row>
        <row r="345">
          <cell r="B345" t="str">
            <v>ZJ.3106</v>
          </cell>
          <cell r="C345" t="str">
            <v xml:space="preserve">LÑ oáng theùp aùp suaát thöôøng baèng phöông phaùp haøn D=76mm                  </v>
          </cell>
          <cell r="D345" t="str">
            <v>100m</v>
          </cell>
          <cell r="E345">
            <v>724558</v>
          </cell>
          <cell r="F345">
            <v>26295</v>
          </cell>
          <cell r="G345">
            <v>4153974</v>
          </cell>
          <cell r="H345">
            <v>4153974</v>
          </cell>
          <cell r="I345" t="str">
            <v>Chöa coø</v>
          </cell>
          <cell r="J345" t="str">
            <v>Chöa coø</v>
          </cell>
          <cell r="K345" t="str">
            <v>Chöa coø</v>
          </cell>
          <cell r="L345" t="str">
            <v>Chöa coù</v>
          </cell>
          <cell r="M345">
            <v>4153974</v>
          </cell>
          <cell r="N345">
            <v>4153974</v>
          </cell>
          <cell r="O345" t="str">
            <v>Chöa coù</v>
          </cell>
          <cell r="P345" t="str">
            <v>Chöa coù</v>
          </cell>
          <cell r="Q345" t="str">
            <v>Chöa coù</v>
          </cell>
          <cell r="R345" t="str">
            <v>Chöa coù</v>
          </cell>
          <cell r="S345">
            <v>4153974</v>
          </cell>
          <cell r="T345">
            <v>4153974</v>
          </cell>
          <cell r="U345">
            <v>4153974</v>
          </cell>
        </row>
        <row r="346">
          <cell r="B346" t="str">
            <v>ZJ.3107</v>
          </cell>
          <cell r="C346" t="str">
            <v xml:space="preserve">LÑ oáng theùp aùp suaát thöôøng baèng phöông phaùp haøn D=89mm                  </v>
          </cell>
          <cell r="D346" t="str">
            <v>100m</v>
          </cell>
          <cell r="E346">
            <v>791946</v>
          </cell>
          <cell r="F346">
            <v>33255</v>
          </cell>
          <cell r="G346">
            <v>6020935</v>
          </cell>
          <cell r="H346">
            <v>6020935</v>
          </cell>
          <cell r="I346" t="str">
            <v>Chöa coø</v>
          </cell>
          <cell r="J346" t="str">
            <v>Chöa coø</v>
          </cell>
          <cell r="K346" t="str">
            <v>Chöa coø</v>
          </cell>
          <cell r="L346" t="str">
            <v>Chöa coù</v>
          </cell>
          <cell r="M346">
            <v>6020935</v>
          </cell>
          <cell r="N346">
            <v>6020935</v>
          </cell>
          <cell r="O346" t="str">
            <v>Chöa coù</v>
          </cell>
          <cell r="P346" t="str">
            <v>Chöa coù</v>
          </cell>
          <cell r="Q346" t="str">
            <v>Chöa coù</v>
          </cell>
          <cell r="R346" t="str">
            <v>Chöa coù</v>
          </cell>
          <cell r="S346">
            <v>6020935</v>
          </cell>
          <cell r="T346">
            <v>6020935</v>
          </cell>
          <cell r="U346">
            <v>6020935</v>
          </cell>
        </row>
        <row r="347">
          <cell r="B347" t="str">
            <v>ZJ.3108</v>
          </cell>
          <cell r="C347" t="str">
            <v xml:space="preserve">LÑ oáng theùp aùp suaát thöôøng baèng phöông phaùp haøn D=100mm                  </v>
          </cell>
          <cell r="D347" t="str">
            <v>100m</v>
          </cell>
          <cell r="E347">
            <v>943707</v>
          </cell>
          <cell r="F347">
            <v>40216</v>
          </cell>
          <cell r="G347">
            <v>7485890</v>
          </cell>
          <cell r="H347">
            <v>7485890</v>
          </cell>
          <cell r="I347" t="str">
            <v>Chöa coø</v>
          </cell>
          <cell r="J347" t="str">
            <v>Chöa coø</v>
          </cell>
          <cell r="K347" t="str">
            <v>Chöa coø</v>
          </cell>
          <cell r="L347" t="str">
            <v>Chöa coù</v>
          </cell>
          <cell r="M347">
            <v>7485890</v>
          </cell>
          <cell r="N347">
            <v>7485890</v>
          </cell>
          <cell r="O347" t="str">
            <v>Chöa coù</v>
          </cell>
          <cell r="P347" t="str">
            <v>Chöa coù</v>
          </cell>
          <cell r="Q347" t="str">
            <v>Chöa coù</v>
          </cell>
          <cell r="R347" t="str">
            <v>Chöa coù</v>
          </cell>
          <cell r="S347">
            <v>7485890</v>
          </cell>
          <cell r="T347">
            <v>7485890</v>
          </cell>
          <cell r="U347">
            <v>7485890</v>
          </cell>
        </row>
        <row r="348">
          <cell r="B348" t="str">
            <v>ZJ.3109</v>
          </cell>
          <cell r="C348" t="str">
            <v xml:space="preserve">LÑ oáng theùp aùp suaát thöôøng baèng phöông phaùp haøn D=150mm                  </v>
          </cell>
          <cell r="D348" t="str">
            <v>100m</v>
          </cell>
          <cell r="E348">
            <v>1146837</v>
          </cell>
          <cell r="F348">
            <v>60324</v>
          </cell>
          <cell r="G348">
            <v>12739892</v>
          </cell>
          <cell r="H348">
            <v>12739892</v>
          </cell>
          <cell r="I348" t="str">
            <v>Chöa coø</v>
          </cell>
          <cell r="J348" t="str">
            <v>Chöa coø</v>
          </cell>
          <cell r="K348" t="str">
            <v>Chöa coø</v>
          </cell>
          <cell r="L348" t="str">
            <v>Chöa coù</v>
          </cell>
          <cell r="M348">
            <v>12739892</v>
          </cell>
          <cell r="N348">
            <v>12739892</v>
          </cell>
          <cell r="O348" t="str">
            <v>Chöa coù</v>
          </cell>
          <cell r="P348" t="str">
            <v>Chöa coù</v>
          </cell>
          <cell r="Q348" t="str">
            <v>Chöa coù</v>
          </cell>
          <cell r="R348" t="str">
            <v>Chöa coù</v>
          </cell>
          <cell r="S348">
            <v>12719586</v>
          </cell>
          <cell r="T348">
            <v>12739892</v>
          </cell>
          <cell r="U348">
            <v>12739892</v>
          </cell>
        </row>
        <row r="349">
          <cell r="B349" t="str">
            <v>ZJ.3110</v>
          </cell>
          <cell r="C349" t="str">
            <v xml:space="preserve">LÑ oáng theùp aùp suaát thöôøng baèng phöông phaùp haøn D=200mm                  </v>
          </cell>
          <cell r="D349" t="str">
            <v>100m</v>
          </cell>
          <cell r="E349">
            <v>1450497</v>
          </cell>
          <cell r="F349">
            <v>70378</v>
          </cell>
          <cell r="G349">
            <v>17982752</v>
          </cell>
          <cell r="H349">
            <v>17982752</v>
          </cell>
          <cell r="I349" t="str">
            <v>Chöa coø</v>
          </cell>
          <cell r="J349" t="str">
            <v>Chöa coø</v>
          </cell>
          <cell r="K349" t="str">
            <v>Chöa coø</v>
          </cell>
          <cell r="L349" t="str">
            <v>Chöa coù</v>
          </cell>
          <cell r="M349">
            <v>17982752</v>
          </cell>
          <cell r="N349">
            <v>17982752</v>
          </cell>
          <cell r="O349" t="str">
            <v>Chöa coù</v>
          </cell>
          <cell r="P349" t="str">
            <v>Chöa coù</v>
          </cell>
          <cell r="Q349" t="str">
            <v>Chöa coù</v>
          </cell>
          <cell r="R349" t="str">
            <v>Chöa coù</v>
          </cell>
          <cell r="S349">
            <v>17982752</v>
          </cell>
          <cell r="T349">
            <v>17982752</v>
          </cell>
          <cell r="U349">
            <v>17982752</v>
          </cell>
        </row>
        <row r="350">
          <cell r="B350" t="str">
            <v>ZJ.3111</v>
          </cell>
          <cell r="C350" t="str">
            <v xml:space="preserve">LÑ oáng theùp aùp suaát thöôøng baèng phöông phaùp haøn D=250mm                  </v>
          </cell>
          <cell r="D350" t="str">
            <v>100m</v>
          </cell>
          <cell r="E350">
            <v>1700578</v>
          </cell>
          <cell r="F350">
            <v>144622</v>
          </cell>
          <cell r="G350">
            <v>23267555</v>
          </cell>
          <cell r="H350">
            <v>23267555</v>
          </cell>
          <cell r="I350" t="str">
            <v>Chöa coø</v>
          </cell>
          <cell r="J350" t="str">
            <v>Chöa coø</v>
          </cell>
          <cell r="K350" t="str">
            <v>Chöa coø</v>
          </cell>
          <cell r="L350" t="str">
            <v>Chöa coù</v>
          </cell>
          <cell r="M350">
            <v>23267555</v>
          </cell>
          <cell r="N350">
            <v>23267555</v>
          </cell>
          <cell r="O350" t="str">
            <v>Chöa coù</v>
          </cell>
          <cell r="P350" t="str">
            <v>Chöa coù</v>
          </cell>
          <cell r="Q350" t="str">
            <v>Chöa coù</v>
          </cell>
          <cell r="R350" t="str">
            <v>Chöa coù</v>
          </cell>
          <cell r="S350">
            <v>23267555</v>
          </cell>
          <cell r="T350">
            <v>23267555</v>
          </cell>
          <cell r="U350">
            <v>23267555</v>
          </cell>
        </row>
        <row r="351">
          <cell r="B351" t="str">
            <v>ZJ.7210</v>
          </cell>
          <cell r="C351" t="str">
            <v>LÑ oáng PVC D15</v>
          </cell>
          <cell r="D351" t="str">
            <v>100m</v>
          </cell>
          <cell r="E351">
            <v>131186</v>
          </cell>
          <cell r="F351">
            <v>0</v>
          </cell>
          <cell r="G351">
            <v>343047</v>
          </cell>
          <cell r="H351">
            <v>292201</v>
          </cell>
          <cell r="I351">
            <v>343047</v>
          </cell>
          <cell r="J351">
            <v>343047</v>
          </cell>
          <cell r="K351">
            <v>343047</v>
          </cell>
          <cell r="L351">
            <v>343047</v>
          </cell>
          <cell r="M351">
            <v>262778</v>
          </cell>
          <cell r="N351">
            <v>262778</v>
          </cell>
          <cell r="O351">
            <v>343047</v>
          </cell>
          <cell r="P351">
            <v>343047</v>
          </cell>
          <cell r="Q351">
            <v>343047</v>
          </cell>
          <cell r="R351">
            <v>343047</v>
          </cell>
          <cell r="S351">
            <v>262778</v>
          </cell>
          <cell r="T351">
            <v>262778</v>
          </cell>
          <cell r="U351">
            <v>343047</v>
          </cell>
        </row>
        <row r="352">
          <cell r="B352" t="str">
            <v>ZJ.7220</v>
          </cell>
          <cell r="C352" t="str">
            <v>LÑ oáng PVC D21</v>
          </cell>
          <cell r="D352" t="str">
            <v>100m</v>
          </cell>
          <cell r="E352">
            <v>133947</v>
          </cell>
          <cell r="F352">
            <v>0</v>
          </cell>
          <cell r="G352">
            <v>343047</v>
          </cell>
          <cell r="H352">
            <v>292201</v>
          </cell>
          <cell r="I352">
            <v>231345</v>
          </cell>
          <cell r="J352">
            <v>231345</v>
          </cell>
          <cell r="K352">
            <v>343047</v>
          </cell>
          <cell r="L352">
            <v>343047</v>
          </cell>
          <cell r="M352">
            <v>262778</v>
          </cell>
          <cell r="N352">
            <v>262778</v>
          </cell>
          <cell r="O352">
            <v>343047</v>
          </cell>
          <cell r="P352">
            <v>343047</v>
          </cell>
          <cell r="Q352">
            <v>343047</v>
          </cell>
          <cell r="R352">
            <v>343047</v>
          </cell>
          <cell r="S352">
            <v>262778</v>
          </cell>
          <cell r="T352">
            <v>262778</v>
          </cell>
          <cell r="U352">
            <v>343047</v>
          </cell>
        </row>
        <row r="353">
          <cell r="B353" t="str">
            <v>ZJ.7230</v>
          </cell>
          <cell r="C353" t="str">
            <v>LÑ oáng PVC D27</v>
          </cell>
          <cell r="D353" t="str">
            <v>100m</v>
          </cell>
          <cell r="E353">
            <v>144304</v>
          </cell>
          <cell r="G353">
            <v>383805</v>
          </cell>
          <cell r="H353">
            <v>383805</v>
          </cell>
          <cell r="I353" t="str">
            <v>Chöa coø</v>
          </cell>
          <cell r="J353" t="str">
            <v>Chöa coø</v>
          </cell>
          <cell r="K353" t="str">
            <v>Chöa coø</v>
          </cell>
          <cell r="L353">
            <v>383805</v>
          </cell>
          <cell r="M353">
            <v>383805</v>
          </cell>
          <cell r="N353">
            <v>383805</v>
          </cell>
          <cell r="O353" t="str">
            <v>Chöa coù</v>
          </cell>
          <cell r="P353" t="str">
            <v>Chöa coù</v>
          </cell>
          <cell r="Q353" t="str">
            <v>Chöa coù</v>
          </cell>
          <cell r="R353" t="str">
            <v>Chöa coù</v>
          </cell>
          <cell r="S353">
            <v>383805</v>
          </cell>
          <cell r="T353">
            <v>383805</v>
          </cell>
          <cell r="U353">
            <v>383805</v>
          </cell>
        </row>
        <row r="354">
          <cell r="B354" t="str">
            <v>ZJ.7240</v>
          </cell>
          <cell r="C354" t="str">
            <v>LÑ oáng PVC D34</v>
          </cell>
          <cell r="D354" t="str">
            <v>100m</v>
          </cell>
          <cell r="E354">
            <v>141542</v>
          </cell>
          <cell r="G354">
            <v>383805</v>
          </cell>
          <cell r="H354">
            <v>383805</v>
          </cell>
          <cell r="I354" t="str">
            <v>Chöa coø</v>
          </cell>
          <cell r="J354" t="str">
            <v>Chöa coø</v>
          </cell>
          <cell r="K354" t="str">
            <v>Chöa coø</v>
          </cell>
          <cell r="L354">
            <v>383805</v>
          </cell>
          <cell r="M354">
            <v>383805</v>
          </cell>
          <cell r="N354">
            <v>383805</v>
          </cell>
          <cell r="O354" t="str">
            <v>Chöa coù</v>
          </cell>
          <cell r="P354" t="str">
            <v>Chöa coù</v>
          </cell>
          <cell r="Q354" t="str">
            <v>Chöa coù</v>
          </cell>
          <cell r="R354" t="str">
            <v>Chöa coù</v>
          </cell>
          <cell r="S354">
            <v>383805</v>
          </cell>
          <cell r="T354">
            <v>383805</v>
          </cell>
          <cell r="U354">
            <v>383805</v>
          </cell>
        </row>
        <row r="355">
          <cell r="B355" t="str">
            <v>ZJ.7250</v>
          </cell>
          <cell r="C355" t="str">
            <v>LÑ oáng PVC D40</v>
          </cell>
          <cell r="D355" t="str">
            <v>100m</v>
          </cell>
          <cell r="E355">
            <v>173993</v>
          </cell>
          <cell r="G355">
            <v>383805</v>
          </cell>
          <cell r="H355">
            <v>383805</v>
          </cell>
          <cell r="I355" t="str">
            <v>Chöa coø</v>
          </cell>
          <cell r="J355" t="str">
            <v>Chöa coø</v>
          </cell>
          <cell r="K355" t="str">
            <v>Chöa coø</v>
          </cell>
          <cell r="L355">
            <v>383805</v>
          </cell>
          <cell r="M355">
            <v>383805</v>
          </cell>
          <cell r="N355">
            <v>383805</v>
          </cell>
          <cell r="O355" t="str">
            <v>Chöa coù</v>
          </cell>
          <cell r="P355" t="str">
            <v>Chöa coù</v>
          </cell>
          <cell r="Q355" t="str">
            <v>Chöa coù</v>
          </cell>
          <cell r="R355" t="str">
            <v>Chöa coù</v>
          </cell>
          <cell r="S355">
            <v>383805</v>
          </cell>
          <cell r="T355">
            <v>383805</v>
          </cell>
          <cell r="U355">
            <v>383805</v>
          </cell>
        </row>
        <row r="356">
          <cell r="B356" t="str">
            <v>ZJ.7260</v>
          </cell>
          <cell r="C356" t="str">
            <v>LÑ oáng PVC D50</v>
          </cell>
          <cell r="D356" t="str">
            <v>100m</v>
          </cell>
          <cell r="E356">
            <v>220944</v>
          </cell>
          <cell r="G356">
            <v>1083099</v>
          </cell>
          <cell r="H356">
            <v>979777</v>
          </cell>
          <cell r="I356">
            <v>1059534</v>
          </cell>
          <cell r="J356">
            <v>1083099</v>
          </cell>
          <cell r="K356">
            <v>1083099</v>
          </cell>
          <cell r="L356">
            <v>1083099</v>
          </cell>
          <cell r="M356">
            <v>887734</v>
          </cell>
          <cell r="N356">
            <v>887734</v>
          </cell>
          <cell r="O356">
            <v>933534</v>
          </cell>
          <cell r="P356">
            <v>1083099</v>
          </cell>
          <cell r="Q356">
            <v>1083099</v>
          </cell>
          <cell r="R356">
            <v>1083099</v>
          </cell>
          <cell r="S356">
            <v>1075494</v>
          </cell>
          <cell r="T356">
            <v>887734</v>
          </cell>
          <cell r="U356">
            <v>1083099</v>
          </cell>
        </row>
        <row r="357">
          <cell r="B357" t="str">
            <v>ZJ.7270</v>
          </cell>
          <cell r="C357" t="str">
            <v>LÑ oáng PVC D60</v>
          </cell>
          <cell r="D357" t="str">
            <v>100m</v>
          </cell>
          <cell r="E357">
            <v>246451</v>
          </cell>
          <cell r="I357">
            <v>788265</v>
          </cell>
          <cell r="J357">
            <v>788265</v>
          </cell>
        </row>
        <row r="358">
          <cell r="B358" t="str">
            <v>ZJ.7272</v>
          </cell>
          <cell r="C358" t="str">
            <v>LÑ oáng PVC D73</v>
          </cell>
          <cell r="D358" t="str">
            <v>100m</v>
          </cell>
          <cell r="E358">
            <v>258364</v>
          </cell>
          <cell r="G358">
            <v>1083099</v>
          </cell>
          <cell r="H358">
            <v>979777</v>
          </cell>
          <cell r="I358">
            <v>1083099</v>
          </cell>
          <cell r="J358">
            <v>1083099</v>
          </cell>
          <cell r="K358">
            <v>1083099</v>
          </cell>
          <cell r="L358">
            <v>1083099</v>
          </cell>
          <cell r="M358">
            <v>887734</v>
          </cell>
          <cell r="N358">
            <v>887734</v>
          </cell>
          <cell r="O358">
            <v>933534</v>
          </cell>
          <cell r="P358">
            <v>1083099</v>
          </cell>
          <cell r="Q358">
            <v>1083099</v>
          </cell>
          <cell r="R358">
            <v>1083099</v>
          </cell>
          <cell r="S358">
            <v>1075494</v>
          </cell>
          <cell r="T358">
            <v>887734</v>
          </cell>
          <cell r="U358">
            <v>1083099</v>
          </cell>
        </row>
        <row r="359">
          <cell r="B359" t="str">
            <v>ZJ.7273</v>
          </cell>
          <cell r="C359" t="str">
            <v>LÑ oáng PVC D90</v>
          </cell>
          <cell r="D359" t="str">
            <v>100m</v>
          </cell>
          <cell r="E359">
            <v>324277</v>
          </cell>
          <cell r="G359">
            <v>1083099</v>
          </cell>
          <cell r="H359">
            <v>979777</v>
          </cell>
          <cell r="I359">
            <v>1083099</v>
          </cell>
          <cell r="J359">
            <v>1083099</v>
          </cell>
          <cell r="K359">
            <v>1083099</v>
          </cell>
          <cell r="L359">
            <v>1083099</v>
          </cell>
          <cell r="M359">
            <v>887734</v>
          </cell>
          <cell r="N359">
            <v>887734</v>
          </cell>
          <cell r="O359">
            <v>933534</v>
          </cell>
          <cell r="P359">
            <v>1083099</v>
          </cell>
          <cell r="Q359">
            <v>1083099</v>
          </cell>
          <cell r="R359">
            <v>1083099</v>
          </cell>
          <cell r="S359">
            <v>1075494</v>
          </cell>
          <cell r="T359">
            <v>887734</v>
          </cell>
          <cell r="U359">
            <v>1083099</v>
          </cell>
        </row>
        <row r="360">
          <cell r="B360" t="str">
            <v>ZJ.7274</v>
          </cell>
          <cell r="C360" t="str">
            <v>LÑ oáng PVC D114</v>
          </cell>
          <cell r="D360" t="str">
            <v>100m</v>
          </cell>
          <cell r="E360">
            <v>363190</v>
          </cell>
          <cell r="G360">
            <v>1083099</v>
          </cell>
          <cell r="H360">
            <v>979777</v>
          </cell>
          <cell r="I360">
            <v>1083099</v>
          </cell>
          <cell r="J360">
            <v>1083099</v>
          </cell>
          <cell r="K360">
            <v>1083099</v>
          </cell>
          <cell r="L360">
            <v>1083099</v>
          </cell>
          <cell r="M360">
            <v>887734</v>
          </cell>
          <cell r="N360">
            <v>887734</v>
          </cell>
          <cell r="O360">
            <v>933534</v>
          </cell>
          <cell r="P360">
            <v>1083099</v>
          </cell>
          <cell r="Q360">
            <v>1083099</v>
          </cell>
          <cell r="R360">
            <v>1083099</v>
          </cell>
          <cell r="S360">
            <v>1075494</v>
          </cell>
          <cell r="T360">
            <v>887734</v>
          </cell>
          <cell r="U360">
            <v>1083099</v>
          </cell>
        </row>
        <row r="361">
          <cell r="B361" t="str">
            <v>ZJ.7291</v>
          </cell>
          <cell r="C361" t="str">
            <v>LÑ oáng PVC D114</v>
          </cell>
          <cell r="D361" t="str">
            <v>100m</v>
          </cell>
          <cell r="E361">
            <v>386624</v>
          </cell>
          <cell r="I361">
            <v>4481445</v>
          </cell>
          <cell r="J361">
            <v>4481445</v>
          </cell>
        </row>
        <row r="362">
          <cell r="B362" t="str">
            <v>ZJ.7275</v>
          </cell>
          <cell r="C362" t="str">
            <v>LÑ oáng PVC D114</v>
          </cell>
          <cell r="D362" t="str">
            <v>100m</v>
          </cell>
          <cell r="E362">
            <v>402103</v>
          </cell>
          <cell r="G362">
            <v>1083099</v>
          </cell>
          <cell r="H362">
            <v>979777</v>
          </cell>
          <cell r="I362">
            <v>1083099</v>
          </cell>
          <cell r="J362">
            <v>1083099</v>
          </cell>
          <cell r="K362">
            <v>1083099</v>
          </cell>
          <cell r="L362">
            <v>1083099</v>
          </cell>
          <cell r="M362">
            <v>887734</v>
          </cell>
          <cell r="N362">
            <v>887734</v>
          </cell>
          <cell r="O362">
            <v>933534</v>
          </cell>
          <cell r="P362">
            <v>1083099</v>
          </cell>
          <cell r="Q362">
            <v>1083099</v>
          </cell>
          <cell r="R362">
            <v>1083099</v>
          </cell>
          <cell r="S362">
            <v>1075494</v>
          </cell>
          <cell r="T362">
            <v>887734</v>
          </cell>
          <cell r="U362">
            <v>1083099</v>
          </cell>
        </row>
        <row r="363">
          <cell r="B363" t="str">
            <v>ZJ.7276</v>
          </cell>
          <cell r="C363" t="str">
            <v>LÑ oáng PVC D114</v>
          </cell>
          <cell r="D363" t="str">
            <v>100m</v>
          </cell>
          <cell r="E363">
            <v>441014</v>
          </cell>
          <cell r="G363">
            <v>1083099</v>
          </cell>
          <cell r="H363">
            <v>979777</v>
          </cell>
          <cell r="I363">
            <v>1083099</v>
          </cell>
          <cell r="J363">
            <v>1083099</v>
          </cell>
          <cell r="K363">
            <v>1083099</v>
          </cell>
          <cell r="L363">
            <v>1083099</v>
          </cell>
          <cell r="M363">
            <v>887734</v>
          </cell>
          <cell r="N363">
            <v>887734</v>
          </cell>
          <cell r="O363">
            <v>933534</v>
          </cell>
          <cell r="P363">
            <v>14851524</v>
          </cell>
          <cell r="Q363">
            <v>1083099</v>
          </cell>
          <cell r="R363">
            <v>1083099</v>
          </cell>
          <cell r="S363">
            <v>1075494</v>
          </cell>
          <cell r="T363">
            <v>887734</v>
          </cell>
          <cell r="U363">
            <v>1083099</v>
          </cell>
        </row>
        <row r="364">
          <cell r="B364" t="str">
            <v>ZK.1110</v>
          </cell>
          <cell r="C364" t="str">
            <v>LÑ coân 900 baèng pp haøn,D=40mm</v>
          </cell>
          <cell r="D364" t="str">
            <v>Caùi</v>
          </cell>
          <cell r="E364">
            <v>3922</v>
          </cell>
          <cell r="F364">
            <v>1438</v>
          </cell>
          <cell r="G364">
            <v>4695</v>
          </cell>
          <cell r="H364">
            <v>4695</v>
          </cell>
          <cell r="I364" t="str">
            <v>Chöa coø</v>
          </cell>
          <cell r="J364" t="str">
            <v>Chöa coø</v>
          </cell>
          <cell r="K364" t="str">
            <v>Chöa coø</v>
          </cell>
          <cell r="L364" t="str">
            <v>Chöa coù</v>
          </cell>
          <cell r="M364">
            <v>4695</v>
          </cell>
          <cell r="N364">
            <v>4695</v>
          </cell>
          <cell r="O364" t="str">
            <v>Chöa coù</v>
          </cell>
          <cell r="P364" t="str">
            <v>Chöa coù</v>
          </cell>
          <cell r="Q364" t="str">
            <v>Chöa coù</v>
          </cell>
          <cell r="R364" t="str">
            <v>Chöa coù</v>
          </cell>
          <cell r="S364">
            <v>4695</v>
          </cell>
          <cell r="T364">
            <v>4695</v>
          </cell>
          <cell r="U364">
            <v>4695</v>
          </cell>
        </row>
        <row r="365">
          <cell r="B365" t="str">
            <v>ZK.1120</v>
          </cell>
          <cell r="C365" t="str">
            <v>LÑ coân 900 baèng pp haøn,D=50mm</v>
          </cell>
          <cell r="D365" t="str">
            <v>Caùi</v>
          </cell>
          <cell r="E365">
            <v>4281</v>
          </cell>
          <cell r="F365">
            <v>1701</v>
          </cell>
          <cell r="G365">
            <v>10266</v>
          </cell>
          <cell r="H365">
            <v>10266</v>
          </cell>
          <cell r="I365" t="str">
            <v>Chöa coø</v>
          </cell>
          <cell r="J365" t="str">
            <v>Chöa coø</v>
          </cell>
          <cell r="K365" t="str">
            <v>Chöa coø</v>
          </cell>
          <cell r="L365" t="str">
            <v>Chöa coù</v>
          </cell>
          <cell r="M365">
            <v>10266</v>
          </cell>
          <cell r="N365">
            <v>10266</v>
          </cell>
          <cell r="O365" t="str">
            <v>Chöa coù</v>
          </cell>
          <cell r="P365" t="str">
            <v>Chöa coù</v>
          </cell>
          <cell r="Q365" t="str">
            <v>Chöa coù</v>
          </cell>
          <cell r="R365" t="str">
            <v>Chöa coù</v>
          </cell>
          <cell r="S365">
            <v>10266</v>
          </cell>
          <cell r="T365">
            <v>10266</v>
          </cell>
          <cell r="U365">
            <v>10266</v>
          </cell>
        </row>
        <row r="366">
          <cell r="B366" t="str">
            <v>ZK.1130</v>
          </cell>
          <cell r="C366" t="str">
            <v>LÑ coân 900 baèng pp haøn,D=67mm</v>
          </cell>
          <cell r="D366" t="str">
            <v>Caùi</v>
          </cell>
          <cell r="E366">
            <v>4736</v>
          </cell>
          <cell r="F366">
            <v>2096</v>
          </cell>
          <cell r="G366">
            <v>18454</v>
          </cell>
          <cell r="H366">
            <v>18454</v>
          </cell>
          <cell r="I366" t="str">
            <v>Chöa coø</v>
          </cell>
          <cell r="J366" t="str">
            <v>Chöa coø</v>
          </cell>
          <cell r="K366" t="str">
            <v>Chöa coø</v>
          </cell>
          <cell r="L366" t="str">
            <v>Chöa coù</v>
          </cell>
          <cell r="M366">
            <v>18454</v>
          </cell>
          <cell r="N366">
            <v>18454</v>
          </cell>
          <cell r="O366" t="str">
            <v>Chöa coù</v>
          </cell>
          <cell r="P366" t="str">
            <v>Chöa coù</v>
          </cell>
          <cell r="Q366" t="str">
            <v>Chöa coù</v>
          </cell>
          <cell r="R366" t="str">
            <v>Chöa coù</v>
          </cell>
          <cell r="S366">
            <v>18454</v>
          </cell>
          <cell r="T366">
            <v>18454</v>
          </cell>
          <cell r="U366">
            <v>18454</v>
          </cell>
        </row>
        <row r="367">
          <cell r="B367" t="str">
            <v>ZK.1140</v>
          </cell>
          <cell r="C367" t="str">
            <v>LÑ coân 900 baèng pp haøn,D=76mm</v>
          </cell>
          <cell r="D367" t="str">
            <v>Caùi</v>
          </cell>
          <cell r="E367">
            <v>4957</v>
          </cell>
          <cell r="F367">
            <v>2498</v>
          </cell>
          <cell r="G367">
            <v>23176</v>
          </cell>
          <cell r="H367">
            <v>23176</v>
          </cell>
          <cell r="I367" t="str">
            <v>Chöa coø</v>
          </cell>
          <cell r="J367" t="str">
            <v>Chöa coø</v>
          </cell>
          <cell r="K367" t="str">
            <v>Chöa coø</v>
          </cell>
          <cell r="L367" t="str">
            <v>Chöa coù</v>
          </cell>
          <cell r="M367">
            <v>23176</v>
          </cell>
          <cell r="N367">
            <v>23176</v>
          </cell>
          <cell r="O367" t="str">
            <v>Chöa coù</v>
          </cell>
          <cell r="P367" t="str">
            <v>Chöa coù</v>
          </cell>
          <cell r="Q367" t="str">
            <v>Chöa coù</v>
          </cell>
          <cell r="R367" t="str">
            <v>Chöa coù</v>
          </cell>
          <cell r="S367">
            <v>23176</v>
          </cell>
          <cell r="T367">
            <v>23176</v>
          </cell>
          <cell r="U367">
            <v>23176</v>
          </cell>
        </row>
        <row r="368">
          <cell r="B368" t="str">
            <v>ZK.1150</v>
          </cell>
          <cell r="C368" t="str">
            <v>LÑ coân 900 baèng pp haøn,D=89mm</v>
          </cell>
          <cell r="D368" t="str">
            <v>Caùi</v>
          </cell>
          <cell r="E368">
            <v>5910</v>
          </cell>
          <cell r="F368">
            <v>3179</v>
          </cell>
          <cell r="G368">
            <v>27250</v>
          </cell>
          <cell r="H368">
            <v>27250</v>
          </cell>
          <cell r="I368" t="str">
            <v>Chöa coø</v>
          </cell>
          <cell r="J368" t="str">
            <v>Chöa coø</v>
          </cell>
          <cell r="K368" t="str">
            <v>Chöa coø</v>
          </cell>
          <cell r="L368" t="str">
            <v>Chöa coù</v>
          </cell>
          <cell r="M368">
            <v>27250</v>
          </cell>
          <cell r="N368">
            <v>27250</v>
          </cell>
          <cell r="O368" t="str">
            <v>Chöa coù</v>
          </cell>
          <cell r="P368" t="str">
            <v>Chöa coù</v>
          </cell>
          <cell r="Q368" t="str">
            <v>Chöa coù</v>
          </cell>
          <cell r="R368" t="str">
            <v>Chöa coù</v>
          </cell>
          <cell r="S368">
            <v>27250</v>
          </cell>
          <cell r="T368">
            <v>27250</v>
          </cell>
          <cell r="U368">
            <v>27250</v>
          </cell>
        </row>
        <row r="369">
          <cell r="B369" t="str">
            <v>ZK.1160</v>
          </cell>
          <cell r="C369" t="str">
            <v>LÑ coân 900 baèng pp haøn,D=100mm</v>
          </cell>
          <cell r="D369" t="str">
            <v>Caùi</v>
          </cell>
          <cell r="E369">
            <v>6932</v>
          </cell>
          <cell r="F369">
            <v>3867</v>
          </cell>
          <cell r="G369">
            <v>30062</v>
          </cell>
          <cell r="H369">
            <v>30062</v>
          </cell>
          <cell r="I369" t="str">
            <v>Chöa coø</v>
          </cell>
          <cell r="J369" t="str">
            <v>Chöa coø</v>
          </cell>
          <cell r="K369" t="str">
            <v>Chöa coø</v>
          </cell>
          <cell r="L369" t="str">
            <v>Chöa coù</v>
          </cell>
          <cell r="M369">
            <v>30062</v>
          </cell>
          <cell r="N369">
            <v>30062</v>
          </cell>
          <cell r="O369" t="str">
            <v>Chöa coù</v>
          </cell>
          <cell r="P369" t="str">
            <v>Chöa coù</v>
          </cell>
          <cell r="Q369" t="str">
            <v>Chöa coù</v>
          </cell>
          <cell r="R369" t="str">
            <v>Chöa coù</v>
          </cell>
          <cell r="S369">
            <v>30062</v>
          </cell>
          <cell r="T369">
            <v>30062</v>
          </cell>
          <cell r="U369">
            <v>30062</v>
          </cell>
        </row>
        <row r="370">
          <cell r="B370" t="str">
            <v>ZK.1170</v>
          </cell>
          <cell r="C370" t="str">
            <v>LÑ coân 900 baèng pp haøn,D=150mm</v>
          </cell>
          <cell r="D370" t="str">
            <v>Caùi</v>
          </cell>
          <cell r="E370">
            <v>8506</v>
          </cell>
          <cell r="F370">
            <v>5800</v>
          </cell>
          <cell r="G370">
            <v>52811</v>
          </cell>
          <cell r="H370">
            <v>52811</v>
          </cell>
          <cell r="I370" t="str">
            <v>Chöa coø</v>
          </cell>
          <cell r="J370" t="str">
            <v>Chöa coø</v>
          </cell>
          <cell r="K370" t="str">
            <v>Chöa coø</v>
          </cell>
          <cell r="L370" t="str">
            <v>Chöa coù</v>
          </cell>
          <cell r="M370">
            <v>52811</v>
          </cell>
          <cell r="N370">
            <v>52811</v>
          </cell>
          <cell r="O370" t="str">
            <v>Chöa coù</v>
          </cell>
          <cell r="P370" t="str">
            <v>Chöa coù</v>
          </cell>
          <cell r="Q370" t="str">
            <v>Chöa coù</v>
          </cell>
          <cell r="R370" t="str">
            <v>Chöa coù</v>
          </cell>
          <cell r="S370">
            <v>52811</v>
          </cell>
          <cell r="T370">
            <v>52811</v>
          </cell>
          <cell r="U370">
            <v>52811</v>
          </cell>
        </row>
        <row r="371">
          <cell r="B371" t="str">
            <v>ZK.1180</v>
          </cell>
          <cell r="C371" t="str">
            <v>LÑ coân 900 baèng pp haøn,D=200mm</v>
          </cell>
          <cell r="D371" t="str">
            <v>Caùi</v>
          </cell>
          <cell r="E371">
            <v>10846</v>
          </cell>
          <cell r="F371">
            <v>7540</v>
          </cell>
          <cell r="G371">
            <v>81387</v>
          </cell>
          <cell r="H371">
            <v>81387</v>
          </cell>
          <cell r="I371" t="str">
            <v>Chöa coø</v>
          </cell>
          <cell r="J371" t="str">
            <v>Chöa coø</v>
          </cell>
          <cell r="K371" t="str">
            <v>Chöa coø</v>
          </cell>
          <cell r="L371" t="str">
            <v>Chöa coù</v>
          </cell>
          <cell r="M371">
            <v>81387</v>
          </cell>
          <cell r="N371">
            <v>81387</v>
          </cell>
          <cell r="O371" t="str">
            <v>Chöa coù</v>
          </cell>
          <cell r="P371" t="str">
            <v>Chöa coù</v>
          </cell>
          <cell r="Q371" t="str">
            <v>Chöa coù</v>
          </cell>
          <cell r="R371" t="str">
            <v>Chöa coù</v>
          </cell>
          <cell r="S371">
            <v>81387</v>
          </cell>
          <cell r="T371">
            <v>81387</v>
          </cell>
          <cell r="U371">
            <v>81387</v>
          </cell>
        </row>
        <row r="372">
          <cell r="B372" t="str">
            <v>ZK.1190</v>
          </cell>
          <cell r="C372" t="str">
            <v>LÑ coân 900 baèng pp haøn,D=250mm</v>
          </cell>
          <cell r="D372" t="str">
            <v>Caùi</v>
          </cell>
          <cell r="E372">
            <v>13850</v>
          </cell>
          <cell r="F372">
            <v>13921</v>
          </cell>
          <cell r="G372">
            <v>213184</v>
          </cell>
          <cell r="H372">
            <v>213184</v>
          </cell>
          <cell r="I372" t="str">
            <v>Chöa coø</v>
          </cell>
          <cell r="J372" t="str">
            <v>Chöa coø</v>
          </cell>
          <cell r="K372" t="str">
            <v>Chöa coø</v>
          </cell>
          <cell r="L372" t="str">
            <v>Chöa coù</v>
          </cell>
          <cell r="M372">
            <v>213184</v>
          </cell>
          <cell r="N372">
            <v>213184</v>
          </cell>
          <cell r="O372" t="str">
            <v>Chöa coù</v>
          </cell>
          <cell r="P372" t="str">
            <v>Chöa coù</v>
          </cell>
          <cell r="Q372" t="str">
            <v>Chöa coù</v>
          </cell>
          <cell r="R372" t="str">
            <v>Chöa coù</v>
          </cell>
          <cell r="S372">
            <v>213184</v>
          </cell>
          <cell r="T372">
            <v>213184</v>
          </cell>
          <cell r="U372">
            <v>213184</v>
          </cell>
        </row>
        <row r="373">
          <cell r="B373" t="str">
            <v>ZK.1210TT</v>
          </cell>
          <cell r="C373" t="str">
            <v>LÑ coude 900 baèng pp haøn,D=25mm</v>
          </cell>
          <cell r="D373" t="str">
            <v>Caùi</v>
          </cell>
          <cell r="E373">
            <v>2451.25</v>
          </cell>
          <cell r="F373">
            <v>1307.2727272727273</v>
          </cell>
          <cell r="G373">
            <v>3809.375</v>
          </cell>
          <cell r="H373">
            <v>3809.375</v>
          </cell>
          <cell r="I373" t="str">
            <v>Chöa coø</v>
          </cell>
          <cell r="J373" t="str">
            <v>Chöa coø</v>
          </cell>
          <cell r="K373" t="str">
            <v>Chöa coø</v>
          </cell>
          <cell r="L373" t="str">
            <v>Chöa coù</v>
          </cell>
          <cell r="M373">
            <v>3809.375</v>
          </cell>
          <cell r="N373">
            <v>3809.375</v>
          </cell>
          <cell r="O373" t="str">
            <v>Chöa coù</v>
          </cell>
          <cell r="P373" t="str">
            <v>Chöa coù</v>
          </cell>
          <cell r="Q373" t="str">
            <v>Chöa coù</v>
          </cell>
          <cell r="R373" t="str">
            <v>Chöa coù</v>
          </cell>
          <cell r="S373">
            <v>3809.375</v>
          </cell>
          <cell r="T373">
            <v>3809.375</v>
          </cell>
          <cell r="U373" t="str">
            <v>Chöa coù</v>
          </cell>
        </row>
        <row r="374">
          <cell r="B374" t="str">
            <v>ZK.1210</v>
          </cell>
          <cell r="C374" t="str">
            <v>LÑ coude 900 baèng pp haøn,D=40mm</v>
          </cell>
          <cell r="D374" t="str">
            <v>Caùi</v>
          </cell>
          <cell r="E374">
            <v>3922</v>
          </cell>
          <cell r="F374">
            <v>1438</v>
          </cell>
          <cell r="G374">
            <v>6095</v>
          </cell>
          <cell r="H374">
            <v>6095</v>
          </cell>
          <cell r="I374" t="str">
            <v>Chöa coø</v>
          </cell>
          <cell r="J374" t="str">
            <v>Chöa coø</v>
          </cell>
          <cell r="K374" t="str">
            <v>Chöa coø</v>
          </cell>
          <cell r="L374" t="str">
            <v>Chöa coù</v>
          </cell>
          <cell r="M374">
            <v>6095</v>
          </cell>
          <cell r="N374">
            <v>6095</v>
          </cell>
          <cell r="O374" t="str">
            <v>Chöa coù</v>
          </cell>
          <cell r="P374" t="str">
            <v>Chöa coù</v>
          </cell>
          <cell r="Q374" t="str">
            <v>Chöa coù</v>
          </cell>
          <cell r="R374" t="str">
            <v>Chöa coù</v>
          </cell>
          <cell r="S374">
            <v>6095</v>
          </cell>
          <cell r="T374">
            <v>6095</v>
          </cell>
          <cell r="U374">
            <v>6095</v>
          </cell>
        </row>
        <row r="375">
          <cell r="B375" t="str">
            <v>ZK.1220</v>
          </cell>
          <cell r="C375" t="str">
            <v>LÑ coude 900 baèng pp haøn,D=50mm</v>
          </cell>
          <cell r="D375" t="str">
            <v>Caùi</v>
          </cell>
          <cell r="E375">
            <v>4281</v>
          </cell>
          <cell r="F375">
            <v>1701</v>
          </cell>
          <cell r="G375">
            <v>9266</v>
          </cell>
          <cell r="H375">
            <v>9266</v>
          </cell>
          <cell r="I375" t="str">
            <v>Chöa coø</v>
          </cell>
          <cell r="J375" t="str">
            <v>Chöa coø</v>
          </cell>
          <cell r="K375" t="str">
            <v>Chöa coø</v>
          </cell>
          <cell r="L375" t="str">
            <v>Chöa coù</v>
          </cell>
          <cell r="M375">
            <v>9266</v>
          </cell>
          <cell r="N375">
            <v>9266</v>
          </cell>
          <cell r="O375" t="str">
            <v>Chöa coù</v>
          </cell>
          <cell r="P375" t="str">
            <v>Chöa coù</v>
          </cell>
          <cell r="Q375" t="str">
            <v>Chöa coù</v>
          </cell>
          <cell r="R375" t="str">
            <v>Chöa coù</v>
          </cell>
          <cell r="S375">
            <v>9266</v>
          </cell>
          <cell r="T375">
            <v>9266</v>
          </cell>
          <cell r="U375">
            <v>9266</v>
          </cell>
        </row>
        <row r="376">
          <cell r="B376" t="str">
            <v>ZK.1230</v>
          </cell>
          <cell r="C376" t="str">
            <v>LÑ coude 900 baèng pp haøn,D=67mm</v>
          </cell>
          <cell r="D376" t="str">
            <v>Caùi</v>
          </cell>
          <cell r="E376">
            <v>4736</v>
          </cell>
          <cell r="F376">
            <v>2096</v>
          </cell>
          <cell r="G376">
            <v>17954</v>
          </cell>
          <cell r="H376">
            <v>17954</v>
          </cell>
          <cell r="I376" t="str">
            <v>Chöa coø</v>
          </cell>
          <cell r="J376" t="str">
            <v>Chöa coø</v>
          </cell>
          <cell r="K376" t="str">
            <v>Chöa coø</v>
          </cell>
          <cell r="L376" t="str">
            <v>Chöa coù</v>
          </cell>
          <cell r="M376">
            <v>17954</v>
          </cell>
          <cell r="N376">
            <v>17954</v>
          </cell>
          <cell r="O376" t="str">
            <v>Chöa coù</v>
          </cell>
          <cell r="P376" t="str">
            <v>Chöa coù</v>
          </cell>
          <cell r="Q376" t="str">
            <v>Chöa coù</v>
          </cell>
          <cell r="R376" t="str">
            <v>Chöa coù</v>
          </cell>
          <cell r="S376">
            <v>17954</v>
          </cell>
          <cell r="T376">
            <v>17954</v>
          </cell>
          <cell r="U376">
            <v>17954</v>
          </cell>
        </row>
        <row r="377">
          <cell r="B377" t="str">
            <v>ZK.1240</v>
          </cell>
          <cell r="C377" t="str">
            <v>LÑ coude 900 baèng pp haøn,D=76mm</v>
          </cell>
          <cell r="D377" t="str">
            <v>Caùi</v>
          </cell>
          <cell r="E377">
            <v>4957</v>
          </cell>
          <cell r="F377">
            <v>2498</v>
          </cell>
          <cell r="G377">
            <v>25167</v>
          </cell>
          <cell r="H377">
            <v>25167</v>
          </cell>
          <cell r="I377" t="str">
            <v>Chöa coø</v>
          </cell>
          <cell r="J377" t="str">
            <v>Chöa coø</v>
          </cell>
          <cell r="K377" t="str">
            <v>Chöa coø</v>
          </cell>
          <cell r="L377" t="str">
            <v>Chöa coù</v>
          </cell>
          <cell r="M377">
            <v>25167</v>
          </cell>
          <cell r="N377">
            <v>25167</v>
          </cell>
          <cell r="O377" t="str">
            <v>Chöa coù</v>
          </cell>
          <cell r="P377" t="str">
            <v>Chöa coù</v>
          </cell>
          <cell r="Q377" t="str">
            <v>Chöa coù</v>
          </cell>
          <cell r="R377" t="str">
            <v>Chöa coù</v>
          </cell>
          <cell r="S377">
            <v>25167</v>
          </cell>
          <cell r="T377">
            <v>25167</v>
          </cell>
          <cell r="U377">
            <v>25167</v>
          </cell>
        </row>
        <row r="378">
          <cell r="B378" t="str">
            <v>ZK.1250</v>
          </cell>
          <cell r="C378" t="str">
            <v>LÑ coude 900 baèng pp haøn,D=89mm</v>
          </cell>
          <cell r="D378" t="str">
            <v>Caùi</v>
          </cell>
          <cell r="E378">
            <v>5910</v>
          </cell>
          <cell r="F378">
            <v>3179</v>
          </cell>
          <cell r="G378">
            <v>33250</v>
          </cell>
          <cell r="H378">
            <v>33250</v>
          </cell>
          <cell r="I378" t="str">
            <v>Chöa coø</v>
          </cell>
          <cell r="J378" t="str">
            <v>Chöa coø</v>
          </cell>
          <cell r="K378" t="str">
            <v>Chöa coø</v>
          </cell>
          <cell r="L378" t="str">
            <v>Chöa coù</v>
          </cell>
          <cell r="M378">
            <v>33250</v>
          </cell>
          <cell r="N378">
            <v>33250</v>
          </cell>
          <cell r="O378" t="str">
            <v>Chöa coù</v>
          </cell>
          <cell r="P378" t="str">
            <v>Chöa coù</v>
          </cell>
          <cell r="Q378" t="str">
            <v>Chöa coù</v>
          </cell>
          <cell r="R378" t="str">
            <v>Chöa coù</v>
          </cell>
          <cell r="S378">
            <v>33250</v>
          </cell>
          <cell r="T378">
            <v>33250</v>
          </cell>
          <cell r="U378">
            <v>33250</v>
          </cell>
        </row>
        <row r="379">
          <cell r="B379" t="str">
            <v>ZK.1260</v>
          </cell>
          <cell r="C379" t="str">
            <v>LÑ coude 900 baèng pp haøn,D=100mm</v>
          </cell>
          <cell r="D379" t="str">
            <v>Caùi</v>
          </cell>
          <cell r="E379">
            <v>6932</v>
          </cell>
          <cell r="F379">
            <v>3867</v>
          </cell>
          <cell r="G379">
            <v>40762</v>
          </cell>
          <cell r="H379">
            <v>40762</v>
          </cell>
          <cell r="I379" t="str">
            <v>Chöa coø</v>
          </cell>
          <cell r="J379" t="str">
            <v>Chöa coø</v>
          </cell>
          <cell r="K379" t="str">
            <v>Chöa coø</v>
          </cell>
          <cell r="L379" t="str">
            <v>Chöa coù</v>
          </cell>
          <cell r="M379">
            <v>40762</v>
          </cell>
          <cell r="N379">
            <v>40762</v>
          </cell>
          <cell r="O379" t="str">
            <v>Chöa coù</v>
          </cell>
          <cell r="P379" t="str">
            <v>Chöa coù</v>
          </cell>
          <cell r="Q379" t="str">
            <v>Chöa coù</v>
          </cell>
          <cell r="R379" t="str">
            <v>Chöa coù</v>
          </cell>
          <cell r="S379">
            <v>40762</v>
          </cell>
          <cell r="T379">
            <v>40762</v>
          </cell>
          <cell r="U379">
            <v>40762</v>
          </cell>
        </row>
        <row r="380">
          <cell r="B380" t="str">
            <v>ZK.1270</v>
          </cell>
          <cell r="C380" t="str">
            <v>LÑ coude 900 baèng pp haøn,D=150mm</v>
          </cell>
          <cell r="D380" t="str">
            <v>Caùi</v>
          </cell>
          <cell r="E380">
            <v>8506</v>
          </cell>
          <cell r="F380">
            <v>5800</v>
          </cell>
          <cell r="G380">
            <v>59211</v>
          </cell>
          <cell r="H380">
            <v>59211</v>
          </cell>
          <cell r="I380" t="str">
            <v>Chöa coø</v>
          </cell>
          <cell r="J380" t="str">
            <v>Chöa coø</v>
          </cell>
          <cell r="K380" t="str">
            <v>Chöa coø</v>
          </cell>
          <cell r="L380" t="str">
            <v>Chöa coù</v>
          </cell>
          <cell r="M380">
            <v>59211</v>
          </cell>
          <cell r="N380">
            <v>59211</v>
          </cell>
          <cell r="O380" t="str">
            <v>Chöa coù</v>
          </cell>
          <cell r="P380" t="str">
            <v>Chöa coù</v>
          </cell>
          <cell r="Q380" t="str">
            <v>Chöa coù</v>
          </cell>
          <cell r="R380" t="str">
            <v>Chöa coù</v>
          </cell>
          <cell r="S380">
            <v>59211</v>
          </cell>
          <cell r="T380">
            <v>59211</v>
          </cell>
          <cell r="U380">
            <v>59211</v>
          </cell>
        </row>
        <row r="381">
          <cell r="B381" t="str">
            <v>ZK.1280</v>
          </cell>
          <cell r="C381" t="str">
            <v>LÑ coude 900 baèng pp haøn,D=200mm</v>
          </cell>
          <cell r="D381" t="str">
            <v>Caùi</v>
          </cell>
          <cell r="E381">
            <v>10846</v>
          </cell>
          <cell r="F381">
            <v>7540</v>
          </cell>
          <cell r="G381">
            <v>97387</v>
          </cell>
          <cell r="H381">
            <v>97387</v>
          </cell>
          <cell r="I381" t="str">
            <v>Chöa coø</v>
          </cell>
          <cell r="J381" t="str">
            <v>Chöa coø</v>
          </cell>
          <cell r="K381" t="str">
            <v>Chöa coø</v>
          </cell>
          <cell r="L381" t="str">
            <v>Chöa coù</v>
          </cell>
          <cell r="M381">
            <v>97387</v>
          </cell>
          <cell r="N381">
            <v>97387</v>
          </cell>
          <cell r="O381" t="str">
            <v>Chöa coù</v>
          </cell>
          <cell r="P381" t="str">
            <v>Chöa coù</v>
          </cell>
          <cell r="Q381" t="str">
            <v>Chöa coù</v>
          </cell>
          <cell r="R381" t="str">
            <v>Chöa coù</v>
          </cell>
          <cell r="S381">
            <v>97387</v>
          </cell>
          <cell r="T381">
            <v>97387</v>
          </cell>
          <cell r="U381">
            <v>97387</v>
          </cell>
        </row>
        <row r="382">
          <cell r="B382" t="str">
            <v>ZK.1290</v>
          </cell>
          <cell r="C382" t="str">
            <v>LÑ coude 900 baèng pp haøn,D=250mm</v>
          </cell>
          <cell r="D382" t="str">
            <v>Caùi</v>
          </cell>
          <cell r="E382">
            <v>13850</v>
          </cell>
          <cell r="F382">
            <v>13921</v>
          </cell>
          <cell r="G382">
            <v>244184</v>
          </cell>
          <cell r="H382">
            <v>244184</v>
          </cell>
          <cell r="I382" t="str">
            <v>Chöa coø</v>
          </cell>
          <cell r="J382" t="str">
            <v>Chöa coø</v>
          </cell>
          <cell r="K382" t="str">
            <v>Chöa coø</v>
          </cell>
          <cell r="L382" t="str">
            <v>Chöa coù</v>
          </cell>
          <cell r="M382">
            <v>244184</v>
          </cell>
          <cell r="N382">
            <v>244184</v>
          </cell>
          <cell r="O382" t="str">
            <v>Chöa coù</v>
          </cell>
          <cell r="P382" t="str">
            <v>Chöa coù</v>
          </cell>
          <cell r="Q382" t="str">
            <v>Chöa coù</v>
          </cell>
          <cell r="R382" t="str">
            <v>Chöa coù</v>
          </cell>
          <cell r="S382">
            <v>244184</v>
          </cell>
          <cell r="T382">
            <v>244184</v>
          </cell>
          <cell r="U382">
            <v>244184</v>
          </cell>
        </row>
        <row r="383">
          <cell r="B383" t="str">
            <v>ZP.7110</v>
          </cell>
          <cell r="C383" t="str">
            <v>GC LÑ maët bích, kích thöôùc 400x200mm</v>
          </cell>
          <cell r="D383" t="str">
            <v>Caëp    (2 caùi)</v>
          </cell>
          <cell r="E383">
            <v>17952</v>
          </cell>
          <cell r="F383">
            <v>13434</v>
          </cell>
          <cell r="G383">
            <v>89606</v>
          </cell>
          <cell r="H383">
            <v>89606</v>
          </cell>
          <cell r="I383" t="str">
            <v>Chöa coø</v>
          </cell>
          <cell r="J383" t="str">
            <v>Chöa coø</v>
          </cell>
          <cell r="K383" t="str">
            <v>Chöa coø</v>
          </cell>
          <cell r="L383" t="str">
            <v>Chöa coù</v>
          </cell>
          <cell r="M383">
            <v>89606</v>
          </cell>
          <cell r="N383">
            <v>89606</v>
          </cell>
          <cell r="O383" t="str">
            <v>Chöa coù</v>
          </cell>
          <cell r="P383" t="str">
            <v>Chöa coù</v>
          </cell>
          <cell r="Q383" t="str">
            <v>Chöa coù</v>
          </cell>
          <cell r="R383" t="str">
            <v>Chöa coù</v>
          </cell>
          <cell r="S383">
            <v>89606</v>
          </cell>
          <cell r="T383">
            <v>89606</v>
          </cell>
          <cell r="U383" t="str">
            <v>Chöa coù</v>
          </cell>
        </row>
        <row r="384">
          <cell r="B384" t="str">
            <v>ZP.7120</v>
          </cell>
          <cell r="C384" t="str">
            <v>GC LÑ maët bích, kích thöôùc 500x200mm</v>
          </cell>
          <cell r="D384" t="str">
            <v>Caëp    (2 caùi)</v>
          </cell>
          <cell r="E384">
            <v>20714</v>
          </cell>
          <cell r="F384">
            <v>14659</v>
          </cell>
          <cell r="G384">
            <v>106131</v>
          </cell>
          <cell r="H384">
            <v>106131</v>
          </cell>
          <cell r="I384" t="str">
            <v>Chöa coø</v>
          </cell>
          <cell r="J384" t="str">
            <v>Chöa coø</v>
          </cell>
          <cell r="K384" t="str">
            <v>Chöa coø</v>
          </cell>
          <cell r="L384" t="str">
            <v>Chöa coù</v>
          </cell>
          <cell r="M384">
            <v>106131</v>
          </cell>
          <cell r="N384">
            <v>106131</v>
          </cell>
          <cell r="O384" t="str">
            <v>Chöa coù</v>
          </cell>
          <cell r="P384" t="str">
            <v>Chöa coù</v>
          </cell>
          <cell r="Q384" t="str">
            <v>Chöa coù</v>
          </cell>
          <cell r="R384" t="str">
            <v>Chöa coù</v>
          </cell>
          <cell r="S384">
            <v>106131</v>
          </cell>
          <cell r="T384">
            <v>106131</v>
          </cell>
          <cell r="U384" t="str">
            <v>Chöa coù</v>
          </cell>
        </row>
        <row r="385">
          <cell r="B385" t="str">
            <v>ZP.7130</v>
          </cell>
          <cell r="C385" t="str">
            <v>GC LÑ maët bích, kích thöôùc 500x300mm</v>
          </cell>
          <cell r="D385" t="str">
            <v>Caëp    (2 caùi)</v>
          </cell>
          <cell r="E385">
            <v>24166</v>
          </cell>
          <cell r="F385">
            <v>15870</v>
          </cell>
          <cell r="G385">
            <v>120921</v>
          </cell>
          <cell r="H385">
            <v>120921</v>
          </cell>
          <cell r="I385" t="str">
            <v>Chöa coø</v>
          </cell>
          <cell r="J385" t="str">
            <v>Chöa coø</v>
          </cell>
          <cell r="K385" t="str">
            <v>Chöa coø</v>
          </cell>
          <cell r="L385" t="str">
            <v>Chöa coù</v>
          </cell>
          <cell r="M385">
            <v>120921</v>
          </cell>
          <cell r="N385">
            <v>120921</v>
          </cell>
          <cell r="O385" t="str">
            <v>Chöa coù</v>
          </cell>
          <cell r="P385" t="str">
            <v>Chöa coù</v>
          </cell>
          <cell r="Q385" t="str">
            <v>Chöa coù</v>
          </cell>
          <cell r="R385" t="str">
            <v>Chöa coù</v>
          </cell>
          <cell r="S385">
            <v>120921</v>
          </cell>
          <cell r="T385">
            <v>120921</v>
          </cell>
          <cell r="U385" t="str">
            <v>Chöa coù</v>
          </cell>
        </row>
        <row r="386">
          <cell r="B386" t="str">
            <v>ZP.7140</v>
          </cell>
          <cell r="C386" t="str">
            <v>GC LÑ maët bích, kích thöôùc 500x400mm</v>
          </cell>
          <cell r="D386" t="str">
            <v>Caëp    (2 caùi)</v>
          </cell>
          <cell r="E386">
            <v>26928</v>
          </cell>
          <cell r="F386">
            <v>17123</v>
          </cell>
          <cell r="G386">
            <v>135234</v>
          </cell>
          <cell r="H386">
            <v>135234</v>
          </cell>
          <cell r="I386" t="str">
            <v>Chöa coø</v>
          </cell>
          <cell r="J386" t="str">
            <v>Chöa coø</v>
          </cell>
          <cell r="K386" t="str">
            <v>Chöa coø</v>
          </cell>
          <cell r="L386" t="str">
            <v>Chöa coù</v>
          </cell>
          <cell r="M386">
            <v>135234</v>
          </cell>
          <cell r="N386">
            <v>135234</v>
          </cell>
          <cell r="O386" t="str">
            <v>Chöa coù</v>
          </cell>
          <cell r="P386" t="str">
            <v>Chöa coù</v>
          </cell>
          <cell r="Q386" t="str">
            <v>Chöa coù</v>
          </cell>
          <cell r="R386" t="str">
            <v>Chöa coù</v>
          </cell>
          <cell r="S386">
            <v>135234</v>
          </cell>
          <cell r="T386">
            <v>135234</v>
          </cell>
          <cell r="U386" t="str">
            <v>Chöa coù</v>
          </cell>
        </row>
        <row r="387">
          <cell r="B387" t="str">
            <v>ZK.7110TT</v>
          </cell>
          <cell r="C387" t="str">
            <v>LÑ van kieåu maët bích D25mm</v>
          </cell>
          <cell r="D387" t="str">
            <v>Caùi</v>
          </cell>
          <cell r="E387">
            <v>4798.75</v>
          </cell>
          <cell r="F387">
            <v>0</v>
          </cell>
          <cell r="G387">
            <v>51856.25</v>
          </cell>
          <cell r="H387">
            <v>51856.25</v>
          </cell>
          <cell r="I387" t="str">
            <v>Chöa coø</v>
          </cell>
          <cell r="J387" t="str">
            <v>Chöa coø</v>
          </cell>
          <cell r="K387" t="str">
            <v>Chöa coø</v>
          </cell>
          <cell r="L387" t="str">
            <v>Chöa coù</v>
          </cell>
          <cell r="M387">
            <v>51856.25</v>
          </cell>
          <cell r="N387">
            <v>51856.25</v>
          </cell>
          <cell r="O387" t="str">
            <v>Chöa coù</v>
          </cell>
          <cell r="P387" t="str">
            <v>Chöa coù</v>
          </cell>
          <cell r="Q387" t="str">
            <v>Chöa coù</v>
          </cell>
          <cell r="R387" t="str">
            <v>Chöa coù</v>
          </cell>
          <cell r="S387">
            <v>51856.25</v>
          </cell>
          <cell r="T387">
            <v>51856.25</v>
          </cell>
          <cell r="U387" t="str">
            <v>Chöa coù</v>
          </cell>
        </row>
        <row r="388">
          <cell r="B388" t="str">
            <v>ZK.7110</v>
          </cell>
          <cell r="C388" t="str">
            <v>LÑ van kieåu maët bích D50mm</v>
          </cell>
          <cell r="D388" t="str">
            <v>Caùi</v>
          </cell>
          <cell r="E388">
            <v>7678</v>
          </cell>
          <cell r="F388">
            <v>0</v>
          </cell>
          <cell r="G388">
            <v>82970</v>
          </cell>
          <cell r="H388">
            <v>82970</v>
          </cell>
          <cell r="I388" t="str">
            <v>Chöa coø</v>
          </cell>
          <cell r="J388" t="str">
            <v>Chöa coø</v>
          </cell>
          <cell r="K388" t="str">
            <v>Chöa coø</v>
          </cell>
          <cell r="L388" t="str">
            <v>Chöa coù</v>
          </cell>
          <cell r="M388">
            <v>82970</v>
          </cell>
          <cell r="N388">
            <v>82970</v>
          </cell>
          <cell r="O388" t="str">
            <v>Chöa coù</v>
          </cell>
          <cell r="P388" t="str">
            <v>Chöa coù</v>
          </cell>
          <cell r="Q388" t="str">
            <v>Chöa coù</v>
          </cell>
          <cell r="R388" t="str">
            <v>Chöa coù</v>
          </cell>
          <cell r="S388">
            <v>82970</v>
          </cell>
          <cell r="T388">
            <v>82970</v>
          </cell>
          <cell r="U388">
            <v>82970</v>
          </cell>
        </row>
        <row r="389">
          <cell r="B389" t="str">
            <v>ZK.7120</v>
          </cell>
          <cell r="C389" t="str">
            <v>LÑ van kieåu maët bích D75mm</v>
          </cell>
          <cell r="D389" t="str">
            <v>Caùi</v>
          </cell>
          <cell r="E389">
            <v>9183</v>
          </cell>
          <cell r="G389">
            <v>144664</v>
          </cell>
          <cell r="H389">
            <v>144664</v>
          </cell>
          <cell r="I389" t="str">
            <v>Chöa coø</v>
          </cell>
          <cell r="J389" t="str">
            <v>Chöa coø</v>
          </cell>
          <cell r="K389" t="str">
            <v>Chöa coø</v>
          </cell>
          <cell r="L389" t="str">
            <v>Chöa coù</v>
          </cell>
          <cell r="M389">
            <v>144664</v>
          </cell>
          <cell r="N389">
            <v>144664</v>
          </cell>
          <cell r="O389" t="str">
            <v>Chöa coù</v>
          </cell>
          <cell r="P389" t="str">
            <v>Chöa coù</v>
          </cell>
          <cell r="Q389" t="str">
            <v>Chöa coù</v>
          </cell>
          <cell r="R389" t="str">
            <v>Chöa coù</v>
          </cell>
          <cell r="S389">
            <v>144664</v>
          </cell>
          <cell r="T389">
            <v>144664</v>
          </cell>
          <cell r="U389">
            <v>144664</v>
          </cell>
        </row>
        <row r="390">
          <cell r="B390" t="str">
            <v>ZK.7130</v>
          </cell>
          <cell r="C390" t="str">
            <v>LÑ van kieåu maët bích D100mm</v>
          </cell>
          <cell r="D390" t="str">
            <v>Caùi</v>
          </cell>
          <cell r="E390">
            <v>11406</v>
          </cell>
          <cell r="G390">
            <v>81625</v>
          </cell>
          <cell r="H390">
            <v>81625</v>
          </cell>
          <cell r="I390" t="str">
            <v>Chöa coø</v>
          </cell>
          <cell r="J390" t="str">
            <v>Chöa coø</v>
          </cell>
          <cell r="K390" t="str">
            <v>Chöa coø</v>
          </cell>
          <cell r="L390" t="str">
            <v>Chöa coù</v>
          </cell>
          <cell r="M390">
            <v>81625</v>
          </cell>
          <cell r="N390">
            <v>81625</v>
          </cell>
          <cell r="O390" t="str">
            <v>Chöa coù</v>
          </cell>
          <cell r="P390" t="str">
            <v>Chöa coù</v>
          </cell>
          <cell r="Q390" t="str">
            <v>Chöa coù</v>
          </cell>
          <cell r="R390" t="str">
            <v>Chöa coù</v>
          </cell>
          <cell r="S390">
            <v>81625</v>
          </cell>
          <cell r="T390">
            <v>81625</v>
          </cell>
          <cell r="U390">
            <v>181625</v>
          </cell>
        </row>
        <row r="391">
          <cell r="B391" t="str">
            <v>ZK.7140</v>
          </cell>
          <cell r="C391" t="str">
            <v>LÑ van kieåu maët bích D150mm</v>
          </cell>
          <cell r="D391" t="str">
            <v>Caùi</v>
          </cell>
          <cell r="E391">
            <v>14665</v>
          </cell>
          <cell r="F391">
            <v>0</v>
          </cell>
          <cell r="G391">
            <v>184248</v>
          </cell>
          <cell r="H391">
            <v>184248</v>
          </cell>
          <cell r="I391" t="str">
            <v>Chöa coø</v>
          </cell>
          <cell r="J391" t="str">
            <v>Chöa coø</v>
          </cell>
          <cell r="K391" t="str">
            <v>Chöa coø</v>
          </cell>
          <cell r="L391" t="str">
            <v>Chöa coù</v>
          </cell>
          <cell r="M391">
            <v>184248</v>
          </cell>
          <cell r="N391">
            <v>184248</v>
          </cell>
          <cell r="O391" t="str">
            <v>Chöa coù</v>
          </cell>
          <cell r="P391" t="str">
            <v>Chöa coù</v>
          </cell>
          <cell r="Q391" t="str">
            <v>Chöa coù</v>
          </cell>
          <cell r="R391" t="str">
            <v>Chöa coù</v>
          </cell>
          <cell r="S391">
            <v>184248</v>
          </cell>
          <cell r="T391">
            <v>184248</v>
          </cell>
          <cell r="U391">
            <v>184248</v>
          </cell>
        </row>
        <row r="392">
          <cell r="B392" t="str">
            <v>ZK.7150</v>
          </cell>
          <cell r="C392" t="str">
            <v>LÑ van kieåu maët bích D200mm</v>
          </cell>
          <cell r="D392" t="str">
            <v>Caùi</v>
          </cell>
          <cell r="E392">
            <v>18311</v>
          </cell>
          <cell r="G392">
            <v>488811</v>
          </cell>
          <cell r="H392">
            <v>488811</v>
          </cell>
          <cell r="I392" t="str">
            <v>Chöa coø</v>
          </cell>
          <cell r="J392" t="str">
            <v>Chöa coø</v>
          </cell>
          <cell r="K392" t="str">
            <v>Chöa coø</v>
          </cell>
          <cell r="L392" t="str">
            <v>Chöa coù</v>
          </cell>
          <cell r="M392">
            <v>488811</v>
          </cell>
          <cell r="N392">
            <v>488811</v>
          </cell>
          <cell r="O392" t="str">
            <v>Chöa coù</v>
          </cell>
          <cell r="P392" t="str">
            <v>Chöa coù</v>
          </cell>
          <cell r="Q392" t="str">
            <v>Chöa coù</v>
          </cell>
          <cell r="R392" t="str">
            <v>Chöa coù</v>
          </cell>
          <cell r="S392">
            <v>488811</v>
          </cell>
          <cell r="T392">
            <v>488811</v>
          </cell>
          <cell r="U392" t="str">
            <v>Chöa coù</v>
          </cell>
        </row>
        <row r="393">
          <cell r="B393" t="str">
            <v>ZK.5110</v>
          </cell>
          <cell r="C393" t="str">
            <v>LÑ T kieåu maët bích D50mm</v>
          </cell>
          <cell r="D393" t="str">
            <v>Caùi</v>
          </cell>
          <cell r="E393">
            <v>11461</v>
          </cell>
          <cell r="G393">
            <v>84270</v>
          </cell>
          <cell r="H393">
            <v>84270</v>
          </cell>
          <cell r="I393" t="str">
            <v>Chöa coø</v>
          </cell>
          <cell r="J393" t="str">
            <v>Chöa coø</v>
          </cell>
          <cell r="K393" t="str">
            <v>Chöa coø</v>
          </cell>
          <cell r="L393" t="str">
            <v>Chöa coù</v>
          </cell>
          <cell r="M393">
            <v>84270</v>
          </cell>
          <cell r="N393">
            <v>84270</v>
          </cell>
          <cell r="O393" t="str">
            <v>Chöa coù</v>
          </cell>
          <cell r="P393" t="str">
            <v>Chöa coù</v>
          </cell>
          <cell r="Q393" t="str">
            <v>Chöa coù</v>
          </cell>
          <cell r="R393" t="str">
            <v>Chöa coù</v>
          </cell>
          <cell r="S393">
            <v>84270</v>
          </cell>
          <cell r="T393">
            <v>84270</v>
          </cell>
          <cell r="U393">
            <v>84270</v>
          </cell>
        </row>
        <row r="394">
          <cell r="B394" t="str">
            <v>ZK.5120</v>
          </cell>
          <cell r="C394" t="str">
            <v>LÑ T kieåu maët bích D75mm</v>
          </cell>
          <cell r="D394" t="str">
            <v>Caùi</v>
          </cell>
          <cell r="E394">
            <v>15010</v>
          </cell>
          <cell r="F394">
            <v>0</v>
          </cell>
          <cell r="G394">
            <v>96366</v>
          </cell>
          <cell r="H394">
            <v>96366</v>
          </cell>
          <cell r="I394" t="str">
            <v>Chöa coø</v>
          </cell>
          <cell r="J394" t="str">
            <v>Chöa coø</v>
          </cell>
          <cell r="K394" t="str">
            <v>Chöa coø</v>
          </cell>
          <cell r="L394" t="str">
            <v>Chöa coù</v>
          </cell>
          <cell r="M394">
            <v>96366</v>
          </cell>
          <cell r="N394">
            <v>96366</v>
          </cell>
          <cell r="O394" t="str">
            <v>Chöa coù</v>
          </cell>
          <cell r="P394" t="str">
            <v>Chöa coù</v>
          </cell>
          <cell r="Q394" t="str">
            <v>Chöa coù</v>
          </cell>
          <cell r="R394" t="str">
            <v>Chöa coù</v>
          </cell>
          <cell r="S394">
            <v>96366</v>
          </cell>
          <cell r="T394">
            <v>96366</v>
          </cell>
          <cell r="U394">
            <v>96366</v>
          </cell>
        </row>
        <row r="395">
          <cell r="B395" t="str">
            <v>ZK.5130</v>
          </cell>
          <cell r="C395" t="str">
            <v>LÑ T kieåu maët bích D100mm</v>
          </cell>
          <cell r="D395" t="str">
            <v>Caùi</v>
          </cell>
          <cell r="E395">
            <v>18518</v>
          </cell>
          <cell r="G395">
            <v>253753</v>
          </cell>
          <cell r="H395">
            <v>253753</v>
          </cell>
          <cell r="I395" t="str">
            <v>Chöa coø</v>
          </cell>
          <cell r="J395" t="str">
            <v>Chöa coø</v>
          </cell>
          <cell r="K395" t="str">
            <v>Chöa coø</v>
          </cell>
          <cell r="L395" t="str">
            <v>Chöa coù</v>
          </cell>
          <cell r="M395">
            <v>253753</v>
          </cell>
          <cell r="N395">
            <v>253753</v>
          </cell>
          <cell r="O395" t="str">
            <v>Chöa coù</v>
          </cell>
          <cell r="P395" t="str">
            <v>Chöa coù</v>
          </cell>
          <cell r="Q395" t="str">
            <v>Chöa coù</v>
          </cell>
          <cell r="R395" t="str">
            <v>Chöa coù</v>
          </cell>
          <cell r="S395">
            <v>253753</v>
          </cell>
          <cell r="T395">
            <v>253753</v>
          </cell>
          <cell r="U395">
            <v>253753</v>
          </cell>
        </row>
        <row r="396">
          <cell r="B396" t="str">
            <v>ZK.5140</v>
          </cell>
          <cell r="C396" t="str">
            <v>LÑ T kieåu maët bích D150mm</v>
          </cell>
          <cell r="D396" t="str">
            <v>Caùi</v>
          </cell>
          <cell r="E396">
            <v>23821</v>
          </cell>
          <cell r="G396">
            <v>438669</v>
          </cell>
          <cell r="H396">
            <v>438669</v>
          </cell>
          <cell r="I396" t="str">
            <v>Chöa coø</v>
          </cell>
          <cell r="J396" t="str">
            <v>Chöa coø</v>
          </cell>
          <cell r="K396" t="str">
            <v>Chöa coø</v>
          </cell>
          <cell r="L396" t="str">
            <v>Chöa coù</v>
          </cell>
          <cell r="M396">
            <v>438669</v>
          </cell>
          <cell r="N396">
            <v>438669</v>
          </cell>
          <cell r="O396" t="str">
            <v>Chöa coù</v>
          </cell>
          <cell r="P396" t="str">
            <v>Chöa coù</v>
          </cell>
          <cell r="Q396" t="str">
            <v>Chöa coù</v>
          </cell>
          <cell r="R396" t="str">
            <v>Chöa coù</v>
          </cell>
          <cell r="S396">
            <v>438669</v>
          </cell>
          <cell r="T396">
            <v>438669</v>
          </cell>
          <cell r="U396">
            <v>438669</v>
          </cell>
        </row>
        <row r="397">
          <cell r="B397" t="str">
            <v>ZK.5150</v>
          </cell>
          <cell r="C397" t="str">
            <v>LÑ T kieåu maët bích D200mm</v>
          </cell>
          <cell r="D397" t="str">
            <v>Caùi</v>
          </cell>
          <cell r="E397">
            <v>26762</v>
          </cell>
          <cell r="F397">
            <v>0</v>
          </cell>
          <cell r="G397">
            <v>679625</v>
          </cell>
          <cell r="H397">
            <v>679625</v>
          </cell>
          <cell r="I397" t="str">
            <v>Chöa coø</v>
          </cell>
          <cell r="J397" t="str">
            <v>Chöa coø</v>
          </cell>
          <cell r="K397" t="str">
            <v>Chöa coø</v>
          </cell>
          <cell r="L397" t="str">
            <v>Chöa coù</v>
          </cell>
          <cell r="M397">
            <v>679625</v>
          </cell>
          <cell r="N397">
            <v>679625</v>
          </cell>
          <cell r="O397" t="str">
            <v>Chöa coù</v>
          </cell>
          <cell r="P397" t="str">
            <v>Chöa coù</v>
          </cell>
          <cell r="Q397" t="str">
            <v>Chöa coù</v>
          </cell>
          <cell r="R397" t="str">
            <v>Chöa coù</v>
          </cell>
          <cell r="S397">
            <v>679625</v>
          </cell>
          <cell r="T397">
            <v>679625</v>
          </cell>
          <cell r="U397">
            <v>679625</v>
          </cell>
        </row>
        <row r="398">
          <cell r="B398" t="str">
            <v>ZK.5160</v>
          </cell>
          <cell r="C398" t="str">
            <v>LÑ T kieåu maët bích D250mm</v>
          </cell>
          <cell r="D398" t="str">
            <v>Caùi</v>
          </cell>
          <cell r="E398">
            <v>32451</v>
          </cell>
          <cell r="G398">
            <v>766162</v>
          </cell>
          <cell r="H398">
            <v>766162</v>
          </cell>
          <cell r="I398" t="str">
            <v>Chöa coø</v>
          </cell>
          <cell r="J398" t="str">
            <v>Chöa coø</v>
          </cell>
          <cell r="K398" t="str">
            <v>Chöa coø</v>
          </cell>
          <cell r="L398" t="str">
            <v>Chöa coù</v>
          </cell>
          <cell r="M398">
            <v>766162</v>
          </cell>
          <cell r="N398">
            <v>766162</v>
          </cell>
          <cell r="O398" t="str">
            <v>Chöa coù</v>
          </cell>
          <cell r="P398" t="str">
            <v>Chöa coù</v>
          </cell>
          <cell r="Q398" t="str">
            <v>Chöa coù</v>
          </cell>
          <cell r="R398" t="str">
            <v>Chöa coù</v>
          </cell>
          <cell r="S398">
            <v>766162</v>
          </cell>
          <cell r="T398">
            <v>766162</v>
          </cell>
          <cell r="U398">
            <v>766162</v>
          </cell>
        </row>
        <row r="399">
          <cell r="B399" t="str">
            <v>ZK.4260</v>
          </cell>
          <cell r="C399" t="str">
            <v>LÑ T cuùt  gang  D50mm</v>
          </cell>
          <cell r="D399" t="str">
            <v>Caùi</v>
          </cell>
          <cell r="E399">
            <v>3646</v>
          </cell>
          <cell r="G399">
            <v>766162</v>
          </cell>
          <cell r="H399">
            <v>766162</v>
          </cell>
          <cell r="I399" t="str">
            <v>Chöa coø</v>
          </cell>
          <cell r="J399" t="str">
            <v>Chöa coø</v>
          </cell>
          <cell r="K399" t="str">
            <v>Chöa coø</v>
          </cell>
          <cell r="L399" t="str">
            <v>Chöa coù</v>
          </cell>
          <cell r="M399">
            <v>766162</v>
          </cell>
          <cell r="N399">
            <v>766162</v>
          </cell>
          <cell r="O399" t="str">
            <v>Chöa coù</v>
          </cell>
          <cell r="P399">
            <v>60227</v>
          </cell>
          <cell r="Q399" t="str">
            <v>Chöa coù</v>
          </cell>
          <cell r="R399" t="str">
            <v>Chöa coù</v>
          </cell>
          <cell r="S399">
            <v>766162</v>
          </cell>
          <cell r="T399">
            <v>766162</v>
          </cell>
          <cell r="U399">
            <v>766162</v>
          </cell>
        </row>
        <row r="400">
          <cell r="B400" t="str">
            <v>ZK.6160</v>
          </cell>
          <cell r="C400" t="str">
            <v>LÑ T mang soâng gang  D50mm</v>
          </cell>
          <cell r="D400" t="str">
            <v>Caùi</v>
          </cell>
          <cell r="E400">
            <v>32451</v>
          </cell>
          <cell r="G400">
            <v>766162</v>
          </cell>
          <cell r="H400">
            <v>766162</v>
          </cell>
          <cell r="I400" t="str">
            <v>Chöa coø</v>
          </cell>
          <cell r="J400" t="str">
            <v>Chöa coø</v>
          </cell>
          <cell r="K400" t="str">
            <v>Chöa coø</v>
          </cell>
          <cell r="L400" t="str">
            <v>Chöa coù</v>
          </cell>
          <cell r="M400">
            <v>766162</v>
          </cell>
          <cell r="N400">
            <v>766162</v>
          </cell>
          <cell r="O400" t="str">
            <v>Chöa coù</v>
          </cell>
          <cell r="P400">
            <v>210232</v>
          </cell>
          <cell r="Q400" t="str">
            <v>Chöa coù</v>
          </cell>
          <cell r="R400" t="str">
            <v>Chöa coù</v>
          </cell>
          <cell r="S400">
            <v>766162</v>
          </cell>
          <cell r="T400">
            <v>766162</v>
          </cell>
          <cell r="U400">
            <v>766162</v>
          </cell>
        </row>
        <row r="401">
          <cell r="B401" t="str">
            <v>ZK.9130</v>
          </cell>
          <cell r="C401" t="str">
            <v>LÑ nuùt bòt ñaàu oáng D25m</v>
          </cell>
          <cell r="D401" t="str">
            <v>Caùi</v>
          </cell>
          <cell r="E401">
            <v>1049</v>
          </cell>
          <cell r="G401">
            <v>1001</v>
          </cell>
          <cell r="H401">
            <v>1001</v>
          </cell>
          <cell r="I401" t="str">
            <v>Chöa coø</v>
          </cell>
          <cell r="J401" t="str">
            <v>Chöa coø</v>
          </cell>
          <cell r="K401" t="str">
            <v>Chöa coø</v>
          </cell>
          <cell r="L401">
            <v>0</v>
          </cell>
          <cell r="M401">
            <v>1001</v>
          </cell>
          <cell r="N401">
            <v>1001</v>
          </cell>
          <cell r="O401" t="str">
            <v>Chöa coù</v>
          </cell>
          <cell r="P401" t="str">
            <v>Chöa coù</v>
          </cell>
          <cell r="Q401" t="str">
            <v>Chöa coù</v>
          </cell>
          <cell r="R401" t="str">
            <v>Chöa coù</v>
          </cell>
          <cell r="S401">
            <v>1001</v>
          </cell>
          <cell r="T401">
            <v>1001</v>
          </cell>
          <cell r="U401">
            <v>1001</v>
          </cell>
        </row>
        <row r="402">
          <cell r="B402" t="str">
            <v>ZK.9140</v>
          </cell>
          <cell r="C402" t="str">
            <v>LÑ T kieåu maët bích D32mm</v>
          </cell>
          <cell r="D402" t="str">
            <v>Caùi</v>
          </cell>
          <cell r="E402">
            <v>1180</v>
          </cell>
          <cell r="G402">
            <v>1301</v>
          </cell>
          <cell r="H402">
            <v>1301</v>
          </cell>
          <cell r="I402" t="str">
            <v>Chöa coø</v>
          </cell>
          <cell r="J402" t="str">
            <v>Chöa coø</v>
          </cell>
          <cell r="K402" t="str">
            <v>Chöa coø</v>
          </cell>
          <cell r="L402" t="str">
            <v>Chöa coù</v>
          </cell>
          <cell r="M402">
            <v>1301</v>
          </cell>
          <cell r="N402">
            <v>1301</v>
          </cell>
          <cell r="O402" t="str">
            <v>Chöa coù</v>
          </cell>
          <cell r="P402" t="str">
            <v>Chöa coù</v>
          </cell>
          <cell r="Q402" t="str">
            <v>Chöa coù</v>
          </cell>
          <cell r="R402" t="str">
            <v>Chöa coù</v>
          </cell>
          <cell r="S402">
            <v>1301</v>
          </cell>
          <cell r="T402">
            <v>1301</v>
          </cell>
          <cell r="U402">
            <v>1301</v>
          </cell>
        </row>
        <row r="403">
          <cell r="B403" t="str">
            <v>ZK.9150</v>
          </cell>
          <cell r="C403" t="str">
            <v>LÑ T kieåu maët bích D40mm</v>
          </cell>
          <cell r="D403" t="str">
            <v>Caùi</v>
          </cell>
          <cell r="E403">
            <v>1442</v>
          </cell>
          <cell r="G403">
            <v>1601</v>
          </cell>
          <cell r="H403">
            <v>1601</v>
          </cell>
          <cell r="I403" t="str">
            <v>Chöa coø</v>
          </cell>
          <cell r="J403" t="str">
            <v>Chöa coø</v>
          </cell>
          <cell r="K403" t="str">
            <v>Chöa coø</v>
          </cell>
          <cell r="L403" t="str">
            <v>Chöa coù</v>
          </cell>
          <cell r="M403">
            <v>1601</v>
          </cell>
          <cell r="N403">
            <v>1601</v>
          </cell>
          <cell r="O403" t="str">
            <v>Chöa coù</v>
          </cell>
          <cell r="P403" t="str">
            <v>Chöa coù</v>
          </cell>
          <cell r="Q403" t="str">
            <v>Chöa coù</v>
          </cell>
          <cell r="R403" t="str">
            <v>Chöa coù</v>
          </cell>
          <cell r="S403">
            <v>1601</v>
          </cell>
          <cell r="T403">
            <v>1601</v>
          </cell>
          <cell r="U403">
            <v>1601</v>
          </cell>
        </row>
        <row r="404">
          <cell r="B404" t="str">
            <v>ZK.9160</v>
          </cell>
          <cell r="C404" t="str">
            <v>LÑ T kieåu maët bích D50mm</v>
          </cell>
          <cell r="D404" t="str">
            <v>Caùi</v>
          </cell>
          <cell r="E404">
            <v>1573</v>
          </cell>
          <cell r="G404">
            <v>2101</v>
          </cell>
          <cell r="H404">
            <v>2101</v>
          </cell>
          <cell r="I404" t="str">
            <v>Chöa coø</v>
          </cell>
          <cell r="J404" t="str">
            <v>Chöa coø</v>
          </cell>
          <cell r="K404" t="str">
            <v>Chöa coø</v>
          </cell>
          <cell r="L404" t="str">
            <v>Chöa coù</v>
          </cell>
          <cell r="M404">
            <v>2101</v>
          </cell>
          <cell r="N404">
            <v>2101</v>
          </cell>
          <cell r="O404" t="str">
            <v>Chöa coù</v>
          </cell>
          <cell r="P404" t="str">
            <v>Chöa coù</v>
          </cell>
          <cell r="Q404" t="str">
            <v>Chöa coù</v>
          </cell>
          <cell r="R404" t="str">
            <v>Chöa coù</v>
          </cell>
          <cell r="S404">
            <v>2101</v>
          </cell>
          <cell r="T404">
            <v>2101</v>
          </cell>
          <cell r="U404">
            <v>2101</v>
          </cell>
        </row>
        <row r="405">
          <cell r="B405" t="str">
            <v>ZK.9160x2</v>
          </cell>
          <cell r="C405" t="str">
            <v>LÑ T kieåu maët bích D100mm</v>
          </cell>
          <cell r="D405" t="str">
            <v>Caùi</v>
          </cell>
          <cell r="E405">
            <v>3146</v>
          </cell>
          <cell r="G405">
            <v>4202</v>
          </cell>
          <cell r="H405">
            <v>4202</v>
          </cell>
          <cell r="I405" t="str">
            <v>Chöa coø</v>
          </cell>
          <cell r="J405" t="str">
            <v>Chöa coø</v>
          </cell>
          <cell r="K405" t="str">
            <v>Chöa coø</v>
          </cell>
          <cell r="L405" t="str">
            <v>Chöa coù</v>
          </cell>
          <cell r="M405">
            <v>4202</v>
          </cell>
          <cell r="N405">
            <v>4202</v>
          </cell>
          <cell r="O405" t="str">
            <v>Chöa coù</v>
          </cell>
          <cell r="P405" t="str">
            <v>Chöa coù</v>
          </cell>
          <cell r="Q405" t="str">
            <v>Chöa coù</v>
          </cell>
          <cell r="R405" t="str">
            <v>Chöa coù</v>
          </cell>
          <cell r="S405">
            <v>4202</v>
          </cell>
          <cell r="T405">
            <v>4202</v>
          </cell>
          <cell r="U405">
            <v>4202</v>
          </cell>
        </row>
        <row r="406">
          <cell r="B406" t="str">
            <v>ZK.9160x4</v>
          </cell>
          <cell r="C406" t="str">
            <v>LÑ T kieåu maët bích D200mm</v>
          </cell>
          <cell r="D406" t="str">
            <v>Caùi</v>
          </cell>
          <cell r="E406">
            <v>6292</v>
          </cell>
          <cell r="G406">
            <v>8404</v>
          </cell>
          <cell r="H406">
            <v>8404</v>
          </cell>
          <cell r="I406" t="str">
            <v>Chöa coø</v>
          </cell>
          <cell r="J406" t="str">
            <v>Chöa coø</v>
          </cell>
          <cell r="K406" t="str">
            <v>Chöa coø</v>
          </cell>
          <cell r="L406" t="str">
            <v>Chöa coù</v>
          </cell>
          <cell r="M406">
            <v>8404</v>
          </cell>
          <cell r="N406">
            <v>8404</v>
          </cell>
          <cell r="O406" t="str">
            <v>Chöa coù</v>
          </cell>
          <cell r="P406" t="str">
            <v>Chöa coù</v>
          </cell>
          <cell r="Q406" t="str">
            <v>Chöa coù</v>
          </cell>
          <cell r="R406" t="str">
            <v>Chöa coù</v>
          </cell>
          <cell r="S406">
            <v>8404</v>
          </cell>
          <cell r="T406">
            <v>8404</v>
          </cell>
          <cell r="U406">
            <v>8404</v>
          </cell>
        </row>
        <row r="407">
          <cell r="B407" t="str">
            <v>ZK.9160x5</v>
          </cell>
          <cell r="C407" t="str">
            <v>LÑ T kieåu maët bích D250mm</v>
          </cell>
          <cell r="D407" t="str">
            <v>Caùi</v>
          </cell>
          <cell r="E407">
            <v>7865</v>
          </cell>
          <cell r="G407">
            <v>10505</v>
          </cell>
          <cell r="H407">
            <v>10505</v>
          </cell>
          <cell r="I407" t="str">
            <v>Chöa coø</v>
          </cell>
          <cell r="J407" t="str">
            <v>Chöa coø</v>
          </cell>
          <cell r="K407" t="str">
            <v>Chöa coø</v>
          </cell>
          <cell r="L407" t="str">
            <v>Chöa coù</v>
          </cell>
          <cell r="M407">
            <v>10505</v>
          </cell>
          <cell r="N407">
            <v>10505</v>
          </cell>
          <cell r="O407" t="str">
            <v>Chöa coù</v>
          </cell>
          <cell r="P407" t="str">
            <v>Chöa coù</v>
          </cell>
          <cell r="Q407" t="str">
            <v>Chöa coù</v>
          </cell>
          <cell r="R407" t="str">
            <v>Chöa coù</v>
          </cell>
          <cell r="S407">
            <v>10505</v>
          </cell>
          <cell r="T407">
            <v>10505</v>
          </cell>
          <cell r="U407">
            <v>10505</v>
          </cell>
        </row>
        <row r="408">
          <cell r="B408" t="str">
            <v>ZK.4160x3</v>
          </cell>
          <cell r="C408" t="str">
            <v xml:space="preserve">SX LÑ oáng manchon STK D140 </v>
          </cell>
          <cell r="D408" t="str">
            <v>Caùi</v>
          </cell>
          <cell r="E408">
            <v>23595</v>
          </cell>
          <cell r="G408">
            <v>31515</v>
          </cell>
          <cell r="H408">
            <v>100647</v>
          </cell>
          <cell r="I408">
            <v>120489</v>
          </cell>
          <cell r="J408">
            <v>120489</v>
          </cell>
          <cell r="K408">
            <v>120489</v>
          </cell>
          <cell r="L408">
            <v>120489</v>
          </cell>
          <cell r="M408">
            <v>31515</v>
          </cell>
          <cell r="N408">
            <v>31515</v>
          </cell>
          <cell r="O408">
            <v>123324</v>
          </cell>
          <cell r="P408">
            <v>120489</v>
          </cell>
          <cell r="Q408">
            <v>120489</v>
          </cell>
          <cell r="R408">
            <v>80326</v>
          </cell>
          <cell r="S408">
            <v>31515</v>
          </cell>
          <cell r="T408">
            <v>31515</v>
          </cell>
          <cell r="U408">
            <v>31515</v>
          </cell>
        </row>
        <row r="409">
          <cell r="B409" t="str">
            <v>ZK.4160x4</v>
          </cell>
          <cell r="C409" t="str">
            <v xml:space="preserve">SX LÑ oáng manchon STK D200 </v>
          </cell>
          <cell r="D409" t="str">
            <v>Caùi</v>
          </cell>
          <cell r="E409">
            <v>70785</v>
          </cell>
          <cell r="G409" t="str">
            <v>Chöa coù</v>
          </cell>
          <cell r="H409" t="str">
            <v>Chöa coù</v>
          </cell>
          <cell r="I409" t="str">
            <v>Chöa coù</v>
          </cell>
          <cell r="J409" t="str">
            <v>Chöa coù</v>
          </cell>
          <cell r="K409" t="str">
            <v>Chöa coù</v>
          </cell>
          <cell r="L409" t="str">
            <v>Chöa coù</v>
          </cell>
          <cell r="M409" t="str">
            <v>Chöa coù</v>
          </cell>
          <cell r="N409" t="str">
            <v>Chöa coù</v>
          </cell>
          <cell r="O409" t="str">
            <v>Chöa coù</v>
          </cell>
          <cell r="P409">
            <v>120489</v>
          </cell>
          <cell r="Q409" t="str">
            <v>Chöa coù</v>
          </cell>
          <cell r="R409" t="str">
            <v>Chöa coù</v>
          </cell>
          <cell r="S409" t="str">
            <v>Chöa coù</v>
          </cell>
          <cell r="T409" t="str">
            <v>Chöa coù</v>
          </cell>
          <cell r="U409" t="str">
            <v>Chöa coù</v>
          </cell>
        </row>
        <row r="410">
          <cell r="B410" t="str">
            <v>ZM.1120</v>
          </cell>
          <cell r="C410" t="str">
            <v>LÑ manchon PVC D20</v>
          </cell>
          <cell r="D410" t="str">
            <v>Caùi</v>
          </cell>
          <cell r="E410">
            <v>884</v>
          </cell>
          <cell r="F410">
            <v>0</v>
          </cell>
          <cell r="G410">
            <v>2495</v>
          </cell>
          <cell r="H410">
            <v>2495</v>
          </cell>
          <cell r="I410" t="str">
            <v>Chöa coø</v>
          </cell>
          <cell r="J410" t="str">
            <v>Chöa coø</v>
          </cell>
          <cell r="K410" t="str">
            <v>Chöa coø</v>
          </cell>
          <cell r="L410">
            <v>2495</v>
          </cell>
          <cell r="M410">
            <v>2495</v>
          </cell>
          <cell r="N410">
            <v>2495</v>
          </cell>
          <cell r="O410" t="str">
            <v>Chöa coù</v>
          </cell>
          <cell r="P410" t="str">
            <v>Chöa coù</v>
          </cell>
          <cell r="Q410" t="str">
            <v>Chöa coù</v>
          </cell>
          <cell r="R410" t="str">
            <v>Chöa coù</v>
          </cell>
          <cell r="S410">
            <v>2495</v>
          </cell>
          <cell r="T410">
            <v>2495</v>
          </cell>
          <cell r="U410">
            <v>2495</v>
          </cell>
        </row>
        <row r="411">
          <cell r="B411" t="str">
            <v>ZK.4160</v>
          </cell>
          <cell r="C411" t="str">
            <v>SX LÑ oáng manchon STK D50x15</v>
          </cell>
          <cell r="D411" t="str">
            <v>Caùi</v>
          </cell>
          <cell r="E411">
            <v>3646</v>
          </cell>
          <cell r="G411">
            <v>40163</v>
          </cell>
          <cell r="H411">
            <v>40163</v>
          </cell>
          <cell r="I411">
            <v>40163</v>
          </cell>
          <cell r="J411">
            <v>40163</v>
          </cell>
          <cell r="K411">
            <v>40163</v>
          </cell>
          <cell r="L411">
            <v>40163</v>
          </cell>
          <cell r="M411">
            <v>40163</v>
          </cell>
          <cell r="N411">
            <v>40163</v>
          </cell>
          <cell r="O411">
            <v>40163</v>
          </cell>
          <cell r="P411">
            <v>40163</v>
          </cell>
          <cell r="Q411">
            <v>40163</v>
          </cell>
          <cell r="R411">
            <v>40163</v>
          </cell>
          <cell r="S411">
            <v>40163</v>
          </cell>
          <cell r="T411">
            <v>40163</v>
          </cell>
          <cell r="U411">
            <v>40163</v>
          </cell>
        </row>
        <row r="412">
          <cell r="B412" t="str">
            <v>ZM.1120</v>
          </cell>
          <cell r="C412" t="str">
            <v>LÑ manchon PVC D20</v>
          </cell>
          <cell r="D412" t="str">
            <v>Caùi</v>
          </cell>
          <cell r="E412">
            <v>884</v>
          </cell>
          <cell r="F412">
            <v>0</v>
          </cell>
          <cell r="G412">
            <v>2495</v>
          </cell>
          <cell r="H412">
            <v>2495</v>
          </cell>
          <cell r="I412" t="str">
            <v>Chöa coø</v>
          </cell>
          <cell r="J412" t="str">
            <v>Chöa coø</v>
          </cell>
          <cell r="K412" t="str">
            <v>Chöa coø</v>
          </cell>
          <cell r="L412">
            <v>2495</v>
          </cell>
          <cell r="M412">
            <v>2495</v>
          </cell>
          <cell r="N412">
            <v>2495</v>
          </cell>
          <cell r="O412" t="str">
            <v>Chöa coù</v>
          </cell>
          <cell r="P412" t="str">
            <v>Chöa coù</v>
          </cell>
          <cell r="Q412" t="str">
            <v>Chöa coù</v>
          </cell>
          <cell r="R412" t="str">
            <v>Chöa coù</v>
          </cell>
          <cell r="S412">
            <v>2495</v>
          </cell>
          <cell r="T412">
            <v>2495</v>
          </cell>
          <cell r="U412">
            <v>2495</v>
          </cell>
        </row>
        <row r="413">
          <cell r="B413" t="str">
            <v>ZK.4160</v>
          </cell>
          <cell r="C413" t="str">
            <v>SX LÑ oáng manchon STK D50x15</v>
          </cell>
          <cell r="D413" t="str">
            <v>Caùi</v>
          </cell>
          <cell r="E413">
            <v>3646</v>
          </cell>
          <cell r="G413">
            <v>40163</v>
          </cell>
          <cell r="H413">
            <v>40163</v>
          </cell>
          <cell r="I413">
            <v>40163</v>
          </cell>
          <cell r="J413">
            <v>40163</v>
          </cell>
          <cell r="K413">
            <v>40163</v>
          </cell>
          <cell r="L413">
            <v>40163</v>
          </cell>
          <cell r="M413">
            <v>40163</v>
          </cell>
          <cell r="N413">
            <v>40163</v>
          </cell>
          <cell r="O413">
            <v>40163</v>
          </cell>
          <cell r="P413">
            <v>40163</v>
          </cell>
          <cell r="Q413">
            <v>40163</v>
          </cell>
          <cell r="R413">
            <v>40163</v>
          </cell>
          <cell r="S413">
            <v>40163</v>
          </cell>
          <cell r="T413">
            <v>40163</v>
          </cell>
          <cell r="U413">
            <v>40163</v>
          </cell>
        </row>
        <row r="414">
          <cell r="B414" t="str">
            <v>ZM.1120</v>
          </cell>
          <cell r="C414" t="str">
            <v>LÑ manchon PVC D20</v>
          </cell>
          <cell r="D414" t="str">
            <v>Caùi</v>
          </cell>
          <cell r="E414">
            <v>884</v>
          </cell>
          <cell r="F414">
            <v>0</v>
          </cell>
          <cell r="G414">
            <v>2495</v>
          </cell>
          <cell r="H414">
            <v>2495</v>
          </cell>
          <cell r="I414" t="str">
            <v>Chöa coø</v>
          </cell>
          <cell r="J414" t="str">
            <v>Chöa coø</v>
          </cell>
          <cell r="K414" t="str">
            <v>Chöa coø</v>
          </cell>
          <cell r="L414">
            <v>2495</v>
          </cell>
          <cell r="M414">
            <v>2495</v>
          </cell>
          <cell r="N414">
            <v>2495</v>
          </cell>
          <cell r="O414" t="str">
            <v>Chöa coù</v>
          </cell>
          <cell r="P414" t="str">
            <v>Chöa coù</v>
          </cell>
          <cell r="Q414" t="str">
            <v>Chöa coù</v>
          </cell>
          <cell r="R414" t="str">
            <v>Chöa coù</v>
          </cell>
          <cell r="S414">
            <v>2495</v>
          </cell>
          <cell r="T414">
            <v>2495</v>
          </cell>
          <cell r="U414">
            <v>2495</v>
          </cell>
        </row>
        <row r="415">
          <cell r="B415" t="str">
            <v>ZM.1130</v>
          </cell>
          <cell r="C415" t="str">
            <v>LÑ manchon PVC D27</v>
          </cell>
          <cell r="D415" t="str">
            <v>Caùi</v>
          </cell>
          <cell r="E415">
            <v>994</v>
          </cell>
          <cell r="F415">
            <v>0</v>
          </cell>
          <cell r="G415">
            <v>3160</v>
          </cell>
          <cell r="H415">
            <v>3160</v>
          </cell>
          <cell r="I415" t="str">
            <v>Chöa coø</v>
          </cell>
          <cell r="J415" t="str">
            <v>Chöa coø</v>
          </cell>
          <cell r="K415" t="str">
            <v>Chöa coø</v>
          </cell>
          <cell r="L415">
            <v>3160</v>
          </cell>
          <cell r="M415">
            <v>3160</v>
          </cell>
          <cell r="N415">
            <v>3160</v>
          </cell>
          <cell r="O415" t="str">
            <v>Chöa coù</v>
          </cell>
          <cell r="P415" t="str">
            <v>Chöa coù</v>
          </cell>
          <cell r="Q415" t="str">
            <v>Chöa coù</v>
          </cell>
          <cell r="R415" t="str">
            <v>Chöa coù</v>
          </cell>
          <cell r="S415">
            <v>3160</v>
          </cell>
          <cell r="T415">
            <v>3160</v>
          </cell>
          <cell r="U415">
            <v>3160</v>
          </cell>
        </row>
        <row r="416">
          <cell r="B416" t="str">
            <v>ZM.1160</v>
          </cell>
          <cell r="C416" t="str">
            <v>LÑ manchon PVC D60</v>
          </cell>
          <cell r="D416" t="str">
            <v>Caùi</v>
          </cell>
          <cell r="E416">
            <v>1519</v>
          </cell>
          <cell r="F416">
            <v>0</v>
          </cell>
          <cell r="G416">
            <v>7439</v>
          </cell>
          <cell r="H416">
            <v>6086</v>
          </cell>
          <cell r="I416">
            <v>7439</v>
          </cell>
          <cell r="J416">
            <v>7439</v>
          </cell>
          <cell r="K416">
            <v>7439</v>
          </cell>
          <cell r="L416">
            <v>7439</v>
          </cell>
          <cell r="M416">
            <v>6823</v>
          </cell>
          <cell r="N416">
            <v>6823</v>
          </cell>
          <cell r="O416">
            <v>7439</v>
          </cell>
          <cell r="P416">
            <v>7439</v>
          </cell>
          <cell r="Q416">
            <v>7439</v>
          </cell>
          <cell r="R416">
            <v>7439</v>
          </cell>
          <cell r="S416">
            <v>10394</v>
          </cell>
          <cell r="T416">
            <v>10394</v>
          </cell>
          <cell r="U416">
            <v>7439</v>
          </cell>
        </row>
        <row r="417">
          <cell r="B417" t="str">
            <v>ZM.1160x2</v>
          </cell>
          <cell r="C417" t="str">
            <v>LÑ manchon PVC D114</v>
          </cell>
          <cell r="D417" t="str">
            <v>Caùi</v>
          </cell>
          <cell r="E417">
            <v>3038</v>
          </cell>
          <cell r="F417">
            <v>0</v>
          </cell>
          <cell r="G417">
            <v>14878</v>
          </cell>
          <cell r="H417">
            <v>12172</v>
          </cell>
          <cell r="I417">
            <v>14878</v>
          </cell>
          <cell r="J417">
            <v>14878</v>
          </cell>
          <cell r="K417">
            <v>14878</v>
          </cell>
          <cell r="L417">
            <v>14878</v>
          </cell>
          <cell r="M417">
            <v>13646</v>
          </cell>
          <cell r="N417">
            <v>13646</v>
          </cell>
          <cell r="O417">
            <v>20446</v>
          </cell>
          <cell r="P417">
            <v>14878</v>
          </cell>
          <cell r="Q417">
            <v>14878</v>
          </cell>
          <cell r="R417">
            <v>14878</v>
          </cell>
          <cell r="S417">
            <v>20788</v>
          </cell>
          <cell r="T417">
            <v>20788</v>
          </cell>
          <cell r="U417">
            <v>14878</v>
          </cell>
        </row>
        <row r="418">
          <cell r="B418" t="str">
            <v>ZM.1210</v>
          </cell>
          <cell r="C418" t="str">
            <v>LÑ co PVC D15</v>
          </cell>
          <cell r="D418" t="str">
            <v>Caùi</v>
          </cell>
          <cell r="E418">
            <v>829</v>
          </cell>
          <cell r="F418">
            <v>0</v>
          </cell>
          <cell r="G418">
            <v>2645</v>
          </cell>
          <cell r="H418">
            <v>2270</v>
          </cell>
          <cell r="I418">
            <v>1796</v>
          </cell>
          <cell r="J418">
            <v>1796</v>
          </cell>
          <cell r="K418">
            <v>2645</v>
          </cell>
          <cell r="L418">
            <v>2645</v>
          </cell>
          <cell r="M418">
            <v>2234</v>
          </cell>
          <cell r="N418">
            <v>2234</v>
          </cell>
          <cell r="O418">
            <v>2645</v>
          </cell>
          <cell r="P418">
            <v>2645</v>
          </cell>
          <cell r="Q418">
            <v>2645</v>
          </cell>
          <cell r="R418">
            <v>2645</v>
          </cell>
          <cell r="S418">
            <v>2234</v>
          </cell>
          <cell r="T418">
            <v>2234</v>
          </cell>
          <cell r="U418">
            <v>2645</v>
          </cell>
        </row>
        <row r="419">
          <cell r="B419" t="str">
            <v>ZM.1220</v>
          </cell>
          <cell r="C419" t="str">
            <v>LÑ co PVC D21</v>
          </cell>
          <cell r="D419" t="str">
            <v>Caùi</v>
          </cell>
          <cell r="E419">
            <v>884</v>
          </cell>
          <cell r="F419">
            <v>0</v>
          </cell>
          <cell r="G419">
            <v>2645</v>
          </cell>
          <cell r="H419">
            <v>2270</v>
          </cell>
          <cell r="I419">
            <v>2645</v>
          </cell>
          <cell r="J419">
            <v>2645</v>
          </cell>
          <cell r="K419">
            <v>2645</v>
          </cell>
          <cell r="L419">
            <v>2645</v>
          </cell>
          <cell r="M419">
            <v>2234</v>
          </cell>
          <cell r="N419">
            <v>2234</v>
          </cell>
          <cell r="O419">
            <v>2645</v>
          </cell>
          <cell r="P419">
            <v>2645</v>
          </cell>
          <cell r="Q419">
            <v>2645</v>
          </cell>
          <cell r="R419">
            <v>2645</v>
          </cell>
          <cell r="S419">
            <v>2234</v>
          </cell>
          <cell r="T419">
            <v>2234</v>
          </cell>
          <cell r="U419">
            <v>2645</v>
          </cell>
        </row>
        <row r="420">
          <cell r="B420" t="str">
            <v>ZM.1230</v>
          </cell>
          <cell r="C420" t="str">
            <v>LÑ co PVC D27</v>
          </cell>
          <cell r="D420" t="str">
            <v>Caùi</v>
          </cell>
          <cell r="E420">
            <v>994</v>
          </cell>
          <cell r="F420">
            <v>0</v>
          </cell>
          <cell r="G420">
            <v>3342</v>
          </cell>
          <cell r="H420">
            <v>3342</v>
          </cell>
          <cell r="I420" t="str">
            <v>Chöa coø</v>
          </cell>
          <cell r="J420" t="str">
            <v>Chöa coø</v>
          </cell>
          <cell r="K420" t="str">
            <v>Chöa coø</v>
          </cell>
          <cell r="L420">
            <v>3342</v>
          </cell>
          <cell r="M420">
            <v>3342</v>
          </cell>
          <cell r="N420">
            <v>3342</v>
          </cell>
          <cell r="O420" t="str">
            <v>Chöa coù</v>
          </cell>
          <cell r="P420" t="str">
            <v>Chöa coù</v>
          </cell>
          <cell r="Q420" t="str">
            <v>Chöa coù</v>
          </cell>
          <cell r="R420" t="str">
            <v>Chöa coù</v>
          </cell>
          <cell r="S420">
            <v>3342</v>
          </cell>
          <cell r="T420">
            <v>3342</v>
          </cell>
          <cell r="U420">
            <v>3342</v>
          </cell>
        </row>
        <row r="421">
          <cell r="B421" t="str">
            <v>ZM.1240</v>
          </cell>
          <cell r="C421" t="str">
            <v>LÑ co PVC D34</v>
          </cell>
          <cell r="D421" t="str">
            <v>Caùi</v>
          </cell>
          <cell r="E421">
            <v>1091</v>
          </cell>
          <cell r="F421">
            <v>0</v>
          </cell>
          <cell r="G421">
            <v>3342</v>
          </cell>
          <cell r="H421">
            <v>3342</v>
          </cell>
          <cell r="I421" t="str">
            <v>Chöa coø</v>
          </cell>
          <cell r="J421" t="str">
            <v>Chöa coø</v>
          </cell>
          <cell r="K421" t="str">
            <v>Chöa coø</v>
          </cell>
          <cell r="L421">
            <v>3342</v>
          </cell>
          <cell r="M421">
            <v>3342</v>
          </cell>
          <cell r="N421">
            <v>3342</v>
          </cell>
          <cell r="O421" t="str">
            <v>Chöa coù</v>
          </cell>
          <cell r="P421" t="str">
            <v>Chöa coù</v>
          </cell>
          <cell r="Q421" t="str">
            <v>Chöa coù</v>
          </cell>
          <cell r="R421" t="str">
            <v>Chöa coù</v>
          </cell>
          <cell r="S421">
            <v>3342</v>
          </cell>
          <cell r="T421">
            <v>3342</v>
          </cell>
          <cell r="U421">
            <v>3342</v>
          </cell>
        </row>
        <row r="422">
          <cell r="B422" t="str">
            <v>ZM.1250</v>
          </cell>
          <cell r="C422" t="str">
            <v>LÑ co PVC D40</v>
          </cell>
          <cell r="D422" t="str">
            <v>Caùi</v>
          </cell>
          <cell r="E422">
            <v>1381</v>
          </cell>
          <cell r="F422">
            <v>0</v>
          </cell>
          <cell r="G422">
            <v>3342</v>
          </cell>
          <cell r="H422">
            <v>3342</v>
          </cell>
          <cell r="I422" t="str">
            <v>Chöa coø</v>
          </cell>
          <cell r="J422" t="str">
            <v>Chöa coø</v>
          </cell>
          <cell r="K422" t="str">
            <v>Chöa coø</v>
          </cell>
          <cell r="L422">
            <v>3342</v>
          </cell>
          <cell r="M422">
            <v>3342</v>
          </cell>
          <cell r="N422">
            <v>3342</v>
          </cell>
          <cell r="O422" t="str">
            <v>Chöa coù</v>
          </cell>
          <cell r="P422" t="str">
            <v>Chöa coù</v>
          </cell>
          <cell r="Q422" t="str">
            <v>Chöa coù</v>
          </cell>
          <cell r="R422" t="str">
            <v>Chöa coù</v>
          </cell>
          <cell r="S422">
            <v>3342</v>
          </cell>
          <cell r="T422">
            <v>3342</v>
          </cell>
          <cell r="U422">
            <v>3342</v>
          </cell>
        </row>
        <row r="423">
          <cell r="B423" t="str">
            <v>ZM.1260</v>
          </cell>
          <cell r="C423" t="str">
            <v>LÑ co PVC D50</v>
          </cell>
          <cell r="D423" t="str">
            <v>Caùi</v>
          </cell>
          <cell r="E423">
            <v>1519</v>
          </cell>
          <cell r="F423">
            <v>0</v>
          </cell>
          <cell r="G423">
            <v>9689</v>
          </cell>
          <cell r="H423">
            <v>8486</v>
          </cell>
          <cell r="I423">
            <v>9689</v>
          </cell>
          <cell r="J423">
            <v>9689</v>
          </cell>
          <cell r="K423">
            <v>9689</v>
          </cell>
          <cell r="L423">
            <v>9689</v>
          </cell>
          <cell r="M423">
            <v>9423</v>
          </cell>
          <cell r="N423">
            <v>9423</v>
          </cell>
          <cell r="O423">
            <v>9689</v>
          </cell>
          <cell r="P423">
            <v>9689</v>
          </cell>
          <cell r="Q423">
            <v>9689</v>
          </cell>
          <cell r="R423">
            <v>9689</v>
          </cell>
          <cell r="S423">
            <v>9423</v>
          </cell>
          <cell r="T423">
            <v>9423</v>
          </cell>
          <cell r="U423">
            <v>9689</v>
          </cell>
        </row>
        <row r="424">
          <cell r="B424" t="str">
            <v>ZM.1270</v>
          </cell>
          <cell r="C424" t="str">
            <v xml:space="preserve">LÑ co PVC D60  </v>
          </cell>
          <cell r="D424" t="str">
            <v>Caùi</v>
          </cell>
          <cell r="E424">
            <v>1557</v>
          </cell>
          <cell r="F424">
            <v>0</v>
          </cell>
          <cell r="G424">
            <v>9689</v>
          </cell>
          <cell r="H424">
            <v>8486</v>
          </cell>
          <cell r="I424">
            <v>9689</v>
          </cell>
          <cell r="J424">
            <v>9689</v>
          </cell>
          <cell r="K424">
            <v>9689</v>
          </cell>
          <cell r="L424">
            <v>9689</v>
          </cell>
          <cell r="M424">
            <v>9423</v>
          </cell>
          <cell r="N424">
            <v>9423</v>
          </cell>
          <cell r="O424">
            <v>9689</v>
          </cell>
          <cell r="P424">
            <v>9689</v>
          </cell>
          <cell r="Q424">
            <v>9689</v>
          </cell>
          <cell r="R424">
            <v>9689</v>
          </cell>
          <cell r="S424">
            <v>9423</v>
          </cell>
          <cell r="T424">
            <v>9423</v>
          </cell>
          <cell r="U424">
            <v>9689</v>
          </cell>
        </row>
        <row r="425">
          <cell r="B425" t="str">
            <v>ZM.1272</v>
          </cell>
          <cell r="C425" t="str">
            <v>LÑ co PVC D73</v>
          </cell>
          <cell r="D425" t="str">
            <v>Caùi</v>
          </cell>
          <cell r="E425">
            <v>1816</v>
          </cell>
          <cell r="F425">
            <v>0</v>
          </cell>
          <cell r="G425">
            <v>9689</v>
          </cell>
          <cell r="H425">
            <v>8486</v>
          </cell>
          <cell r="I425">
            <v>9689</v>
          </cell>
          <cell r="J425">
            <v>9689</v>
          </cell>
          <cell r="K425">
            <v>9689</v>
          </cell>
          <cell r="L425">
            <v>9689</v>
          </cell>
          <cell r="M425">
            <v>9423</v>
          </cell>
          <cell r="N425">
            <v>9423</v>
          </cell>
          <cell r="O425">
            <v>9689</v>
          </cell>
          <cell r="P425">
            <v>9689</v>
          </cell>
          <cell r="Q425">
            <v>9689</v>
          </cell>
          <cell r="R425">
            <v>9689</v>
          </cell>
          <cell r="S425">
            <v>9423</v>
          </cell>
          <cell r="T425">
            <v>9423</v>
          </cell>
          <cell r="U425">
            <v>9689</v>
          </cell>
        </row>
        <row r="426">
          <cell r="B426" t="str">
            <v>ZM.1273</v>
          </cell>
          <cell r="C426" t="str">
            <v>LÑ co PVC D90</v>
          </cell>
          <cell r="D426" t="str">
            <v>Caùi</v>
          </cell>
          <cell r="E426">
            <v>2205</v>
          </cell>
          <cell r="F426">
            <v>0</v>
          </cell>
          <cell r="G426">
            <v>9689</v>
          </cell>
          <cell r="H426">
            <v>8486</v>
          </cell>
          <cell r="I426">
            <v>9689</v>
          </cell>
          <cell r="J426">
            <v>9689</v>
          </cell>
          <cell r="K426">
            <v>9689</v>
          </cell>
          <cell r="L426">
            <v>9689</v>
          </cell>
          <cell r="M426">
            <v>9423</v>
          </cell>
          <cell r="N426">
            <v>9423</v>
          </cell>
          <cell r="O426">
            <v>9689</v>
          </cell>
          <cell r="P426">
            <v>9689</v>
          </cell>
          <cell r="Q426">
            <v>9689</v>
          </cell>
          <cell r="R426">
            <v>9689</v>
          </cell>
          <cell r="S426">
            <v>9423</v>
          </cell>
          <cell r="T426">
            <v>9423</v>
          </cell>
          <cell r="U426">
            <v>9689</v>
          </cell>
        </row>
        <row r="427">
          <cell r="B427" t="str">
            <v>ZM.1274</v>
          </cell>
          <cell r="C427" t="str">
            <v>LÑ co PVC D114</v>
          </cell>
          <cell r="D427" t="str">
            <v>Caùi</v>
          </cell>
          <cell r="E427">
            <v>2594</v>
          </cell>
          <cell r="F427">
            <v>0</v>
          </cell>
          <cell r="G427">
            <v>9689</v>
          </cell>
          <cell r="H427">
            <v>8486</v>
          </cell>
          <cell r="I427">
            <v>9689</v>
          </cell>
          <cell r="J427">
            <v>9689</v>
          </cell>
          <cell r="K427">
            <v>9689</v>
          </cell>
          <cell r="L427">
            <v>9689</v>
          </cell>
          <cell r="M427">
            <v>9423</v>
          </cell>
          <cell r="N427">
            <v>9423</v>
          </cell>
          <cell r="O427">
            <v>9689</v>
          </cell>
          <cell r="P427">
            <v>9689</v>
          </cell>
          <cell r="Q427">
            <v>9689</v>
          </cell>
          <cell r="R427">
            <v>9689</v>
          </cell>
          <cell r="S427">
            <v>9423</v>
          </cell>
          <cell r="T427">
            <v>9423</v>
          </cell>
          <cell r="U427">
            <v>9689</v>
          </cell>
        </row>
        <row r="428">
          <cell r="B428" t="str">
            <v>ZM.1275</v>
          </cell>
          <cell r="C428" t="str">
            <v>LÑ co PVC D168</v>
          </cell>
          <cell r="D428" t="str">
            <v>Caùi</v>
          </cell>
          <cell r="E428">
            <v>2854</v>
          </cell>
          <cell r="F428">
            <v>0</v>
          </cell>
          <cell r="G428">
            <v>9689</v>
          </cell>
          <cell r="H428">
            <v>8486</v>
          </cell>
          <cell r="I428">
            <v>9689</v>
          </cell>
          <cell r="J428">
            <v>9689</v>
          </cell>
          <cell r="K428">
            <v>9689</v>
          </cell>
          <cell r="L428">
            <v>9689</v>
          </cell>
          <cell r="M428">
            <v>9423</v>
          </cell>
          <cell r="N428">
            <v>9423</v>
          </cell>
          <cell r="O428">
            <v>9689</v>
          </cell>
          <cell r="P428">
            <v>9689</v>
          </cell>
          <cell r="Q428">
            <v>9689</v>
          </cell>
          <cell r="R428">
            <v>9689</v>
          </cell>
          <cell r="S428">
            <v>9423</v>
          </cell>
          <cell r="T428">
            <v>9423</v>
          </cell>
          <cell r="U428">
            <v>9689</v>
          </cell>
        </row>
        <row r="429">
          <cell r="B429" t="str">
            <v>ZM.1276</v>
          </cell>
          <cell r="C429" t="str">
            <v>LÑ co PVC D220</v>
          </cell>
          <cell r="D429" t="str">
            <v>Caùi</v>
          </cell>
          <cell r="E429">
            <v>3243</v>
          </cell>
          <cell r="F429">
            <v>0</v>
          </cell>
          <cell r="G429">
            <v>9689</v>
          </cell>
          <cell r="H429">
            <v>8486</v>
          </cell>
          <cell r="I429">
            <v>9689</v>
          </cell>
          <cell r="J429">
            <v>9689</v>
          </cell>
          <cell r="K429">
            <v>9689</v>
          </cell>
          <cell r="L429">
            <v>9689</v>
          </cell>
          <cell r="M429">
            <v>9423</v>
          </cell>
          <cell r="N429">
            <v>9423</v>
          </cell>
          <cell r="O429">
            <v>9689</v>
          </cell>
          <cell r="P429">
            <v>9689</v>
          </cell>
          <cell r="Q429">
            <v>9689</v>
          </cell>
          <cell r="R429">
            <v>9689</v>
          </cell>
          <cell r="S429">
            <v>9423</v>
          </cell>
          <cell r="T429">
            <v>9423</v>
          </cell>
          <cell r="U429">
            <v>9689</v>
          </cell>
        </row>
        <row r="430">
          <cell r="B430" t="str">
            <v>ZM.2110</v>
          </cell>
          <cell r="C430" t="str">
            <v>LÑ Teâ PVC D15</v>
          </cell>
          <cell r="D430" t="str">
            <v>Caùi</v>
          </cell>
          <cell r="E430">
            <v>1243</v>
          </cell>
          <cell r="F430">
            <v>0</v>
          </cell>
          <cell r="G430">
            <v>3742</v>
          </cell>
          <cell r="H430">
            <v>3395</v>
          </cell>
          <cell r="I430">
            <v>3742</v>
          </cell>
          <cell r="J430">
            <v>3742</v>
          </cell>
          <cell r="K430">
            <v>3742</v>
          </cell>
          <cell r="L430">
            <v>3742</v>
          </cell>
          <cell r="M430">
            <v>3451</v>
          </cell>
          <cell r="N430">
            <v>3451</v>
          </cell>
          <cell r="O430">
            <v>3742</v>
          </cell>
          <cell r="P430">
            <v>3742</v>
          </cell>
          <cell r="Q430">
            <v>3742</v>
          </cell>
          <cell r="R430">
            <v>3742</v>
          </cell>
          <cell r="S430">
            <v>3451</v>
          </cell>
          <cell r="T430">
            <v>3451</v>
          </cell>
          <cell r="U430">
            <v>3742</v>
          </cell>
        </row>
        <row r="431">
          <cell r="B431" t="str">
            <v>ZM.2120</v>
          </cell>
          <cell r="C431" t="str">
            <v>LÑ Teâ PVC D21</v>
          </cell>
          <cell r="D431" t="str">
            <v>Caùi</v>
          </cell>
          <cell r="E431">
            <v>1312</v>
          </cell>
          <cell r="F431">
            <v>0</v>
          </cell>
          <cell r="G431">
            <v>3742</v>
          </cell>
          <cell r="H431">
            <v>3395</v>
          </cell>
          <cell r="I431">
            <v>3742</v>
          </cell>
          <cell r="J431">
            <v>3742</v>
          </cell>
          <cell r="K431">
            <v>3742</v>
          </cell>
          <cell r="L431">
            <v>3742</v>
          </cell>
          <cell r="M431">
            <v>3451</v>
          </cell>
          <cell r="N431">
            <v>3451</v>
          </cell>
          <cell r="O431">
            <v>3742</v>
          </cell>
          <cell r="P431">
            <v>3742</v>
          </cell>
          <cell r="Q431">
            <v>3742</v>
          </cell>
          <cell r="R431">
            <v>3742</v>
          </cell>
          <cell r="S431">
            <v>3451</v>
          </cell>
          <cell r="T431">
            <v>3451</v>
          </cell>
          <cell r="U431">
            <v>3742</v>
          </cell>
        </row>
        <row r="432">
          <cell r="B432" t="str">
            <v>ZM.2130</v>
          </cell>
          <cell r="C432" t="str">
            <v>LÑ Teâ PVC D27</v>
          </cell>
          <cell r="D432" t="str">
            <v>Caùi</v>
          </cell>
          <cell r="E432">
            <v>1491</v>
          </cell>
          <cell r="F432">
            <v>0</v>
          </cell>
          <cell r="G432">
            <v>4260</v>
          </cell>
          <cell r="H432">
            <v>4260</v>
          </cell>
          <cell r="I432" t="str">
            <v>Chöa coø</v>
          </cell>
          <cell r="J432" t="str">
            <v>Chöa coø</v>
          </cell>
          <cell r="K432" t="str">
            <v>Chöa coø</v>
          </cell>
          <cell r="L432">
            <v>4260</v>
          </cell>
          <cell r="M432">
            <v>4260</v>
          </cell>
          <cell r="N432">
            <v>4260</v>
          </cell>
          <cell r="O432" t="str">
            <v>Chöa coù</v>
          </cell>
          <cell r="P432" t="str">
            <v>Chöa coù</v>
          </cell>
          <cell r="Q432" t="str">
            <v>Chöa coù</v>
          </cell>
          <cell r="R432" t="str">
            <v>Chöa coù</v>
          </cell>
          <cell r="S432">
            <v>4260</v>
          </cell>
          <cell r="T432">
            <v>4260</v>
          </cell>
          <cell r="U432">
            <v>4260</v>
          </cell>
        </row>
        <row r="433">
          <cell r="B433" t="str">
            <v>ZM.2140</v>
          </cell>
          <cell r="C433" t="str">
            <v>LÑ Teâ PVC D34</v>
          </cell>
          <cell r="D433" t="str">
            <v>Caùi</v>
          </cell>
          <cell r="E433">
            <v>1629</v>
          </cell>
          <cell r="F433">
            <v>0</v>
          </cell>
          <cell r="G433">
            <v>4260</v>
          </cell>
          <cell r="H433">
            <v>4260</v>
          </cell>
          <cell r="I433" t="str">
            <v>Chöa coø</v>
          </cell>
          <cell r="J433" t="str">
            <v>Chöa coø</v>
          </cell>
          <cell r="K433" t="str">
            <v>Chöa coø</v>
          </cell>
          <cell r="L433">
            <v>4260</v>
          </cell>
          <cell r="M433">
            <v>4260</v>
          </cell>
          <cell r="N433">
            <v>4260</v>
          </cell>
          <cell r="O433" t="str">
            <v>Chöa coù</v>
          </cell>
          <cell r="P433" t="str">
            <v>Chöa coù</v>
          </cell>
          <cell r="Q433" t="str">
            <v>Chöa coù</v>
          </cell>
          <cell r="R433" t="str">
            <v>Chöa coù</v>
          </cell>
          <cell r="S433">
            <v>4260</v>
          </cell>
          <cell r="T433">
            <v>4260</v>
          </cell>
          <cell r="U433">
            <v>4260</v>
          </cell>
        </row>
        <row r="434">
          <cell r="B434" t="str">
            <v>ZM.2150</v>
          </cell>
          <cell r="C434" t="str">
            <v>LÑ Teâ PVC D40</v>
          </cell>
          <cell r="D434" t="str">
            <v>Caùi</v>
          </cell>
          <cell r="E434">
            <v>2071</v>
          </cell>
          <cell r="F434">
            <v>0</v>
          </cell>
          <cell r="G434">
            <v>4260</v>
          </cell>
          <cell r="H434">
            <v>4260</v>
          </cell>
          <cell r="I434" t="str">
            <v>Chöa coø</v>
          </cell>
          <cell r="J434" t="str">
            <v>Chöa coø</v>
          </cell>
          <cell r="K434" t="str">
            <v>Chöa coø</v>
          </cell>
          <cell r="L434">
            <v>4260</v>
          </cell>
          <cell r="M434">
            <v>4260</v>
          </cell>
          <cell r="N434">
            <v>4260</v>
          </cell>
          <cell r="O434" t="str">
            <v>Chöa coù</v>
          </cell>
          <cell r="P434" t="str">
            <v>Chöa coù</v>
          </cell>
          <cell r="Q434" t="str">
            <v>Chöa coù</v>
          </cell>
          <cell r="R434" t="str">
            <v>Chöa coù</v>
          </cell>
          <cell r="S434">
            <v>4260</v>
          </cell>
          <cell r="T434">
            <v>4260</v>
          </cell>
          <cell r="U434">
            <v>4260</v>
          </cell>
        </row>
        <row r="435">
          <cell r="B435" t="str">
            <v>ZM.2160</v>
          </cell>
          <cell r="C435" t="str">
            <v>LÑ Teâ PVC D50</v>
          </cell>
          <cell r="D435" t="str">
            <v>Caùi</v>
          </cell>
          <cell r="E435">
            <v>2278</v>
          </cell>
          <cell r="F435">
            <v>0</v>
          </cell>
          <cell r="G435">
            <v>12384</v>
          </cell>
          <cell r="H435">
            <v>12384</v>
          </cell>
          <cell r="I435">
            <v>12384</v>
          </cell>
          <cell r="J435">
            <v>12384</v>
          </cell>
          <cell r="K435">
            <v>12384</v>
          </cell>
          <cell r="L435">
            <v>12384</v>
          </cell>
          <cell r="M435">
            <v>12384</v>
          </cell>
          <cell r="N435">
            <v>12384</v>
          </cell>
          <cell r="O435">
            <v>12384</v>
          </cell>
          <cell r="P435">
            <v>12384</v>
          </cell>
          <cell r="Q435">
            <v>12384</v>
          </cell>
          <cell r="R435">
            <v>12384</v>
          </cell>
          <cell r="S435">
            <v>12384</v>
          </cell>
          <cell r="T435">
            <v>12384</v>
          </cell>
          <cell r="U435">
            <v>12384</v>
          </cell>
        </row>
        <row r="436">
          <cell r="B436" t="str">
            <v>ZM.2210</v>
          </cell>
          <cell r="C436" t="str">
            <v>LÑ Teâ PVC D60</v>
          </cell>
          <cell r="D436" t="str">
            <v>Caùi</v>
          </cell>
          <cell r="E436">
            <v>2335</v>
          </cell>
          <cell r="F436">
            <v>0</v>
          </cell>
          <cell r="G436">
            <v>12384</v>
          </cell>
          <cell r="H436">
            <v>12384</v>
          </cell>
          <cell r="I436">
            <v>12384</v>
          </cell>
          <cell r="J436">
            <v>12384</v>
          </cell>
          <cell r="K436">
            <v>12384</v>
          </cell>
          <cell r="L436">
            <v>12384</v>
          </cell>
          <cell r="M436">
            <v>12384</v>
          </cell>
          <cell r="N436">
            <v>12384</v>
          </cell>
          <cell r="O436">
            <v>12384</v>
          </cell>
          <cell r="P436">
            <v>12384</v>
          </cell>
          <cell r="Q436">
            <v>12384</v>
          </cell>
          <cell r="R436">
            <v>12384</v>
          </cell>
          <cell r="S436">
            <v>12384</v>
          </cell>
          <cell r="T436">
            <v>12384</v>
          </cell>
          <cell r="U436">
            <v>12384</v>
          </cell>
        </row>
        <row r="437">
          <cell r="B437" t="str">
            <v>ZM.2220</v>
          </cell>
          <cell r="C437" t="str">
            <v>LÑ Teâ PVC D73</v>
          </cell>
          <cell r="D437" t="str">
            <v>Caùi</v>
          </cell>
          <cell r="E437">
            <v>2724</v>
          </cell>
          <cell r="F437">
            <v>0</v>
          </cell>
          <cell r="G437">
            <v>12384</v>
          </cell>
          <cell r="H437">
            <v>12384</v>
          </cell>
          <cell r="I437">
            <v>12384</v>
          </cell>
          <cell r="J437">
            <v>12384</v>
          </cell>
          <cell r="K437">
            <v>12384</v>
          </cell>
          <cell r="L437">
            <v>12384</v>
          </cell>
          <cell r="M437">
            <v>12384</v>
          </cell>
          <cell r="N437">
            <v>12384</v>
          </cell>
          <cell r="O437">
            <v>12384</v>
          </cell>
          <cell r="P437">
            <v>12384</v>
          </cell>
          <cell r="Q437">
            <v>12384</v>
          </cell>
          <cell r="R437">
            <v>12384</v>
          </cell>
          <cell r="S437">
            <v>12384</v>
          </cell>
          <cell r="T437">
            <v>12384</v>
          </cell>
          <cell r="U437">
            <v>12384</v>
          </cell>
        </row>
        <row r="438">
          <cell r="B438" t="str">
            <v>ZM.2230</v>
          </cell>
          <cell r="C438" t="str">
            <v>LÑ Teâ PVC D90</v>
          </cell>
          <cell r="D438" t="str">
            <v>Caùi</v>
          </cell>
          <cell r="E438">
            <v>3243</v>
          </cell>
          <cell r="F438">
            <v>0</v>
          </cell>
          <cell r="G438">
            <v>12384</v>
          </cell>
          <cell r="H438">
            <v>12384</v>
          </cell>
          <cell r="I438">
            <v>12384</v>
          </cell>
          <cell r="J438">
            <v>12384</v>
          </cell>
          <cell r="K438">
            <v>12384</v>
          </cell>
          <cell r="L438">
            <v>12384</v>
          </cell>
          <cell r="M438">
            <v>12384</v>
          </cell>
          <cell r="N438">
            <v>12384</v>
          </cell>
          <cell r="O438">
            <v>12384</v>
          </cell>
          <cell r="P438">
            <v>12384</v>
          </cell>
          <cell r="Q438">
            <v>12384</v>
          </cell>
          <cell r="R438">
            <v>12384</v>
          </cell>
          <cell r="S438">
            <v>12384</v>
          </cell>
          <cell r="T438">
            <v>12384</v>
          </cell>
          <cell r="U438">
            <v>12384</v>
          </cell>
        </row>
        <row r="439">
          <cell r="B439" t="str">
            <v>ZM.2240</v>
          </cell>
          <cell r="C439" t="str">
            <v>LÑ Teâ PVC D114</v>
          </cell>
          <cell r="D439" t="str">
            <v>Caùi</v>
          </cell>
          <cell r="E439">
            <v>3891</v>
          </cell>
          <cell r="F439">
            <v>0</v>
          </cell>
          <cell r="G439">
            <v>12384</v>
          </cell>
          <cell r="H439">
            <v>12384</v>
          </cell>
          <cell r="I439">
            <v>12384</v>
          </cell>
          <cell r="J439">
            <v>12384</v>
          </cell>
          <cell r="K439">
            <v>12384</v>
          </cell>
          <cell r="L439">
            <v>12384</v>
          </cell>
          <cell r="M439">
            <v>12384</v>
          </cell>
          <cell r="N439">
            <v>12384</v>
          </cell>
          <cell r="O439">
            <v>12384</v>
          </cell>
          <cell r="P439">
            <v>12384</v>
          </cell>
          <cell r="Q439">
            <v>12384</v>
          </cell>
          <cell r="R439">
            <v>12384</v>
          </cell>
          <cell r="S439">
            <v>12384</v>
          </cell>
          <cell r="T439">
            <v>12384</v>
          </cell>
          <cell r="U439">
            <v>12384</v>
          </cell>
        </row>
        <row r="440">
          <cell r="B440" t="str">
            <v>ZM.2250</v>
          </cell>
          <cell r="C440" t="str">
            <v>LÑ Teâ PVC D168</v>
          </cell>
          <cell r="D440" t="str">
            <v>Caùi</v>
          </cell>
          <cell r="E440">
            <v>4280</v>
          </cell>
          <cell r="F440">
            <v>0</v>
          </cell>
          <cell r="G440">
            <v>12384</v>
          </cell>
          <cell r="H440">
            <v>12384</v>
          </cell>
          <cell r="I440">
            <v>12384</v>
          </cell>
          <cell r="J440">
            <v>12384</v>
          </cell>
          <cell r="K440">
            <v>12384</v>
          </cell>
          <cell r="L440">
            <v>12384</v>
          </cell>
          <cell r="M440">
            <v>12384</v>
          </cell>
          <cell r="N440">
            <v>12384</v>
          </cell>
          <cell r="O440">
            <v>12384</v>
          </cell>
          <cell r="P440">
            <v>12384</v>
          </cell>
          <cell r="Q440">
            <v>12384</v>
          </cell>
          <cell r="R440">
            <v>12384</v>
          </cell>
          <cell r="S440">
            <v>12384</v>
          </cell>
          <cell r="T440">
            <v>12384</v>
          </cell>
          <cell r="U440">
            <v>12384</v>
          </cell>
        </row>
        <row r="441">
          <cell r="B441" t="str">
            <v>ZM.2260</v>
          </cell>
          <cell r="C441" t="str">
            <v>LÑ Teâ PVC D220</v>
          </cell>
          <cell r="D441" t="str">
            <v>Caùi</v>
          </cell>
          <cell r="E441">
            <v>4799</v>
          </cell>
          <cell r="F441">
            <v>0</v>
          </cell>
          <cell r="G441">
            <v>12384</v>
          </cell>
          <cell r="H441">
            <v>12384</v>
          </cell>
          <cell r="I441">
            <v>12384</v>
          </cell>
          <cell r="J441">
            <v>12384</v>
          </cell>
          <cell r="K441">
            <v>12384</v>
          </cell>
          <cell r="L441">
            <v>12384</v>
          </cell>
          <cell r="M441">
            <v>12384</v>
          </cell>
          <cell r="N441">
            <v>12384</v>
          </cell>
          <cell r="O441">
            <v>12384</v>
          </cell>
          <cell r="P441">
            <v>12384</v>
          </cell>
          <cell r="Q441">
            <v>12384</v>
          </cell>
          <cell r="R441">
            <v>12384</v>
          </cell>
          <cell r="S441">
            <v>12384</v>
          </cell>
          <cell r="T441">
            <v>12384</v>
          </cell>
          <cell r="U441">
            <v>12384</v>
          </cell>
        </row>
        <row r="442">
          <cell r="B442" t="str">
            <v>ZM.2160x2</v>
          </cell>
          <cell r="C442" t="str">
            <v>LÑ Teâ PVC D100</v>
          </cell>
          <cell r="D442" t="str">
            <v>Caùi</v>
          </cell>
          <cell r="F442">
            <v>0</v>
          </cell>
          <cell r="G442">
            <v>24768</v>
          </cell>
          <cell r="H442">
            <v>28640</v>
          </cell>
          <cell r="I442">
            <v>24768</v>
          </cell>
          <cell r="J442">
            <v>24768</v>
          </cell>
          <cell r="K442">
            <v>24768</v>
          </cell>
          <cell r="L442">
            <v>24768</v>
          </cell>
          <cell r="M442">
            <v>24768</v>
          </cell>
          <cell r="N442">
            <v>24768</v>
          </cell>
          <cell r="O442">
            <v>24768</v>
          </cell>
          <cell r="P442">
            <v>24768</v>
          </cell>
          <cell r="Q442">
            <v>24768</v>
          </cell>
          <cell r="R442">
            <v>24768</v>
          </cell>
          <cell r="S442">
            <v>24768</v>
          </cell>
          <cell r="T442">
            <v>24768</v>
          </cell>
          <cell r="U442">
            <v>24768</v>
          </cell>
        </row>
      </sheetData>
      <sheetData sheetId="2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30000</v>
          </cell>
          <cell r="F2">
            <v>1000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DATS</v>
          </cell>
          <cell r="C4" t="str">
            <v>Mua ñaát seùt</v>
          </cell>
          <cell r="D4" t="str">
            <v>m3</v>
          </cell>
          <cell r="E4">
            <v>30000</v>
          </cell>
        </row>
        <row r="5">
          <cell r="B5" t="str">
            <v>MCO</v>
          </cell>
          <cell r="C5" t="str">
            <v>Mua coû</v>
          </cell>
          <cell r="D5" t="str">
            <v>100m2</v>
          </cell>
          <cell r="E5">
            <v>2000000</v>
          </cell>
        </row>
        <row r="6">
          <cell r="B6" t="str">
            <v>MayLu</v>
          </cell>
          <cell r="C6" t="str">
            <v>Maùy Lu</v>
          </cell>
          <cell r="D6" t="str">
            <v>ca</v>
          </cell>
          <cell r="G6">
            <v>288922</v>
          </cell>
        </row>
        <row r="7">
          <cell r="B7" t="str">
            <v>CONG</v>
          </cell>
          <cell r="C7" t="str">
            <v>Coâng xaây döïng</v>
          </cell>
          <cell r="D7" t="str">
            <v>coâng</v>
          </cell>
          <cell r="F7">
            <v>13878</v>
          </cell>
        </row>
        <row r="8">
          <cell r="B8" t="str">
            <v>KICHBD2000</v>
          </cell>
          <cell r="C8" t="str">
            <v>Naâng haï boàn daàu</v>
          </cell>
          <cell r="D8" t="str">
            <v>boàn</v>
          </cell>
          <cell r="F8">
            <v>20000000</v>
          </cell>
          <cell r="G8">
            <v>100000000</v>
          </cell>
        </row>
        <row r="9">
          <cell r="B9" t="str">
            <v>OBT200</v>
          </cell>
          <cell r="C9" t="str">
            <v>Mua oáng coáng BTCT D200</v>
          </cell>
          <cell r="D9" t="str">
            <v>caùi</v>
          </cell>
          <cell r="E9">
            <v>40000</v>
          </cell>
          <cell r="F9">
            <v>0</v>
          </cell>
          <cell r="G9">
            <v>0</v>
          </cell>
        </row>
        <row r="10">
          <cell r="B10" t="str">
            <v>OBT600</v>
          </cell>
          <cell r="C10" t="str">
            <v>Mua oáng coáng BTCT D600 H10 1m/caùi</v>
          </cell>
          <cell r="D10" t="str">
            <v>caùi</v>
          </cell>
          <cell r="E10">
            <v>270000</v>
          </cell>
          <cell r="F10">
            <v>0</v>
          </cell>
          <cell r="G10">
            <v>0</v>
          </cell>
        </row>
        <row r="11">
          <cell r="B11" t="str">
            <v>OBT1000</v>
          </cell>
          <cell r="C11" t="str">
            <v>OÁáng coáng BTCT D1000  1m/caùi</v>
          </cell>
          <cell r="D11" t="str">
            <v>caùi</v>
          </cell>
          <cell r="E11">
            <v>100000</v>
          </cell>
          <cell r="F11">
            <v>0</v>
          </cell>
          <cell r="G11">
            <v>0</v>
          </cell>
        </row>
        <row r="12">
          <cell r="B12" t="str">
            <v>OBT-200-H30</v>
          </cell>
          <cell r="C12" t="str">
            <v>OÁng coáng BTCT D200-H30 loaïi 4m/caùi</v>
          </cell>
          <cell r="D12" t="str">
            <v>m</v>
          </cell>
          <cell r="E12">
            <v>100000</v>
          </cell>
          <cell r="F12">
            <v>0</v>
          </cell>
          <cell r="G12">
            <v>0</v>
          </cell>
        </row>
        <row r="13">
          <cell r="B13" t="str">
            <v>OBT-200-H10</v>
          </cell>
          <cell r="C13" t="str">
            <v>OÁáng coáng BTCT D200-H10 loaïi 4m/caùi</v>
          </cell>
          <cell r="D13" t="str">
            <v>m</v>
          </cell>
          <cell r="E13">
            <v>90000</v>
          </cell>
          <cell r="F13">
            <v>0</v>
          </cell>
          <cell r="G13">
            <v>0</v>
          </cell>
        </row>
        <row r="14">
          <cell r="B14" t="str">
            <v>OBT600-H30</v>
          </cell>
          <cell r="C14" t="str">
            <v>Mua oáng coáng BTCT D600-H30 loaïi 4m/caùi</v>
          </cell>
          <cell r="D14" t="str">
            <v>caùi</v>
          </cell>
          <cell r="E14">
            <v>1600000</v>
          </cell>
          <cell r="F14">
            <v>0</v>
          </cell>
          <cell r="G14">
            <v>0</v>
          </cell>
        </row>
        <row r="15">
          <cell r="B15" t="str">
            <v>FB3</v>
          </cell>
          <cell r="C15" t="str">
            <v>Oáng meàm 100mmm, L=1000</v>
          </cell>
          <cell r="D15" t="str">
            <v>Boä</v>
          </cell>
          <cell r="E15">
            <v>5318000</v>
          </cell>
          <cell r="F15">
            <v>4462</v>
          </cell>
        </row>
        <row r="16">
          <cell r="B16" t="str">
            <v>FB2</v>
          </cell>
          <cell r="C16" t="str">
            <v>Oáng meàm 150mmm, L=1000</v>
          </cell>
          <cell r="D16" t="str">
            <v>Boä</v>
          </cell>
          <cell r="E16">
            <v>8471000</v>
          </cell>
          <cell r="F16">
            <v>19293</v>
          </cell>
        </row>
        <row r="17">
          <cell r="B17" t="str">
            <v>FB1</v>
          </cell>
          <cell r="C17" t="str">
            <v>Oáng meàm 200mmm, L=1500</v>
          </cell>
          <cell r="D17" t="str">
            <v>Boä</v>
          </cell>
          <cell r="E17">
            <v>17583000</v>
          </cell>
          <cell r="F17">
            <v>25724</v>
          </cell>
        </row>
        <row r="18">
          <cell r="B18" t="str">
            <v>BM-NEO</v>
          </cell>
          <cell r="C18" t="str">
            <v>Boulon neo thieát bò</v>
          </cell>
          <cell r="D18" t="str">
            <v>kg</v>
          </cell>
          <cell r="E18">
            <v>8700</v>
          </cell>
          <cell r="F18">
            <v>500</v>
          </cell>
        </row>
        <row r="19">
          <cell r="B19" t="str">
            <v>PUMP-1,5HP</v>
          </cell>
          <cell r="C19" t="str">
            <v>Maùy bôm 1,5HP cho beå thu daàu söï coá</v>
          </cell>
          <cell r="D19" t="str">
            <v>maùy</v>
          </cell>
          <cell r="E19">
            <v>2000000</v>
          </cell>
          <cell r="F19">
            <v>20000</v>
          </cell>
        </row>
        <row r="20">
          <cell r="B20" t="str">
            <v>PUMP</v>
          </cell>
          <cell r="C20" t="str">
            <v>Bôm nöôùc</v>
          </cell>
          <cell r="D20" t="str">
            <v>Ca</v>
          </cell>
          <cell r="G20">
            <v>46962</v>
          </cell>
        </row>
        <row r="21">
          <cell r="B21" t="str">
            <v>PUMP-200</v>
          </cell>
          <cell r="C21" t="str">
            <v>Bôm nöôùc 200m3/h</v>
          </cell>
          <cell r="D21" t="str">
            <v>Ca</v>
          </cell>
          <cell r="G21">
            <v>39230</v>
          </cell>
        </row>
        <row r="22">
          <cell r="B22" t="str">
            <v>BM12-100</v>
          </cell>
          <cell r="C22" t="str">
            <v xml:space="preserve"> Boulon M12x100 </v>
          </cell>
          <cell r="D22" t="str">
            <v>Boä</v>
          </cell>
          <cell r="E22">
            <v>2300</v>
          </cell>
        </row>
        <row r="23">
          <cell r="B23" t="str">
            <v>BL20</v>
          </cell>
          <cell r="C23" t="str">
            <v>Baûn leà BL20</v>
          </cell>
          <cell r="D23" t="str">
            <v>Boä</v>
          </cell>
          <cell r="E23">
            <v>20000</v>
          </cell>
        </row>
        <row r="24">
          <cell r="B24" t="str">
            <v>BL5</v>
          </cell>
          <cell r="C24" t="str">
            <v xml:space="preserve"> Baûn leà</v>
          </cell>
          <cell r="D24" t="str">
            <v>Boä</v>
          </cell>
          <cell r="E24">
            <v>4000</v>
          </cell>
        </row>
        <row r="25">
          <cell r="B25" t="str">
            <v>BM-NEO</v>
          </cell>
          <cell r="C25" t="str">
            <v>Boulon neo thieát bò</v>
          </cell>
          <cell r="D25" t="str">
            <v>kg</v>
          </cell>
          <cell r="E25">
            <v>9726</v>
          </cell>
        </row>
        <row r="26">
          <cell r="B26" t="str">
            <v>BM-NEOA</v>
          </cell>
          <cell r="C26" t="str">
            <v>Boulon neo thieát bò ( A caáp )</v>
          </cell>
          <cell r="D26" t="str">
            <v>kg</v>
          </cell>
        </row>
        <row r="27">
          <cell r="B27" t="str">
            <v>BDC12-100</v>
          </cell>
          <cell r="C27" t="str">
            <v>Buolon daõn chaân M12-100</v>
          </cell>
          <cell r="D27" t="str">
            <v>caùi</v>
          </cell>
          <cell r="E27">
            <v>2500</v>
          </cell>
        </row>
        <row r="28">
          <cell r="B28" t="str">
            <v>BÑC12-80</v>
          </cell>
          <cell r="C28" t="str">
            <v>Bulong ñuoâi caù d12-80</v>
          </cell>
          <cell r="D28" t="str">
            <v>caùi</v>
          </cell>
          <cell r="E28">
            <v>4000</v>
          </cell>
        </row>
        <row r="29">
          <cell r="B29" t="str">
            <v>BL1440</v>
          </cell>
          <cell r="C29" t="str">
            <v>Boulon M14, l=40 (0,1153kg/boä)</v>
          </cell>
          <cell r="D29" t="str">
            <v>kg</v>
          </cell>
          <cell r="E29">
            <v>10500</v>
          </cell>
        </row>
        <row r="30">
          <cell r="B30" t="str">
            <v>BL1680</v>
          </cell>
          <cell r="C30" t="str">
            <v>Boulon M16, l=80 (0,2115kg/boä)</v>
          </cell>
          <cell r="D30" t="str">
            <v>kg</v>
          </cell>
          <cell r="E30">
            <v>10500</v>
          </cell>
        </row>
        <row r="31">
          <cell r="B31" t="str">
            <v>BL2090</v>
          </cell>
          <cell r="C31" t="str">
            <v>Boulon M20, l=90 (0,3941kg/boä)</v>
          </cell>
          <cell r="D31" t="str">
            <v>kg</v>
          </cell>
          <cell r="E31">
            <v>10500</v>
          </cell>
        </row>
        <row r="32">
          <cell r="B32" t="str">
            <v>BL24100</v>
          </cell>
          <cell r="C32" t="str">
            <v>Boulon M24, l=100 (0,6396kg/boä)</v>
          </cell>
          <cell r="D32" t="str">
            <v>kg</v>
          </cell>
          <cell r="E32">
            <v>10500</v>
          </cell>
        </row>
        <row r="33">
          <cell r="B33" t="str">
            <v>BL22/850</v>
          </cell>
          <cell r="C33" t="str">
            <v xml:space="preserve">Boulon M22, l=850 </v>
          </cell>
          <cell r="D33" t="str">
            <v>kg</v>
          </cell>
          <cell r="E33">
            <v>10500</v>
          </cell>
        </row>
        <row r="34">
          <cell r="B34" t="str">
            <v>BL20/500</v>
          </cell>
          <cell r="C34" t="str">
            <v>Boulon M20, l=500</v>
          </cell>
          <cell r="D34" t="str">
            <v>kg</v>
          </cell>
          <cell r="E34">
            <v>10500</v>
          </cell>
        </row>
        <row r="35">
          <cell r="B35" t="str">
            <v>BL20/600</v>
          </cell>
          <cell r="C35" t="str">
            <v>Boulon neoM20, l=600</v>
          </cell>
          <cell r="D35" t="str">
            <v>kg</v>
          </cell>
          <cell r="E35">
            <v>10500</v>
          </cell>
        </row>
        <row r="36">
          <cell r="B36" t="str">
            <v>BL18/650</v>
          </cell>
          <cell r="C36" t="str">
            <v>Boulon M18, l=650</v>
          </cell>
          <cell r="D36" t="str">
            <v>kg</v>
          </cell>
          <cell r="E36">
            <v>10500</v>
          </cell>
        </row>
        <row r="37">
          <cell r="B37" t="str">
            <v>BL20/900</v>
          </cell>
          <cell r="C37" t="str">
            <v xml:space="preserve">Boulon M20, l=900 </v>
          </cell>
          <cell r="D37" t="str">
            <v>kg</v>
          </cell>
          <cell r="E37">
            <v>10500</v>
          </cell>
        </row>
        <row r="38">
          <cell r="B38" t="str">
            <v>PUMP2</v>
          </cell>
          <cell r="C38" t="str">
            <v>Bôm 2HP cho Beå daàu söï coá</v>
          </cell>
          <cell r="D38" t="str">
            <v>Boä</v>
          </cell>
          <cell r="E38">
            <v>2000000</v>
          </cell>
          <cell r="F38">
            <v>10000</v>
          </cell>
        </row>
        <row r="39">
          <cell r="B39" t="str">
            <v>PUMP10</v>
          </cell>
          <cell r="C39" t="str">
            <v>Bôm 10m3/h cho Beå daàu söï coá</v>
          </cell>
          <cell r="D39" t="str">
            <v>caùi</v>
          </cell>
          <cell r="E39">
            <v>1250000</v>
          </cell>
          <cell r="F39">
            <v>32500</v>
          </cell>
        </row>
        <row r="40">
          <cell r="B40" t="str">
            <v>BON-2</v>
          </cell>
          <cell r="C40" t="str">
            <v>Boàn Inoc 2m3</v>
          </cell>
          <cell r="D40" t="str">
            <v>caùi</v>
          </cell>
          <cell r="E40">
            <v>6000000</v>
          </cell>
          <cell r="F40">
            <v>32500</v>
          </cell>
        </row>
        <row r="41">
          <cell r="B41" t="str">
            <v>GIAB</v>
          </cell>
          <cell r="C41" t="str">
            <v>Giaù ñôõ Bôm 10m3/h )</v>
          </cell>
          <cell r="D41" t="str">
            <v>Boä</v>
          </cell>
          <cell r="E41">
            <v>52500</v>
          </cell>
          <cell r="F41">
            <v>5500</v>
          </cell>
        </row>
        <row r="42">
          <cell r="B42" t="str">
            <v>GIOB</v>
          </cell>
          <cell r="C42" t="str">
            <v>Gioø Bôm 10m3/h )</v>
          </cell>
          <cell r="D42" t="str">
            <v>caùi</v>
          </cell>
          <cell r="E42">
            <v>35000</v>
          </cell>
          <cell r="F42">
            <v>3500</v>
          </cell>
        </row>
        <row r="43">
          <cell r="B43" t="str">
            <v>MAIB</v>
          </cell>
          <cell r="C43" t="str">
            <v>Maùi che bôm</v>
          </cell>
          <cell r="D43" t="str">
            <v>caùi</v>
          </cell>
          <cell r="E43">
            <v>125000</v>
          </cell>
          <cell r="F43">
            <v>52500</v>
          </cell>
        </row>
        <row r="44">
          <cell r="B44" t="str">
            <v>DIEN</v>
          </cell>
          <cell r="C44" t="str">
            <v>Laøm laïi heä thoáng ñieän</v>
          </cell>
          <cell r="D44" t="str">
            <v>toan boä</v>
          </cell>
          <cell r="E44">
            <v>1000000</v>
          </cell>
          <cell r="F44">
            <v>200000</v>
          </cell>
        </row>
        <row r="45">
          <cell r="B45" t="str">
            <v>CAP3*2,5</v>
          </cell>
          <cell r="C45" t="str">
            <v>Caùp ñieän PVC 3*2,5mm2</v>
          </cell>
          <cell r="D45" t="str">
            <v>m</v>
          </cell>
          <cell r="E45">
            <v>5700</v>
          </cell>
          <cell r="F45">
            <v>484</v>
          </cell>
        </row>
        <row r="46">
          <cell r="B46" t="str">
            <v>ATM15</v>
          </cell>
          <cell r="C46" t="str">
            <v>Aptomat 2p 15A Clipsal</v>
          </cell>
          <cell r="D46" t="str">
            <v>caùi</v>
          </cell>
          <cell r="E46">
            <v>125000</v>
          </cell>
          <cell r="F46">
            <v>1250</v>
          </cell>
        </row>
        <row r="47">
          <cell r="B47" t="str">
            <v>NEONDM</v>
          </cell>
          <cell r="C47" t="str">
            <v>Boä ñeøn 1,2m ñoâi chuïp môø Ñaøi Loan</v>
          </cell>
          <cell r="D47" t="str">
            <v>caùi</v>
          </cell>
          <cell r="E47">
            <v>87000</v>
          </cell>
        </row>
        <row r="48">
          <cell r="B48" t="str">
            <v>DENBC</v>
          </cell>
          <cell r="C48" t="str">
            <v>Ñeøn oáp traàn ban coâng</v>
          </cell>
          <cell r="D48" t="str">
            <v>caùi</v>
          </cell>
          <cell r="E48">
            <v>100000</v>
          </cell>
        </row>
        <row r="49">
          <cell r="B49" t="str">
            <v>CB1-30A</v>
          </cell>
          <cell r="C49" t="str">
            <v>CB 1 pha 10-30A</v>
          </cell>
          <cell r="D49" t="str">
            <v>caùi</v>
          </cell>
          <cell r="E49">
            <v>20000</v>
          </cell>
        </row>
        <row r="50">
          <cell r="B50" t="str">
            <v>QTRAN</v>
          </cell>
          <cell r="C50" t="str">
            <v>Quaït traàn Myõ Phong</v>
          </cell>
          <cell r="D50" t="str">
            <v>boä</v>
          </cell>
          <cell r="E50">
            <v>285000</v>
          </cell>
        </row>
        <row r="51">
          <cell r="B51" t="str">
            <v>OCAM</v>
          </cell>
          <cell r="C51" t="str">
            <v>Boä contact, oå caùm ñieän, anten, telephon</v>
          </cell>
          <cell r="D51" t="str">
            <v>boä</v>
          </cell>
          <cell r="E51">
            <v>100000</v>
          </cell>
        </row>
        <row r="52">
          <cell r="B52" t="str">
            <v>DÑIEN</v>
          </cell>
          <cell r="C52" t="str">
            <v>Boä daây ñieän (daây, caàu dao, oáng …)</v>
          </cell>
          <cell r="D52" t="str">
            <v>boä</v>
          </cell>
          <cell r="E52">
            <v>5000000</v>
          </cell>
        </row>
        <row r="53">
          <cell r="B53" t="str">
            <v>BNNong</v>
          </cell>
          <cell r="C53" t="str">
            <v>Bình nöôùc noùng</v>
          </cell>
          <cell r="D53" t="str">
            <v>boä</v>
          </cell>
          <cell r="E53">
            <v>1300000</v>
          </cell>
        </row>
        <row r="54">
          <cell r="B54" t="str">
            <v>CRCN</v>
          </cell>
          <cell r="C54" t="str">
            <v>Cöa raõnh +cheøn nhöïa saâu 5cm</v>
          </cell>
          <cell r="D54" t="str">
            <v>m</v>
          </cell>
          <cell r="E54">
            <v>35000</v>
          </cell>
          <cell r="F54">
            <v>0</v>
          </cell>
          <cell r="G54">
            <v>0</v>
          </cell>
        </row>
        <row r="55">
          <cell r="B55" t="str">
            <v>OBT-200</v>
          </cell>
          <cell r="C55" t="str">
            <v>oáng coáng BTCT D200</v>
          </cell>
          <cell r="D55" t="str">
            <v>Caùi</v>
          </cell>
          <cell r="E55">
            <v>40000</v>
          </cell>
          <cell r="F55">
            <v>0</v>
          </cell>
          <cell r="G55">
            <v>0</v>
          </cell>
        </row>
        <row r="56">
          <cell r="B56" t="str">
            <v>LANHTO2</v>
          </cell>
          <cell r="C56" t="str">
            <v>Lanh toâ ñuùc saün daøi 2m</v>
          </cell>
          <cell r="D56" t="str">
            <v>Caùi</v>
          </cell>
          <cell r="E56">
            <v>50000</v>
          </cell>
          <cell r="F56">
            <v>0</v>
          </cell>
          <cell r="G56">
            <v>0</v>
          </cell>
        </row>
        <row r="57">
          <cell r="B57" t="str">
            <v>DC1,5</v>
          </cell>
          <cell r="C57" t="str">
            <v>Ñaø caûn 1,5m</v>
          </cell>
          <cell r="D57" t="str">
            <v>Caùi</v>
          </cell>
          <cell r="E57">
            <v>166000</v>
          </cell>
          <cell r="F57">
            <v>0</v>
          </cell>
          <cell r="G57">
            <v>0</v>
          </cell>
        </row>
        <row r="58">
          <cell r="B58" t="str">
            <v>BTLT10,5</v>
          </cell>
          <cell r="C58" t="str">
            <v>Coät BTLT 10,5m</v>
          </cell>
          <cell r="D58" t="str">
            <v>coät</v>
          </cell>
          <cell r="E58">
            <v>1169500</v>
          </cell>
          <cell r="F58">
            <v>0</v>
          </cell>
          <cell r="G58">
            <v>0</v>
          </cell>
        </row>
        <row r="59">
          <cell r="B59" t="str">
            <v>BTLT12</v>
          </cell>
          <cell r="C59" t="str">
            <v>Coät BTLT 12m</v>
          </cell>
          <cell r="D59" t="str">
            <v>coät</v>
          </cell>
          <cell r="E59">
            <v>1470500</v>
          </cell>
          <cell r="F59">
            <v>0</v>
          </cell>
          <cell r="G59">
            <v>0</v>
          </cell>
        </row>
        <row r="60">
          <cell r="B60" t="str">
            <v>YG.12002/HCM</v>
          </cell>
          <cell r="C60" t="str">
            <v>Cung caáp vaø laép ñaët coùng BTLT D400 daøi 4m, H10</v>
          </cell>
          <cell r="D60" t="str">
            <v>100m</v>
          </cell>
          <cell r="E60">
            <v>17727300</v>
          </cell>
          <cell r="F60">
            <v>444908</v>
          </cell>
          <cell r="G60">
            <v>650057</v>
          </cell>
        </row>
        <row r="61">
          <cell r="B61" t="str">
            <v>YG.12003/HCM</v>
          </cell>
          <cell r="C61" t="str">
            <v xml:space="preserve">Cung caáp vaø laép ñaët coùng BTLT D500 daøi 4m, H10 </v>
          </cell>
          <cell r="D61" t="str">
            <v>100m</v>
          </cell>
          <cell r="E61">
            <v>21000000</v>
          </cell>
          <cell r="F61">
            <v>533112</v>
          </cell>
          <cell r="G61">
            <v>650057</v>
          </cell>
        </row>
        <row r="62">
          <cell r="B62" t="str">
            <v>YG.12004/HCM</v>
          </cell>
          <cell r="C62" t="str">
            <v xml:space="preserve">Cung caáp vaø laép ñaët coùng BTLT D600 daøi 4m, H10 </v>
          </cell>
          <cell r="D62" t="str">
            <v>100m</v>
          </cell>
          <cell r="E62">
            <v>24545500</v>
          </cell>
          <cell r="F62">
            <v>645311</v>
          </cell>
          <cell r="G62">
            <v>700061</v>
          </cell>
        </row>
        <row r="63">
          <cell r="B63" t="str">
            <v>YG.12006/HCM</v>
          </cell>
          <cell r="C63" t="str">
            <v xml:space="preserve">Cung caáp vaø laép ñaët coùng BTLT D800 daøi 4m, H10 </v>
          </cell>
          <cell r="D63" t="str">
            <v>100m</v>
          </cell>
          <cell r="E63">
            <v>37727300</v>
          </cell>
          <cell r="F63">
            <v>913164</v>
          </cell>
          <cell r="G63">
            <v>700061</v>
          </cell>
        </row>
        <row r="64">
          <cell r="B64" t="str">
            <v>YG.12006/HCM/30</v>
          </cell>
          <cell r="C64" t="str">
            <v xml:space="preserve">Cung caáp vaø laép ñaët coùng BTLT D800 daøi 4m, H10 </v>
          </cell>
          <cell r="D64" t="str">
            <v>100m</v>
          </cell>
          <cell r="E64">
            <v>40909100</v>
          </cell>
          <cell r="F64">
            <v>913164</v>
          </cell>
          <cell r="G64">
            <v>700061</v>
          </cell>
        </row>
        <row r="65">
          <cell r="B65" t="str">
            <v>YG.16020/HCM</v>
          </cell>
          <cell r="C65" t="str">
            <v>Cheøn vöõa M100 moái noái coáng</v>
          </cell>
          <cell r="D65" t="str">
            <v>m2</v>
          </cell>
          <cell r="E65">
            <v>7674</v>
          </cell>
          <cell r="F65">
            <v>6745</v>
          </cell>
        </row>
        <row r="66">
          <cell r="B66" t="str">
            <v>T2.211B</v>
          </cell>
          <cell r="C66" t="str">
            <v>Traùt ñaù maøi caàu thang</v>
          </cell>
          <cell r="D66" t="str">
            <v>m2</v>
          </cell>
          <cell r="E66">
            <v>50000</v>
          </cell>
          <cell r="F66">
            <v>50381</v>
          </cell>
        </row>
        <row r="67">
          <cell r="B67" t="str">
            <v>GACT</v>
          </cell>
          <cell r="C67" t="str">
            <v>Oáp gach ceramic chaân töôøng 10x30</v>
          </cell>
          <cell r="D67" t="str">
            <v>m</v>
          </cell>
          <cell r="E67">
            <v>8500</v>
          </cell>
        </row>
        <row r="68">
          <cell r="B68" t="str">
            <v>G6-22x10x20</v>
          </cell>
          <cell r="C68" t="str">
            <v xml:space="preserve"> Gaïch oáng 6 loå 220x105x200 Ñoàng Nai</v>
          </cell>
          <cell r="D68" t="str">
            <v>Vieân</v>
          </cell>
          <cell r="E68">
            <v>800</v>
          </cell>
          <cell r="F68">
            <v>200</v>
          </cell>
        </row>
        <row r="69">
          <cell r="B69" t="str">
            <v>GU-20x20x7</v>
          </cell>
          <cell r="C69" t="str">
            <v>Gaïch chöõ U 200x200x75</v>
          </cell>
          <cell r="D69" t="str">
            <v>Vieân</v>
          </cell>
          <cell r="E69">
            <v>2000</v>
          </cell>
          <cell r="F69">
            <v>200</v>
          </cell>
        </row>
        <row r="70">
          <cell r="B70" t="str">
            <v>SATH</v>
          </cell>
          <cell r="C70" t="str">
            <v>Theùp hình, theùp taám caùc loaïi</v>
          </cell>
          <cell r="D70" t="str">
            <v>kg</v>
          </cell>
          <cell r="E70">
            <v>5200</v>
          </cell>
        </row>
        <row r="71">
          <cell r="B71" t="str">
            <v>M12x50</v>
          </cell>
          <cell r="C71" t="str">
            <v>Buolon M12x50</v>
          </cell>
          <cell r="D71" t="str">
            <v>caùi</v>
          </cell>
          <cell r="E71">
            <v>3875</v>
          </cell>
        </row>
        <row r="72">
          <cell r="B72" t="str">
            <v>BDC-12x150</v>
          </cell>
          <cell r="C72" t="str">
            <v>Buolon Hilti HAS - KA M12x150</v>
          </cell>
          <cell r="D72" t="str">
            <v>caùi</v>
          </cell>
          <cell r="E72">
            <v>22500</v>
          </cell>
        </row>
        <row r="73">
          <cell r="B73" t="str">
            <v>GXUC</v>
          </cell>
          <cell r="C73" t="str">
            <v>Goã xuùc</v>
          </cell>
          <cell r="D73" t="str">
            <v>m3</v>
          </cell>
          <cell r="E73">
            <v>2400000</v>
          </cell>
        </row>
        <row r="74">
          <cell r="B74" t="str">
            <v>DDIA1</v>
          </cell>
          <cell r="C74" t="str">
            <v>Ñinh ñóa Þ 8mm, l= 200x50</v>
          </cell>
          <cell r="D74" t="str">
            <v>caùi</v>
          </cell>
          <cell r="E74">
            <v>2000</v>
          </cell>
        </row>
        <row r="75">
          <cell r="B75" t="str">
            <v>C3/8</v>
          </cell>
          <cell r="C75" t="str">
            <v>Caùp neo 3/8" loaïi boù 7 sôïi</v>
          </cell>
          <cell r="D75" t="str">
            <v>m</v>
          </cell>
          <cell r="E75">
            <v>5000</v>
          </cell>
        </row>
        <row r="76">
          <cell r="B76" t="str">
            <v>TD-M12x300</v>
          </cell>
          <cell r="C76" t="str">
            <v>Taêng dô M12x300</v>
          </cell>
          <cell r="D76" t="str">
            <v>caùi</v>
          </cell>
          <cell r="E76">
            <v>15000</v>
          </cell>
        </row>
        <row r="77">
          <cell r="B77" t="str">
            <v>MNI-M12</v>
          </cell>
          <cell r="C77" t="str">
            <v>Maní M12</v>
          </cell>
          <cell r="D77" t="str">
            <v>caùi</v>
          </cell>
          <cell r="E77">
            <v>5000</v>
          </cell>
          <cell r="G77">
            <v>0</v>
          </cell>
        </row>
        <row r="78">
          <cell r="B78" t="str">
            <v>K3B-M10</v>
          </cell>
          <cell r="C78" t="str">
            <v>Keïp caùp 3 buolon M10</v>
          </cell>
          <cell r="D78" t="str">
            <v>caùi</v>
          </cell>
          <cell r="E78">
            <v>11760</v>
          </cell>
        </row>
        <row r="79">
          <cell r="B79" t="str">
            <v>QHAN-E60</v>
          </cell>
          <cell r="C79" t="str">
            <v>Que haøn E60, AWS</v>
          </cell>
          <cell r="D79" t="str">
            <v>kg</v>
          </cell>
          <cell r="E79">
            <v>11000</v>
          </cell>
        </row>
        <row r="80">
          <cell r="B80" t="str">
            <v>KTL-12</v>
          </cell>
          <cell r="C80" t="str">
            <v>Kích thuyû löïc loaïi 12T, coù lieân thoâng</v>
          </cell>
          <cell r="D80" t="str">
            <v>caùi</v>
          </cell>
          <cell r="E80">
            <v>1000000</v>
          </cell>
          <cell r="F80">
            <v>0</v>
          </cell>
          <cell r="G80">
            <v>0</v>
          </cell>
        </row>
        <row r="81">
          <cell r="B81" t="str">
            <v>BDAU</v>
          </cell>
          <cell r="C81" t="str">
            <v>Bôm daàu cho kích</v>
          </cell>
          <cell r="D81" t="str">
            <v>caùi</v>
          </cell>
          <cell r="E81">
            <v>4000000</v>
          </cell>
          <cell r="F81">
            <v>0</v>
          </cell>
          <cell r="G81">
            <v>0</v>
          </cell>
        </row>
        <row r="82">
          <cell r="B82" t="str">
            <v>VM100</v>
          </cell>
          <cell r="C82" t="str">
            <v>Vöõa ñeäm M100</v>
          </cell>
          <cell r="D82" t="str">
            <v>m3</v>
          </cell>
          <cell r="E82">
            <v>368128</v>
          </cell>
          <cell r="F82">
            <v>0</v>
          </cell>
          <cell r="G82">
            <v>0</v>
          </cell>
        </row>
        <row r="83">
          <cell r="B83" t="str">
            <v>TTAI-N2000</v>
          </cell>
          <cell r="C83" t="str">
            <v>Thöû taûi boàn daàu 2000m3</v>
          </cell>
          <cell r="D83" t="str">
            <v>boàn</v>
          </cell>
          <cell r="F83">
            <v>525000</v>
          </cell>
          <cell r="G83">
            <v>1000000</v>
          </cell>
        </row>
        <row r="84">
          <cell r="B84" t="str">
            <v>BXUC</v>
          </cell>
          <cell r="C84" t="str">
            <v>Boá xuùc xaø baàn leân oâ toâ</v>
          </cell>
          <cell r="D84" t="str">
            <v>m3</v>
          </cell>
          <cell r="F84">
            <v>10000</v>
          </cell>
        </row>
        <row r="85">
          <cell r="B85" t="str">
            <v>DAITHEP</v>
          </cell>
          <cell r="C85" t="str">
            <v>Ñai theùp</v>
          </cell>
          <cell r="D85" t="str">
            <v>kg</v>
          </cell>
          <cell r="E85">
            <v>10000</v>
          </cell>
          <cell r="F85">
            <v>500</v>
          </cell>
        </row>
        <row r="86">
          <cell r="B86" t="str">
            <v>DAYGAI</v>
          </cell>
          <cell r="C86" t="str">
            <v>Day Gai taåm nhöïa ñöôøng</v>
          </cell>
          <cell r="D86" t="str">
            <v>m</v>
          </cell>
          <cell r="E86">
            <v>3875</v>
          </cell>
          <cell r="F86">
            <v>4929</v>
          </cell>
        </row>
        <row r="87">
          <cell r="B87" t="str">
            <v>SIKA</v>
          </cell>
          <cell r="C87" t="str">
            <v>Sika 212-11</v>
          </cell>
          <cell r="D87" t="str">
            <v>m3</v>
          </cell>
          <cell r="E87">
            <v>30000000</v>
          </cell>
          <cell r="F87">
            <v>50000</v>
          </cell>
        </row>
        <row r="88">
          <cell r="B88" t="str">
            <v>CATBITUM</v>
          </cell>
          <cell r="C88" t="str">
            <v>Caùt taåm nhöïa ñöôøng</v>
          </cell>
          <cell r="D88" t="str">
            <v>m3</v>
          </cell>
          <cell r="E88">
            <v>300000</v>
          </cell>
          <cell r="F88">
            <v>20000</v>
          </cell>
          <cell r="G88">
            <v>30000</v>
          </cell>
        </row>
        <row r="89">
          <cell r="B89" t="str">
            <v>NEOPRENE</v>
          </cell>
          <cell r="C89" t="str">
            <v>Neïp cao su Neoprenes 50x6</v>
          </cell>
          <cell r="D89" t="str">
            <v>m</v>
          </cell>
          <cell r="E89">
            <v>30000</v>
          </cell>
          <cell r="F89">
            <v>5000</v>
          </cell>
        </row>
        <row r="90">
          <cell r="B90" t="str">
            <v>SPECSEAL</v>
          </cell>
          <cell r="C90" t="str">
            <v xml:space="preserve">Specseal </v>
          </cell>
          <cell r="D90" t="str">
            <v>lít</v>
          </cell>
          <cell r="E90">
            <v>140000</v>
          </cell>
          <cell r="F90">
            <v>20000</v>
          </cell>
        </row>
        <row r="91">
          <cell r="B91" t="str">
            <v>JOINT-200IEJ</v>
          </cell>
          <cell r="C91" t="str">
            <v>Joint 200IEJ</v>
          </cell>
          <cell r="D91" t="str">
            <v>m</v>
          </cell>
          <cell r="E91">
            <v>91000</v>
          </cell>
        </row>
        <row r="92">
          <cell r="B92" t="str">
            <v>DN200</v>
          </cell>
          <cell r="C92" t="str">
            <v>oáng thu daàu DN 200</v>
          </cell>
          <cell r="D92" t="str">
            <v>m</v>
          </cell>
          <cell r="E92">
            <v>153000</v>
          </cell>
          <cell r="F92">
            <v>7500</v>
          </cell>
          <cell r="G92">
            <v>0</v>
          </cell>
        </row>
        <row r="93">
          <cell r="B93" t="str">
            <v>BDC10-80</v>
          </cell>
          <cell r="C93" t="str">
            <v>Bulon daõn chaân M10x80</v>
          </cell>
          <cell r="D93" t="str">
            <v>Boä</v>
          </cell>
          <cell r="E93">
            <v>1500</v>
          </cell>
        </row>
        <row r="94">
          <cell r="B94" t="str">
            <v>BDC10-90</v>
          </cell>
          <cell r="C94" t="str">
            <v>Bulon daõn chaân M10x90 Hilti</v>
          </cell>
          <cell r="D94" t="str">
            <v>Boä</v>
          </cell>
          <cell r="E94">
            <v>1500</v>
          </cell>
        </row>
        <row r="95">
          <cell r="B95" t="str">
            <v>ÑI-AL</v>
          </cell>
          <cell r="C95" t="str">
            <v>Cöûa ñi kieáng khung nhoâm Ñaøi Loan ( troïn boä caû khoùa, khuyûu aùp löïc)</v>
          </cell>
          <cell r="D95" t="str">
            <v>m2</v>
          </cell>
          <cell r="E95">
            <v>750000</v>
          </cell>
          <cell r="F95">
            <v>0</v>
          </cell>
          <cell r="G95">
            <v>0</v>
          </cell>
        </row>
        <row r="96">
          <cell r="B96" t="str">
            <v>SO-AL</v>
          </cell>
          <cell r="C96" t="str">
            <v>Cöûa soå kieáng khung nhoâm Ñaøi Loan ( troïn boä caû khoùa, khuyûu aùp löïc)</v>
          </cell>
          <cell r="D96" t="str">
            <v>m2</v>
          </cell>
          <cell r="E96">
            <v>525000</v>
          </cell>
          <cell r="F96">
            <v>0</v>
          </cell>
          <cell r="G96">
            <v>0</v>
          </cell>
        </row>
        <row r="97">
          <cell r="B97" t="str">
            <v>ÑI-NH</v>
          </cell>
          <cell r="C97" t="str">
            <v>Mua cöûa ñi nhöïa Ñaøi Loan ( troïn boä caû khoùa, khuyûu aùp löïc):</v>
          </cell>
          <cell r="D97" t="str">
            <v>m2</v>
          </cell>
          <cell r="E97">
            <v>630000</v>
          </cell>
          <cell r="F97">
            <v>0</v>
          </cell>
          <cell r="G97">
            <v>0</v>
          </cell>
        </row>
        <row r="98">
          <cell r="B98" t="str">
            <v>CSATKEO</v>
          </cell>
          <cell r="C98" t="str">
            <v>Cöûa saét keoù coù laù</v>
          </cell>
          <cell r="D98" t="str">
            <v>m2</v>
          </cell>
          <cell r="E98">
            <v>230000</v>
          </cell>
          <cell r="G98">
            <v>0</v>
          </cell>
        </row>
        <row r="99">
          <cell r="B99" t="str">
            <v>CSATKÑi</v>
          </cell>
          <cell r="C99" t="str">
            <v>Gia coâng cöûa saét kieáng saét vuoâng</v>
          </cell>
          <cell r="D99" t="str">
            <v>m2</v>
          </cell>
          <cell r="E99">
            <v>220000</v>
          </cell>
          <cell r="G99">
            <v>0</v>
          </cell>
        </row>
        <row r="100">
          <cell r="B100" t="str">
            <v>CSATKSO</v>
          </cell>
          <cell r="C100" t="str">
            <v>Gia coâng cöûa soå saét kieáng saét Vuoâng</v>
          </cell>
          <cell r="D100" t="str">
            <v>m2</v>
          </cell>
          <cell r="E100">
            <v>220000</v>
          </cell>
          <cell r="G100">
            <v>0</v>
          </cell>
        </row>
        <row r="101">
          <cell r="B101" t="str">
            <v>SATKGIO</v>
          </cell>
          <cell r="C101" t="str">
            <v>Gia coâng khung saét kieáng oâ gioù</v>
          </cell>
          <cell r="D101" t="str">
            <v>m2</v>
          </cell>
          <cell r="E101">
            <v>100000</v>
          </cell>
          <cell r="G101">
            <v>0</v>
          </cell>
        </row>
        <row r="102">
          <cell r="B102" t="str">
            <v>LCCT</v>
          </cell>
          <cell r="C102" t="str">
            <v>Lan can caàu thang khung saét tay vònh goã goõ</v>
          </cell>
          <cell r="D102" t="str">
            <v>boä</v>
          </cell>
          <cell r="E102">
            <v>1200000</v>
          </cell>
          <cell r="G102">
            <v>0</v>
          </cell>
        </row>
        <row r="103">
          <cell r="B103" t="str">
            <v>LCBC</v>
          </cell>
          <cell r="C103" t="str">
            <v>Lan can khung saét ban coâng</v>
          </cell>
          <cell r="D103" t="str">
            <v>m</v>
          </cell>
          <cell r="E103">
            <v>100000</v>
          </cell>
          <cell r="G103">
            <v>0</v>
          </cell>
        </row>
        <row r="104">
          <cell r="B104" t="str">
            <v>KIENG</v>
          </cell>
          <cell r="C104" t="str">
            <v>Kieáng cöûa saét</v>
          </cell>
          <cell r="D104" t="str">
            <v>m2</v>
          </cell>
          <cell r="E104">
            <v>90000</v>
          </cell>
          <cell r="G104">
            <v>0</v>
          </cell>
        </row>
        <row r="105">
          <cell r="B105" t="str">
            <v>CPNGOÑI</v>
          </cell>
          <cell r="C105" t="str">
            <v>Gia coâng cöûa panoâ goã caêm xe</v>
          </cell>
          <cell r="D105" t="str">
            <v>m2</v>
          </cell>
          <cell r="E105">
            <v>650000</v>
          </cell>
          <cell r="G105">
            <v>0</v>
          </cell>
        </row>
        <row r="106">
          <cell r="B106" t="str">
            <v>PANO-GK</v>
          </cell>
          <cell r="C106" t="str">
            <v>Cöûa panoâ goã kieáng</v>
          </cell>
          <cell r="D106" t="str">
            <v>m2</v>
          </cell>
          <cell r="E106">
            <v>350000</v>
          </cell>
          <cell r="G106">
            <v>0</v>
          </cell>
        </row>
        <row r="107">
          <cell r="B107" t="str">
            <v>PANO-NK</v>
          </cell>
          <cell r="C107" t="str">
            <v>Cöûa khung nhoâm kieáng kieáng</v>
          </cell>
          <cell r="D107" t="str">
            <v>m2</v>
          </cell>
          <cell r="E107">
            <v>750000</v>
          </cell>
          <cell r="G107">
            <v>0</v>
          </cell>
        </row>
        <row r="108">
          <cell r="B108" t="str">
            <v>DTRAN</v>
          </cell>
          <cell r="C108" t="str">
            <v>Traàn vaùn eùp</v>
          </cell>
          <cell r="D108" t="str">
            <v>m2</v>
          </cell>
          <cell r="E108">
            <v>70000</v>
          </cell>
          <cell r="F108">
            <v>5187</v>
          </cell>
          <cell r="G108">
            <v>0</v>
          </cell>
        </row>
        <row r="109">
          <cell r="B109" t="str">
            <v>OKEY1</v>
          </cell>
          <cell r="C109" t="str">
            <v>OÅ khoùa baám Korea</v>
          </cell>
          <cell r="D109" t="str">
            <v>caùi</v>
          </cell>
          <cell r="E109">
            <v>100000</v>
          </cell>
          <cell r="G109">
            <v>0</v>
          </cell>
        </row>
        <row r="110">
          <cell r="B110" t="str">
            <v>OKEY2</v>
          </cell>
          <cell r="C110" t="str">
            <v>O khoùa cöûa saét Italy</v>
          </cell>
          <cell r="D110" t="str">
            <v>caùi</v>
          </cell>
          <cell r="E110">
            <v>220000</v>
          </cell>
          <cell r="G110">
            <v>0</v>
          </cell>
        </row>
        <row r="111">
          <cell r="B111" t="str">
            <v>MTIEN</v>
          </cell>
          <cell r="C111" t="str">
            <v>Oáp laùt trang trí maët tieàn treät</v>
          </cell>
          <cell r="D111" t="str">
            <v>m2</v>
          </cell>
          <cell r="E111">
            <v>120000</v>
          </cell>
          <cell r="G111">
            <v>0</v>
          </cell>
        </row>
        <row r="112">
          <cell r="B112" t="str">
            <v>GTAM</v>
          </cell>
          <cell r="C112" t="str">
            <v>Vaùn taám 2000*200*12</v>
          </cell>
          <cell r="D112" t="str">
            <v>m2</v>
          </cell>
          <cell r="E112">
            <v>21428.6</v>
          </cell>
          <cell r="F112">
            <v>2500</v>
          </cell>
          <cell r="G112">
            <v>0</v>
          </cell>
        </row>
        <row r="113">
          <cell r="B113" t="str">
            <v>NILO</v>
          </cell>
          <cell r="C113" t="str">
            <v>Daây nilon D4</v>
          </cell>
          <cell r="D113" t="str">
            <v>m</v>
          </cell>
          <cell r="E113">
            <v>650</v>
          </cell>
          <cell r="F113">
            <v>100</v>
          </cell>
          <cell r="G113">
            <v>0</v>
          </cell>
        </row>
        <row r="114">
          <cell r="B114" t="str">
            <v>GIENG</v>
          </cell>
          <cell r="C114" t="str">
            <v>Ñoùng gieáng nöôÙc oáng PVC F42 ca bôm 1 ngöïa</v>
          </cell>
          <cell r="D114" t="str">
            <v>boä</v>
          </cell>
          <cell r="E114">
            <v>10000000</v>
          </cell>
        </row>
        <row r="115">
          <cell r="B115" t="str">
            <v>Co-STK50</v>
          </cell>
          <cell r="C115" t="str">
            <v>Cuùt 90 STK Þ 50</v>
          </cell>
          <cell r="D115" t="str">
            <v>Caùi</v>
          </cell>
          <cell r="E115">
            <v>10000</v>
          </cell>
          <cell r="F115">
            <v>1000</v>
          </cell>
        </row>
        <row r="116">
          <cell r="B116" t="str">
            <v>Va-PVC21</v>
          </cell>
          <cell r="C116" t="str">
            <v>Laép ñaët van PVC D21</v>
          </cell>
          <cell r="D116" t="str">
            <v>Caùi</v>
          </cell>
          <cell r="E116">
            <v>10000</v>
          </cell>
          <cell r="F116">
            <v>1000</v>
          </cell>
        </row>
        <row r="117">
          <cell r="B117" t="str">
            <v>Va-PVC27</v>
          </cell>
          <cell r="C117" t="str">
            <v>Laép ñaët van PVC D34</v>
          </cell>
          <cell r="D117" t="str">
            <v>Caùi</v>
          </cell>
          <cell r="E117">
            <v>18000</v>
          </cell>
          <cell r="F117">
            <v>3500</v>
          </cell>
        </row>
        <row r="118">
          <cell r="B118" t="str">
            <v>Va-PVC34</v>
          </cell>
          <cell r="C118" t="str">
            <v>Laép ñaët van PVC D34</v>
          </cell>
          <cell r="D118" t="str">
            <v>Caùi</v>
          </cell>
          <cell r="E118">
            <v>22000</v>
          </cell>
          <cell r="F118">
            <v>3500</v>
          </cell>
        </row>
        <row r="119">
          <cell r="B119" t="str">
            <v>TBEP</v>
          </cell>
          <cell r="C119" t="str">
            <v xml:space="preserve">Gia coâng laép ñaët Tuû beáp vaùn OÂ can ( 2 x0,5 )m </v>
          </cell>
          <cell r="D119" t="str">
            <v>Caùi</v>
          </cell>
          <cell r="E119">
            <v>1050000</v>
          </cell>
          <cell r="F119">
            <v>100000</v>
          </cell>
        </row>
        <row r="120">
          <cell r="B120" t="str">
            <v>CBEP</v>
          </cell>
          <cell r="C120" t="str">
            <v>Cöûa hoäc beáp</v>
          </cell>
          <cell r="D120" t="str">
            <v>m2</v>
          </cell>
          <cell r="E120">
            <v>300000</v>
          </cell>
          <cell r="F120">
            <v>40000</v>
          </cell>
        </row>
        <row r="121">
          <cell r="B121" t="str">
            <v>NAPTK</v>
          </cell>
          <cell r="C121" t="str">
            <v>Naép toân khía</v>
          </cell>
          <cell r="D121" t="str">
            <v>caùi</v>
          </cell>
          <cell r="E121">
            <v>175000</v>
          </cell>
          <cell r="F121">
            <v>25000</v>
          </cell>
          <cell r="G121">
            <v>50000</v>
          </cell>
        </row>
        <row r="122">
          <cell r="B122" t="str">
            <v>FILTER</v>
          </cell>
          <cell r="C122" t="str">
            <v>Laøm taàng loïc cho haàm phaân</v>
          </cell>
          <cell r="D122" t="str">
            <v>caùi</v>
          </cell>
          <cell r="E122">
            <v>30000</v>
          </cell>
          <cell r="F122">
            <v>3000</v>
          </cell>
        </row>
        <row r="123">
          <cell r="B123" t="str">
            <v>TAYNAM</v>
          </cell>
          <cell r="C123" t="str">
            <v>Tay naém naép ñan Þ12</v>
          </cell>
          <cell r="D123" t="str">
            <v>caùi</v>
          </cell>
          <cell r="E123">
            <v>3000</v>
          </cell>
          <cell r="F123">
            <v>2000</v>
          </cell>
        </row>
      </sheetData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"/>
      <sheetName val="V_c noi bo"/>
      <sheetName val="Bang 14_ VT%TB chu yeu"/>
      <sheetName val="DGIA"/>
      <sheetName val="TT"/>
      <sheetName val="Chiet tinh dz35"/>
      <sheetName val="dnc4"/>
      <sheetName val="Dgia vat tu"/>
      <sheetName val="Don gia_III"/>
      <sheetName val="CHITIET VL-NC-TT -1p"/>
      <sheetName val="CHITIET VL-NC-TT-3p"/>
      <sheetName val="DANH MUC"/>
      <sheetName val="Bang 12_ chenh lech VTÿDz"/>
      <sheetName val="#REF"/>
      <sheetName val="TienLuonc"/>
      <sheetName val="Tong_du_toan"/>
      <sheetName val="Tong_hop_kinh_phi"/>
      <sheetName val="TH_CPXL_phan_Dz"/>
      <sheetName val="Cai_tao"/>
      <sheetName val="Bang_4_1_Vl-Nc-M_phan_N_cap"/>
      <sheetName val="Bang_4_1_thu_hoi"/>
      <sheetName val="TH_vl-nc-m_HTDL"/>
      <sheetName val="TH_vl-nc-m_HTHH"/>
      <sheetName val="Chi_tiet_phan_Dz"/>
      <sheetName val="Bang_6__THCPXL_phan_TBA"/>
      <sheetName val="Chi_tiet_phan_TBA"/>
      <sheetName val="Bang_12__chenh_lech_VT_Dz"/>
      <sheetName val="Bang_13__chenh_lech_VTTBA"/>
      <sheetName val="Bang_14__VT-TB_chu_yeu"/>
      <sheetName val="Bang_15__VT-TB_A_cap"/>
      <sheetName val="___"/>
      <sheetName val="Liet_ke_cai_tao"/>
      <sheetName val="Liet_ke_HTDL"/>
      <sheetName val="Liet_ke_HTHH"/>
      <sheetName val="Liet_ke_Tram_"/>
      <sheetName val="_______"/>
      <sheetName val="V_c_noi_bo"/>
      <sheetName val="V_c_noi_bo1"/>
      <sheetName val="CHITIET_VL-NC-TT_-1p"/>
      <sheetName val="CHITIET_VL-NC-TT-3p"/>
      <sheetName val="Dm"/>
      <sheetName val="do3"/>
      <sheetName val="dg tphcm"/>
      <sheetName val="TMC??Წɔ?_x0004_??????ᠸɔ????????ᛘɔ??_x0003_?"/>
      <sheetName val="TMC_x0000__x0000_Წɔ_x0000__x0004__x0000__x0000__x0000__x0000__x0000__x0000_ᠸɔ_x0000__x0000__x0000__x0000__x0000__x0000__x0000__x0000_ᛘɔ_x0000__x0000__x0003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/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anhMuc"/>
      <sheetName val="PhatSinh"/>
      <sheetName val="THG01"/>
      <sheetName val="THG02"/>
      <sheetName val="THG03"/>
      <sheetName val="KetQuaKD"/>
      <sheetName val="XL4Poppy"/>
      <sheetName val="V.c noi bo"/>
      <sheetName val="DG"/>
      <sheetName val="ctbetong"/>
      <sheetName val="Danh muc"/>
      <sheetName val="Don gia Tay Ninh"/>
    </sheetNames>
    <sheetDataSet>
      <sheetData sheetId="0"/>
      <sheetData sheetId="1">
        <row r="5">
          <cell r="N5" t="str">
            <v>SAT06</v>
          </cell>
          <cell r="O5" t="str">
            <v>Saét troøn Þ 6ly</v>
          </cell>
          <cell r="P5" t="str">
            <v>Kg</v>
          </cell>
        </row>
        <row r="6">
          <cell r="N6" t="str">
            <v>SAT10</v>
          </cell>
          <cell r="O6" t="str">
            <v>Saét troøn Þ 10ly</v>
          </cell>
          <cell r="P6" t="str">
            <v>Kg</v>
          </cell>
        </row>
        <row r="7">
          <cell r="N7" t="str">
            <v>SON-G</v>
          </cell>
          <cell r="O7" t="str">
            <v>Sôn goã</v>
          </cell>
          <cell r="P7" t="str">
            <v>kg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LaK"/>
      <sheetName val="Don gia Tay Ninh"/>
      <sheetName val="Dinh muc tu van"/>
      <sheetName val="Don gia TBA vung I"/>
      <sheetName val="tmdt TBA 110 kV CuJut"/>
      <sheetName val="TMDT TBA 11O KV GO DAU"/>
      <sheetName val="TH phan lap dat dien"/>
      <sheetName val="BTH VL-NC-M lap dat"/>
      <sheetName val="TH phan xay dung"/>
      <sheetName val="Phan xay dung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DG"/>
      <sheetName val="CTGS"/>
      <sheetName val="CANDOI"/>
      <sheetName val="MATK"/>
      <sheetName val="DON GIA"/>
      <sheetName val="TONGKE-HT"/>
      <sheetName val="LKVL-CK-HT-GD1"/>
      <sheetName val="CAN DOI - KET QUA"/>
      <sheetName val="DanhMuc"/>
      <sheetName val="BGD"/>
      <sheetName val="KCS"/>
      <sheetName val="KD"/>
      <sheetName val="KH"/>
      <sheetName val="KT"/>
      <sheetName val="KTNL"/>
      <sheetName val="PX-SX"/>
      <sheetName val="TC"/>
      <sheetName val="Lcau - Lxuc"/>
      <sheetName val="Nha dieu kh"/>
      <sheetName val="Nɧoai舠tro艩"/>
      <sheetName val="PCCɃ"/>
      <sheetName val="T职 PC聃C"/>
      <sheetName val="BR"/>
      <sheetName val="TL `uong gi`o thong"/>
      <sheetName val="hanf rao "/>
      <sheetName val="Tien luong muojg cap"/>
      <sheetName val="TL nha dieq khien"/>
      <sheetName val="Nha dieu kh?Tn"/>
      <sheetName val="tong du toan"/>
      <sheetName val="Don_gia_DakLaK"/>
      <sheetName val="Don_gia_Tay_Ninh"/>
      <sheetName val="Dinh_muc_tu_van"/>
      <sheetName val="Don_gia_TBA_vung_I"/>
      <sheetName val="tmdt_TBA_110_kV_CuJut"/>
      <sheetName val="TMDT_TBA_11O_KV_GO_DAU"/>
      <sheetName val="TH_phan_lap_dat_dien"/>
      <sheetName val="BTH_VL-NC-M_lap_dat"/>
      <sheetName val="TH_phan_xay_dung"/>
      <sheetName val="Phan_xay_dung"/>
      <sheetName val="TH_DUONG_"/>
      <sheetName val="TL_duong_giao_thong"/>
      <sheetName val="TH_san_nen"/>
      <sheetName val="san_nen"/>
      <sheetName val="TL_san_nen"/>
      <sheetName val="TH_hang_rao"/>
      <sheetName val="hang_rao_"/>
      <sheetName val="TL_hang_rao"/>
      <sheetName val="TH_muong_cap"/>
      <sheetName val="Muong_cap"/>
      <sheetName val="Tien_luong_muong_cap"/>
      <sheetName val="TH_nha_dieu_khien"/>
      <sheetName val="Nha_dieu_khien"/>
      <sheetName val="TL_nha_dieu_khien"/>
      <sheetName val="TH_nha_dieu_hanh_SX"/>
      <sheetName val="Nha_dieu_hanh_SX"/>
      <sheetName val="TL_Nha_dieu_hanh_SX"/>
      <sheetName val="TH_ngoai_troi"/>
      <sheetName val="Ngoai_troi"/>
      <sheetName val="TL_ngoai_troi"/>
      <sheetName val="TH_PCCC"/>
      <sheetName val="TL_PCCC"/>
      <sheetName val="V_c_noi_bo"/>
      <sheetName val="Lcau_-_Lxuc"/>
      <sheetName val="DGIA"/>
      <sheetName val="TT"/>
      <sheetName val="BETON"/>
      <sheetName val="DSKH"/>
      <sheetName val="Nha dieu kh_x0000_Tn"/>
    </sheetNames>
    <sheetDataSet>
      <sheetData sheetId="0" refreshError="1"/>
      <sheetData sheetId="1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D16">
            <v>303531</v>
          </cell>
          <cell r="E16">
            <v>12341</v>
          </cell>
          <cell r="F16">
            <v>1359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BC.1313</v>
          </cell>
          <cell r="B59" t="str">
            <v>Ñaøo san ñaát baèng maùy ñaøo £ 0,4m3. OÂtoâ 5T, maùy uûi £ 110 CV phaïm vi 500m</v>
          </cell>
          <cell r="C59" t="str">
            <v>m3</v>
          </cell>
          <cell r="E59">
            <v>100.55</v>
          </cell>
          <cell r="F59">
            <v>6993.43</v>
          </cell>
        </row>
        <row r="60">
          <cell r="A60" t="str">
            <v>BC.1323</v>
          </cell>
          <cell r="B60" t="str">
            <v>Ñaøo san ñaát baèng maùy ñaøo £ 0,8m3. OÂtoâ 5T, maùy uûi £ 110 CV phaïm vi 500m</v>
          </cell>
          <cell r="C60" t="str">
            <v>m3</v>
          </cell>
          <cell r="E60">
            <v>100.55</v>
          </cell>
          <cell r="F60">
            <v>6743.97</v>
          </cell>
        </row>
        <row r="61">
          <cell r="A61" t="str">
            <v>BC.1513</v>
          </cell>
          <cell r="B61" t="str">
            <v>Ñaøo san ñaát baèng maùy ñaøo £ 0,4m3. OÂtoâ 5T, maùy uûi £ 110 CV phaïm vi 700m</v>
          </cell>
          <cell r="C61" t="str">
            <v>m3</v>
          </cell>
          <cell r="E61">
            <v>100.55</v>
          </cell>
          <cell r="F61">
            <v>7458.2</v>
          </cell>
        </row>
        <row r="62">
          <cell r="A62" t="str">
            <v>BC.1523</v>
          </cell>
          <cell r="B62" t="str">
            <v>Ñaøo san ñaát baèng maùy ñaøo £ 0,4m3. OÂtoâ 5T, maùy uûi £ 110 CV phaïm vi 700m</v>
          </cell>
          <cell r="C62" t="str">
            <v>m3</v>
          </cell>
          <cell r="E62">
            <v>100.55</v>
          </cell>
          <cell r="F62">
            <v>7208.74</v>
          </cell>
        </row>
        <row r="63">
          <cell r="A63" t="str">
            <v>BC.1753</v>
          </cell>
          <cell r="B63" t="str">
            <v>Ñaøo san ñaát baèng maùy ñaøo £ 0,8m3. OÂtoâ 10T,maùy uûi £ 110 CV phaïm vi 700m</v>
          </cell>
          <cell r="C63" t="str">
            <v>m3</v>
          </cell>
          <cell r="E63">
            <v>100.55</v>
          </cell>
          <cell r="F63">
            <v>7349.15</v>
          </cell>
        </row>
        <row r="64">
          <cell r="A64" t="str">
            <v>BD.1113</v>
          </cell>
          <cell r="B64" t="str">
            <v xml:space="preserve">Ñaøo xuùc ñaát phaïm vi £ 300m ñaát loaïi 3 (baèng oâtoâ 5T, maùy uûi £110CV, maùy ñaøo £ 0,4 m3) </v>
          </cell>
          <cell r="C64" t="str">
            <v>m3</v>
          </cell>
          <cell r="E64">
            <v>100.55</v>
          </cell>
          <cell r="F64">
            <v>5977.37</v>
          </cell>
        </row>
        <row r="65">
          <cell r="A65" t="str">
            <v>BD.1123</v>
          </cell>
          <cell r="B65" t="str">
            <v xml:space="preserve">Ñaøo xuùc ñaát phaïm vi £ 300m ñaát loaïi 3 (baèng oâtoâ 5T, maùy uûi £110CV, maùy ñaøo £ 0,8 m3) </v>
          </cell>
          <cell r="C65" t="str">
            <v>m3</v>
          </cell>
          <cell r="E65">
            <v>100.55</v>
          </cell>
          <cell r="F65">
            <v>5771.27</v>
          </cell>
        </row>
        <row r="66">
          <cell r="A66" t="str">
            <v>BD.1313</v>
          </cell>
          <cell r="B66" t="str">
            <v xml:space="preserve">Ñaøo xuùc ñaát phaïm vi £ 500m ñaát loaïi 3 (baèng oâtoâ 5T, maùy uûi £110CV, maùy ñaøo £ 0,4 m3) </v>
          </cell>
          <cell r="C66" t="str">
            <v>m3</v>
          </cell>
          <cell r="E66">
            <v>100.55</v>
          </cell>
          <cell r="F66">
            <v>6690</v>
          </cell>
        </row>
        <row r="67">
          <cell r="A67" t="str">
            <v>BD.1323</v>
          </cell>
          <cell r="B67" t="str">
            <v xml:space="preserve">Ñaøo xuùc ñaát phaïm vi £ 500m ñaát loaïi 3 (baèng oâtoâ 5T, maùy uûi £110CV, maùy ñaøo £ 0,8 m3) </v>
          </cell>
          <cell r="C67" t="str">
            <v>m3</v>
          </cell>
          <cell r="E67">
            <v>100.55</v>
          </cell>
          <cell r="F67">
            <v>6483.9</v>
          </cell>
        </row>
        <row r="68">
          <cell r="A68" t="str">
            <v>BD.1513</v>
          </cell>
          <cell r="B68" t="str">
            <v xml:space="preserve">Ñaøo xuùc ñaát phaïm vi £ 700m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7154.77</v>
          </cell>
        </row>
        <row r="69">
          <cell r="A69" t="str">
            <v>BD.1523</v>
          </cell>
          <cell r="B69" t="str">
            <v xml:space="preserve">Ñaøo xuùc ñaát phaïm vi £ 700m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6855.71</v>
          </cell>
        </row>
        <row r="70">
          <cell r="A70" t="str">
            <v>BD.1713</v>
          </cell>
          <cell r="B70" t="str">
            <v xml:space="preserve">Ñaøo xuùc ñaát phaïm vi £ 1000m ñaát loaïi 3 (baèng oâtoâ 5T, maùy uûi £110CV, maùy ñaøo £ 0,4 m3) </v>
          </cell>
          <cell r="C70" t="str">
            <v>m3</v>
          </cell>
          <cell r="E70">
            <v>100.55</v>
          </cell>
          <cell r="F70">
            <v>7836.42</v>
          </cell>
        </row>
        <row r="71">
          <cell r="A71" t="str">
            <v>BD.1723</v>
          </cell>
          <cell r="B71" t="str">
            <v xml:space="preserve">Ñaøo xuùc ñaát phaïm vi £ 1000m ñaát loaïi 3 (baèng oâtoâ 5T, maùy uûi £110CV, maùy ñaøo £ 0,8 m3) </v>
          </cell>
          <cell r="C71" t="str">
            <v>m3</v>
          </cell>
          <cell r="E71">
            <v>100.55</v>
          </cell>
          <cell r="F71">
            <v>8123.57</v>
          </cell>
        </row>
        <row r="72">
          <cell r="A72" t="str">
            <v>BG.1113</v>
          </cell>
          <cell r="B72" t="str">
            <v xml:space="preserve">Ñaøo neàn ñöôøng laøm môùi phaïm vi £ 300m ñaát C3 (baèng oâtoâ 5T, maùy uûi £110CV, maùy ñaøo £ 0,4 m3) </v>
          </cell>
          <cell r="C72" t="str">
            <v>m3</v>
          </cell>
          <cell r="E72">
            <v>2420.54</v>
          </cell>
          <cell r="F72">
            <v>6843.64</v>
          </cell>
        </row>
        <row r="73">
          <cell r="A73" t="str">
            <v>BG.1123</v>
          </cell>
          <cell r="B73" t="str">
            <v xml:space="preserve">Ñaøo neàn ñöôøng laøm môùi phaïm vi £ 300m ñaát C3 (baèng oâtoâ 5T, maùy uûi £110CV, maùy ñaøo £ 0,8 m3) </v>
          </cell>
          <cell r="C73" t="str">
            <v>m3</v>
          </cell>
          <cell r="E73">
            <v>2420.54</v>
          </cell>
          <cell r="F73">
            <v>6553.43</v>
          </cell>
        </row>
        <row r="74">
          <cell r="A74" t="str">
            <v>BG.1713</v>
          </cell>
          <cell r="B74" t="str">
            <v xml:space="preserve">Ñaøo neàn ñöôøng laøm môùi phaïm vi £ 1000m ñaát C3 (baèng oâtoâ 5T, maùy uûi £110CV, maùy ñaøo £ 0,4 m3) </v>
          </cell>
          <cell r="C74" t="str">
            <v>m3</v>
          </cell>
          <cell r="E74">
            <v>2420.54</v>
          </cell>
          <cell r="F74">
            <v>8702.69</v>
          </cell>
        </row>
        <row r="75">
          <cell r="A75" t="str">
            <v>BG.1733</v>
          </cell>
          <cell r="B75" t="str">
            <v xml:space="preserve">Ñaøo neàn ñöôøng laøm môùi phaïm vi £ 300m ñaát C3 (baèng oâtoâ 7T, maùy uûi £110CV, maùy ñaøo £ 0,4 m3) </v>
          </cell>
          <cell r="C75" t="str">
            <v>m3</v>
          </cell>
          <cell r="E75">
            <v>2420.54</v>
          </cell>
          <cell r="F75">
            <v>8412.48</v>
          </cell>
        </row>
        <row r="76">
          <cell r="A76" t="str">
            <v>BJ.1111</v>
          </cell>
          <cell r="B76" t="str">
            <v>Vaän chuyeån lôùp thaûo moäc cöï ly 1000 meùt</v>
          </cell>
          <cell r="C76" t="str">
            <v>m3</v>
          </cell>
          <cell r="F76">
            <v>2049.0500000000002</v>
          </cell>
        </row>
        <row r="77">
          <cell r="A77" t="str">
            <v>BJ.1113</v>
          </cell>
          <cell r="B77" t="str">
            <v>Vaän chuyeån ñaát thöøa xa 1000m baèng oâtoâ 5T</v>
          </cell>
          <cell r="C77" t="str">
            <v>m3</v>
          </cell>
          <cell r="F77">
            <v>2664.63</v>
          </cell>
        </row>
        <row r="78">
          <cell r="A78" t="str">
            <v>BK.2103</v>
          </cell>
          <cell r="B78" t="str">
            <v>San ñaàm ñaát maët baèng ñaát caáp 3 baèng maùy ñaàm 9T, maùy uûi 110 CV</v>
          </cell>
          <cell r="C78" t="str">
            <v>m3</v>
          </cell>
          <cell r="F78">
            <v>2133.14</v>
          </cell>
        </row>
        <row r="79">
          <cell r="A79" t="str">
            <v>BK.2203</v>
          </cell>
          <cell r="B79" t="str">
            <v>San ñaàm ñaát maët baèng ñaát caáp 3 baèng maùy ñaàm 16T, maùy uûi 110 CV</v>
          </cell>
          <cell r="C79" t="str">
            <v>m3</v>
          </cell>
          <cell r="F79">
            <v>1840.04</v>
          </cell>
        </row>
        <row r="80">
          <cell r="A80" t="str">
            <v>BK.2303</v>
          </cell>
          <cell r="B80" t="str">
            <v>San ñaàm ñaát maët baèng ñaát caáp 3 baèng maùy ñaàm 25T, maùy uûi 110 CV</v>
          </cell>
          <cell r="C80" t="str">
            <v>m3</v>
          </cell>
          <cell r="F80">
            <v>1756.17</v>
          </cell>
        </row>
        <row r="81">
          <cell r="A81" t="str">
            <v>BK.4113</v>
          </cell>
          <cell r="B81" t="str">
            <v>Ñaép ñaát neàn ñöôøng maùy ñaàm 9T, maùy uûi 110 CV ñaát caáp 3 (K=0,9)</v>
          </cell>
          <cell r="C81" t="str">
            <v>m3</v>
          </cell>
          <cell r="E81">
            <v>392.25</v>
          </cell>
          <cell r="F81">
            <v>2486.8200000000002</v>
          </cell>
        </row>
        <row r="82">
          <cell r="A82" t="str">
            <v>BK.4123</v>
          </cell>
          <cell r="B82" t="str">
            <v>Ñaép ñaát neàn ñöôøng maùy ñaàm 9T, maùy uûi 110 CV ñaát caáp 3 (K=0,95)</v>
          </cell>
          <cell r="C82" t="str">
            <v>m3</v>
          </cell>
          <cell r="E82">
            <v>392.25</v>
          </cell>
          <cell r="F82">
            <v>3607.89</v>
          </cell>
        </row>
        <row r="83">
          <cell r="A83" t="str">
            <v>BK.4213</v>
          </cell>
          <cell r="B83" t="str">
            <v>Ñaép ñaát neàn ñöôøng maùy ñaàm 16T, maùy uûi 110 CV ñaát caáp 3 (K=0,90)</v>
          </cell>
          <cell r="C83" t="str">
            <v>m3</v>
          </cell>
          <cell r="E83">
            <v>392.25</v>
          </cell>
          <cell r="F83">
            <v>2147.0100000000002</v>
          </cell>
        </row>
        <row r="84">
          <cell r="A84" t="str">
            <v>BK.4223</v>
          </cell>
          <cell r="B84" t="str">
            <v>Ñaép ñaát neàn ñöôøng maùy ñaàm 16T, maùy uûi 110 CV ñaát caáp 3 (K=0,95)</v>
          </cell>
          <cell r="C84" t="str">
            <v>m3</v>
          </cell>
          <cell r="E84">
            <v>392.25</v>
          </cell>
          <cell r="F84">
            <v>3103.09</v>
          </cell>
        </row>
        <row r="85">
          <cell r="A85" t="str">
            <v>BK.4313</v>
          </cell>
          <cell r="B85" t="str">
            <v>Ñaép ñaát neàn ñöôøng maùy ñaàm 25T, maùy uûi 110 CV ñaát caáp 3 (K=0,90)</v>
          </cell>
          <cell r="C85" t="str">
            <v>m3</v>
          </cell>
          <cell r="E85">
            <v>392.25</v>
          </cell>
          <cell r="F85">
            <v>2048.87</v>
          </cell>
        </row>
        <row r="86">
          <cell r="A86" t="str">
            <v>BK.4323</v>
          </cell>
          <cell r="B86" t="str">
            <v>Ñaép ñaát neàn ñöôøng maùy ñaàm 25T, maùy uûi 110 CV ñaát caáp 3 (K=0,95)</v>
          </cell>
          <cell r="C86" t="str">
            <v>m3</v>
          </cell>
          <cell r="E86">
            <v>392.25</v>
          </cell>
          <cell r="F86">
            <v>2963.54</v>
          </cell>
        </row>
        <row r="87">
          <cell r="A87" t="str">
            <v>BK.5111</v>
          </cell>
          <cell r="B87" t="str">
            <v xml:space="preserve">Ñaép caùt hoá moùng </v>
          </cell>
          <cell r="C87" t="str">
            <v>m3</v>
          </cell>
          <cell r="D87">
            <v>29391.02</v>
          </cell>
          <cell r="E87">
            <v>1880.8</v>
          </cell>
          <cell r="F87">
            <v>2388.54</v>
          </cell>
        </row>
        <row r="88">
          <cell r="A88" t="str">
            <v>BK.5112</v>
          </cell>
          <cell r="B88" t="str">
            <v>Ñaép caùt maët baèng</v>
          </cell>
          <cell r="C88" t="str">
            <v>m3</v>
          </cell>
          <cell r="D88">
            <v>29391.02</v>
          </cell>
          <cell r="E88">
            <v>194.56</v>
          </cell>
          <cell r="F88">
            <v>2207.56</v>
          </cell>
        </row>
        <row r="89">
          <cell r="A89" t="str">
            <v>BK.5113</v>
          </cell>
          <cell r="B89" t="str">
            <v>Ñaép caùt neàn ñöôøng K=0,95</v>
          </cell>
          <cell r="C89" t="str">
            <v>m3</v>
          </cell>
          <cell r="D89">
            <v>29391.02</v>
          </cell>
          <cell r="E89">
            <v>259.42</v>
          </cell>
          <cell r="F89">
            <v>3212.14</v>
          </cell>
        </row>
        <row r="90">
          <cell r="A90" t="str">
            <v>BK.5114</v>
          </cell>
          <cell r="B90" t="str">
            <v>Ñaép caùt neàn ñöôøng K=0,98</v>
          </cell>
          <cell r="C90" t="str">
            <v>m3</v>
          </cell>
          <cell r="D90">
            <v>29391.02</v>
          </cell>
          <cell r="E90">
            <v>259.42</v>
          </cell>
          <cell r="F90">
            <v>3729.73</v>
          </cell>
        </row>
        <row r="91">
          <cell r="A91" t="str">
            <v>EB.1110</v>
          </cell>
          <cell r="B91" t="str">
            <v>Laøm moùng ñöôøng baèng ñaù ba, ñaù hoäc chieàu daøy ñaõ leøn eùp £ 20cm</v>
          </cell>
          <cell r="C91" t="str">
            <v>m3</v>
          </cell>
          <cell r="D91">
            <v>32726</v>
          </cell>
          <cell r="E91">
            <v>7944</v>
          </cell>
          <cell r="F91">
            <v>2528</v>
          </cell>
        </row>
        <row r="92">
          <cell r="A92" t="str">
            <v>EB.1120</v>
          </cell>
          <cell r="B92" t="str">
            <v>Laøm moùng ñöôøng baèng ñaù ba, ñaù hoäc chieàu daøy ñaõ leøn eùp &gt; 20cm</v>
          </cell>
          <cell r="C92" t="str">
            <v>m3</v>
          </cell>
          <cell r="D92">
            <v>32726</v>
          </cell>
          <cell r="E92">
            <v>6976</v>
          </cell>
          <cell r="F92">
            <v>2275</v>
          </cell>
        </row>
        <row r="93">
          <cell r="A93" t="str">
            <v>EB.2110</v>
          </cell>
          <cell r="B93" t="str">
            <v xml:space="preserve">Laøm moùng caáp phoái ñaù daêm lôùp döôùi ñöôøng môû roäng </v>
          </cell>
          <cell r="C93" t="str">
            <v>m3</v>
          </cell>
          <cell r="D93">
            <v>70794</v>
          </cell>
          <cell r="E93">
            <v>568.22</v>
          </cell>
          <cell r="F93">
            <v>9787.65</v>
          </cell>
        </row>
        <row r="94">
          <cell r="A94" t="str">
            <v>EB.2120</v>
          </cell>
          <cell r="B94" t="str">
            <v>Laøm moùng caáp phoái ñaù daêm lôùp döôùi ñöôøng laøm môùi</v>
          </cell>
          <cell r="C94" t="str">
            <v>m3</v>
          </cell>
          <cell r="D94">
            <v>70794</v>
          </cell>
          <cell r="E94">
            <v>527.63</v>
          </cell>
          <cell r="F94">
            <v>8300.2800000000007</v>
          </cell>
        </row>
        <row r="95">
          <cell r="A95" t="str">
            <v>EB.2210</v>
          </cell>
          <cell r="B95" t="str">
            <v xml:space="preserve">Laøm moùng caáp phoái ñaù daêm lôùp döôùi ñöôøng môû roäng </v>
          </cell>
          <cell r="C95" t="str">
            <v>m3</v>
          </cell>
          <cell r="D95">
            <v>70794</v>
          </cell>
          <cell r="E95">
            <v>622.33000000000004</v>
          </cell>
          <cell r="F95">
            <v>7988.27</v>
          </cell>
        </row>
        <row r="96">
          <cell r="A96" t="str">
            <v>EB.2220</v>
          </cell>
          <cell r="B96" t="str">
            <v>Laøm moùng caáp phoái ñaù daêm lôùp döôùi ñöôøng laøm môùi</v>
          </cell>
          <cell r="C96" t="str">
            <v>m3</v>
          </cell>
          <cell r="D96">
            <v>70794</v>
          </cell>
          <cell r="E96">
            <v>595.28</v>
          </cell>
          <cell r="F96">
            <v>6710.16</v>
          </cell>
        </row>
        <row r="97">
          <cell r="A97" t="str">
            <v>EC.1111</v>
          </cell>
          <cell r="B97" t="str">
            <v>Laøm maët ñöôøng ñaù daêm nöôùc lôùp treân chieàu daøy ñaõ leøn eùp 8 cm</v>
          </cell>
          <cell r="C97" t="str">
            <v>m3</v>
          </cell>
          <cell r="D97">
            <v>8744.4</v>
          </cell>
          <cell r="E97">
            <v>1355.09</v>
          </cell>
          <cell r="F97">
            <v>3159.02</v>
          </cell>
        </row>
        <row r="98">
          <cell r="A98" t="str">
            <v>EC.1112</v>
          </cell>
          <cell r="B98" t="str">
            <v>Laøm maët ñöôøng ñaù daêm nöôùc lôùp treân chieàu daøy ñaõ leøn eùp 10 cm</v>
          </cell>
          <cell r="C98" t="str">
            <v>m3</v>
          </cell>
          <cell r="D98">
            <v>10794.84</v>
          </cell>
          <cell r="E98">
            <v>1451.88</v>
          </cell>
          <cell r="F98">
            <v>3902.32</v>
          </cell>
        </row>
        <row r="99">
          <cell r="A99" t="str">
            <v>EC.1113</v>
          </cell>
          <cell r="B99" t="str">
            <v>Laøm maët ñöôøng ñaù daêm nöôùc lôùp treân chieàu daøy ñaõ leøn eùp 12 cm</v>
          </cell>
          <cell r="C99" t="str">
            <v>m3</v>
          </cell>
          <cell r="D99">
            <v>12747.1</v>
          </cell>
          <cell r="E99">
            <v>1520.84</v>
          </cell>
          <cell r="F99">
            <v>4672.16</v>
          </cell>
        </row>
        <row r="100">
          <cell r="A100" t="str">
            <v>EC.1114</v>
          </cell>
          <cell r="B100" t="str">
            <v>Laøm maët ñöôøng ñaù daêm nöôùc lôùp treân chieàu daøy ñaõ leøn eùp 14 cm</v>
          </cell>
          <cell r="C100" t="str">
            <v>m3</v>
          </cell>
          <cell r="D100">
            <v>14882.96</v>
          </cell>
          <cell r="E100">
            <v>1586.18</v>
          </cell>
          <cell r="F100">
            <v>5442.01</v>
          </cell>
        </row>
        <row r="101">
          <cell r="A101" t="str">
            <v>EC.1115</v>
          </cell>
          <cell r="B101" t="str">
            <v>Laøm maët ñöôøng ñaù daêm nöôùc lôùp treân chieàu daøy ñaõ leøn eùp 15 cm</v>
          </cell>
          <cell r="C101" t="str">
            <v>m3</v>
          </cell>
          <cell r="D101">
            <v>15893.85</v>
          </cell>
          <cell r="E101">
            <v>1624.9</v>
          </cell>
          <cell r="F101">
            <v>5813.66</v>
          </cell>
        </row>
        <row r="102">
          <cell r="A102" t="str">
            <v>EC.1211</v>
          </cell>
          <cell r="B102" t="str">
            <v>Laøm maët ñöôøng ñaù daêm nöôùc lôùp döôùi chieàu daøy ñaõ leøn eùp 8 cm</v>
          </cell>
          <cell r="C102" t="str">
            <v>m3</v>
          </cell>
          <cell r="D102">
            <v>7199.91</v>
          </cell>
          <cell r="E102">
            <v>661.82</v>
          </cell>
          <cell r="F102">
            <v>2654.64</v>
          </cell>
        </row>
        <row r="103">
          <cell r="A103" t="str">
            <v>EC.1212</v>
          </cell>
          <cell r="B103" t="str">
            <v>Laøm maët ñöôøng ñaù daêm nöôùc lôùp döôùi chieàu daøy ñaõ leøn eùp 10 cm</v>
          </cell>
          <cell r="C103" t="str">
            <v>m3</v>
          </cell>
          <cell r="D103">
            <v>8993.07</v>
          </cell>
          <cell r="E103">
            <v>741.67</v>
          </cell>
          <cell r="F103">
            <v>3185.57</v>
          </cell>
        </row>
        <row r="104">
          <cell r="A104" t="str">
            <v>EC.1213</v>
          </cell>
          <cell r="B104" t="str">
            <v>Laøm maët ñöôøng ñaù daêm nöôùc lôùp döôùi chieàu daøy ñaõ leøn eùp 12 cm</v>
          </cell>
          <cell r="C104" t="str">
            <v>m3</v>
          </cell>
          <cell r="D104">
            <v>10793.05</v>
          </cell>
          <cell r="E104">
            <v>793.69</v>
          </cell>
          <cell r="F104">
            <v>4167.79</v>
          </cell>
        </row>
        <row r="105">
          <cell r="A105" t="str">
            <v>EC.1214</v>
          </cell>
          <cell r="B105" t="str">
            <v>Laøm maët ñöôøng ñaù daêm nöôùc lôùp döôùi chieàu daøy ñaõ leøn eùp 14 cm</v>
          </cell>
          <cell r="C105" t="str">
            <v>m3</v>
          </cell>
          <cell r="D105">
            <v>12593.03</v>
          </cell>
          <cell r="E105">
            <v>846.93</v>
          </cell>
          <cell r="F105">
            <v>4619.08</v>
          </cell>
        </row>
        <row r="106">
          <cell r="A106" t="str">
            <v>EC.1215</v>
          </cell>
          <cell r="B106" t="str">
            <v>Laøm maët ñöôøng ñaù daêm nöôùc lôùp döôùi chieàu daøy ñaõ leøn eùp 15 cm</v>
          </cell>
          <cell r="C106" t="str">
            <v>m3</v>
          </cell>
          <cell r="D106">
            <v>13493.02</v>
          </cell>
          <cell r="E106">
            <v>873.55</v>
          </cell>
          <cell r="F106">
            <v>4937.6400000000003</v>
          </cell>
        </row>
        <row r="107">
          <cell r="A107" t="str">
            <v>EC.2111</v>
          </cell>
          <cell r="B107" t="str">
            <v>Laøm maët ñöôøng caáp phoái lôùp treân chieàu daøy ñaõ leøn eùp 6 cm</v>
          </cell>
          <cell r="C107" t="str">
            <v>m3</v>
          </cell>
          <cell r="D107">
            <v>1503.14</v>
          </cell>
          <cell r="E107">
            <v>398.28</v>
          </cell>
          <cell r="F107">
            <v>1884.79</v>
          </cell>
        </row>
        <row r="108">
          <cell r="A108" t="str">
            <v>EC.2112</v>
          </cell>
          <cell r="B108" t="str">
            <v>Laøm maët ñöôøng caáp phoái lôùp treân chieàu daøy ñaõ leøn eùp 8 cm</v>
          </cell>
          <cell r="C108" t="str">
            <v>m3</v>
          </cell>
          <cell r="D108">
            <v>1930.64</v>
          </cell>
          <cell r="E108">
            <v>423.25</v>
          </cell>
          <cell r="F108">
            <v>2601.5500000000002</v>
          </cell>
        </row>
        <row r="109">
          <cell r="A109" t="str">
            <v>EC.2113</v>
          </cell>
          <cell r="B109" t="str">
            <v>Laøm maët ñöôøng caáp phoái lôùp treân chieàu daøy ñaõ leøn eùp 10 cm</v>
          </cell>
          <cell r="C109" t="str">
            <v>m3</v>
          </cell>
          <cell r="D109">
            <v>2359.64</v>
          </cell>
          <cell r="E109">
            <v>449.4</v>
          </cell>
          <cell r="F109">
            <v>3185.57</v>
          </cell>
        </row>
        <row r="110">
          <cell r="A110" t="str">
            <v>EC.2114</v>
          </cell>
          <cell r="B110" t="str">
            <v>Laøm maët ñöôøng caáp phoái lôùp treân chieàu daøy ñaõ leøn eùp 12 cm</v>
          </cell>
          <cell r="C110" t="str">
            <v>m3</v>
          </cell>
          <cell r="D110">
            <v>2788.64</v>
          </cell>
          <cell r="E110">
            <v>475.56</v>
          </cell>
          <cell r="F110">
            <v>3875.78</v>
          </cell>
        </row>
        <row r="111">
          <cell r="A111" t="str">
            <v>EC.2115</v>
          </cell>
          <cell r="B111" t="str">
            <v>Laøm maët ñöôøng caáp phoái lôùp treân chieàu daøy ñaõ leøn eùp 14 cm</v>
          </cell>
          <cell r="C111" t="str">
            <v>m3</v>
          </cell>
          <cell r="D111">
            <v>3216.14</v>
          </cell>
          <cell r="E111">
            <v>501.72</v>
          </cell>
          <cell r="F111">
            <v>4512.8900000000003</v>
          </cell>
        </row>
        <row r="112">
          <cell r="A112" t="str">
            <v>EC.2116</v>
          </cell>
          <cell r="B112" t="str">
            <v>Laøm maët ñöôøng caáp phoái lôùp treân chieàu daøy ñaõ leøn eùp 16 cm</v>
          </cell>
          <cell r="C112" t="str">
            <v>m3</v>
          </cell>
          <cell r="D112">
            <v>3645.14</v>
          </cell>
          <cell r="E112">
            <v>527.87</v>
          </cell>
          <cell r="F112">
            <v>5070.37</v>
          </cell>
        </row>
        <row r="113">
          <cell r="A113" t="str">
            <v>EC.2117</v>
          </cell>
          <cell r="B113" t="str">
            <v>Laøm maët ñöôøng caáp phoái lôùp treân chieàu daøy ñaõ leøn eùp 18 cm</v>
          </cell>
          <cell r="C113" t="str">
            <v>m3</v>
          </cell>
          <cell r="D113">
            <v>4072.64</v>
          </cell>
          <cell r="E113">
            <v>552.84</v>
          </cell>
          <cell r="F113">
            <v>5760.57</v>
          </cell>
        </row>
        <row r="114">
          <cell r="A114" t="str">
            <v>EC.2118</v>
          </cell>
          <cell r="B114" t="str">
            <v>Laøm maët ñöôøng caáp phoái lôùp treân chieàu daøy ñaõ leøn eùp 20 cm</v>
          </cell>
          <cell r="C114" t="str">
            <v>m3</v>
          </cell>
          <cell r="D114">
            <v>4501.6400000000003</v>
          </cell>
          <cell r="E114">
            <v>578.99</v>
          </cell>
          <cell r="F114">
            <v>6397.68</v>
          </cell>
        </row>
        <row r="115">
          <cell r="A115" t="str">
            <v>EC.2211</v>
          </cell>
          <cell r="B115" t="str">
            <v>Laøm maët ñöôøng caáp phoái lôùp döôùi chieàu daøy ñaõ leøn eùp 8 cm</v>
          </cell>
          <cell r="C115" t="str">
            <v>m3</v>
          </cell>
          <cell r="D115">
            <v>1285.5</v>
          </cell>
          <cell r="E115">
            <v>235.4</v>
          </cell>
          <cell r="F115">
            <v>1353.87</v>
          </cell>
        </row>
        <row r="116">
          <cell r="A116" t="str">
            <v>EC.2212</v>
          </cell>
          <cell r="B116" t="str">
            <v>Laøm maët ñöôøng caáp phoái lôùp döôùi chieàu daøy ñaõ leøn eùp 8 cm</v>
          </cell>
          <cell r="C116" t="str">
            <v>m3</v>
          </cell>
          <cell r="D116">
            <v>1713</v>
          </cell>
          <cell r="E116">
            <v>261.56</v>
          </cell>
          <cell r="F116">
            <v>1858.25</v>
          </cell>
        </row>
        <row r="117">
          <cell r="A117" t="str">
            <v>EC.2213</v>
          </cell>
          <cell r="B117" t="str">
            <v>Laøm maët ñöôøng caáp phoái lôùp döôùi chieàu daøy ñaõ leøn eùp 10 cm</v>
          </cell>
          <cell r="C117" t="str">
            <v>m3</v>
          </cell>
          <cell r="D117">
            <v>2142</v>
          </cell>
          <cell r="E117">
            <v>287.70999999999998</v>
          </cell>
          <cell r="F117">
            <v>2256.4499999999998</v>
          </cell>
        </row>
        <row r="118">
          <cell r="A118" t="str">
            <v>EC.2214</v>
          </cell>
          <cell r="B118" t="str">
            <v>Laøm maët ñöôøng caáp phoái lôùp döôùi chieàu daøy ñaõ leøn eùp 12 cm</v>
          </cell>
          <cell r="C118" t="str">
            <v>m3</v>
          </cell>
          <cell r="D118">
            <v>2571</v>
          </cell>
          <cell r="E118">
            <v>313.87</v>
          </cell>
          <cell r="F118">
            <v>2760.83</v>
          </cell>
        </row>
        <row r="119">
          <cell r="A119" t="str">
            <v>EC.2215</v>
          </cell>
          <cell r="B119" t="str">
            <v>Laøm maët ñöôøng caáp phoái lôùp döôùi chieàu daøy ñaõ leøn eùp 14 cm</v>
          </cell>
          <cell r="C119" t="str">
            <v>m3</v>
          </cell>
          <cell r="D119">
            <v>2998.5</v>
          </cell>
          <cell r="E119">
            <v>340.03</v>
          </cell>
          <cell r="F119">
            <v>3212.12</v>
          </cell>
        </row>
        <row r="120">
          <cell r="A120" t="str">
            <v>EC.2216</v>
          </cell>
          <cell r="B120" t="str">
            <v>Laøm maët ñöôøng caáp phoái lôùp döôùi chieàu daøy ñaõ leøn eùp 16 cm</v>
          </cell>
          <cell r="C120" t="str">
            <v>m3</v>
          </cell>
          <cell r="D120">
            <v>3427.5</v>
          </cell>
          <cell r="E120">
            <v>364.99</v>
          </cell>
          <cell r="F120">
            <v>3610.31</v>
          </cell>
        </row>
        <row r="121">
          <cell r="A121" t="str">
            <v>EC.2217</v>
          </cell>
          <cell r="B121" t="str">
            <v>Laøm maët ñöôøng caáp phoái lôùp döôùi chieàu daøy ñaõ leøn eùp 18 cm</v>
          </cell>
          <cell r="C121" t="str">
            <v>m3</v>
          </cell>
          <cell r="D121">
            <v>3855</v>
          </cell>
          <cell r="E121">
            <v>391.15</v>
          </cell>
          <cell r="F121">
            <v>4114.7</v>
          </cell>
        </row>
        <row r="122">
          <cell r="A122" t="str">
            <v>EC.2218</v>
          </cell>
          <cell r="B122" t="str">
            <v>Laøm maët ñöôøng caáp phoái lôùp döôùi chieàu daøy ñaõ leøn eùp 20 cm</v>
          </cell>
          <cell r="C122" t="str">
            <v>m3</v>
          </cell>
          <cell r="D122">
            <v>4284</v>
          </cell>
          <cell r="E122">
            <v>417.3</v>
          </cell>
          <cell r="F122">
            <v>4725.26</v>
          </cell>
        </row>
        <row r="123">
          <cell r="A123" t="str">
            <v>EC.4112</v>
          </cell>
          <cell r="B123" t="str">
            <v>Laøm maët ñöôøng ñaù daêm nhöïa thaâm nhaäp laùng nhöïa tieâu chuaån 5,5 kg/m2 chieàu daøy ñaõ leøn eùp 6 cm</v>
          </cell>
          <cell r="C123" t="str">
            <v>m2</v>
          </cell>
          <cell r="D123">
            <v>26495.119999999999</v>
          </cell>
          <cell r="E123">
            <v>1893.77</v>
          </cell>
          <cell r="F123">
            <v>3286.7</v>
          </cell>
        </row>
        <row r="124">
          <cell r="A124" t="str">
            <v>EC.4113</v>
          </cell>
          <cell r="B124" t="str">
            <v>Laøm maët ñöôøng ñaù daêm nhöïa thaâm nhaäp laùng nhöïa tieâu chuaån 5,5 kg/m2 chieàu daøy ñaõ leøn eùp 7 cm</v>
          </cell>
          <cell r="C124" t="str">
            <v>m2</v>
          </cell>
          <cell r="D124">
            <v>27695.119999999999</v>
          </cell>
          <cell r="E124">
            <v>1893.77</v>
          </cell>
          <cell r="F124">
            <v>3286.7</v>
          </cell>
        </row>
        <row r="125">
          <cell r="A125" t="str">
            <v>EC.4114</v>
          </cell>
          <cell r="B125" t="str">
            <v>Laøm maët ñöôøng ñaù daêm nhöïa thaâm nhaäp laùng nhöïa tieâu chuaån 5,5 kg/m2 chieàu daøy ñaõ leøn eùp 8 cm</v>
          </cell>
          <cell r="C125" t="str">
            <v>m2</v>
          </cell>
          <cell r="D125">
            <v>28895.119999999999</v>
          </cell>
          <cell r="E125">
            <v>1893.77</v>
          </cell>
          <cell r="F125">
            <v>3286.7</v>
          </cell>
        </row>
        <row r="126">
          <cell r="A126" t="str">
            <v>GD.1114</v>
          </cell>
          <cell r="B126" t="str">
            <v>Xaây moùng gaïch chæ vöõa XM#75 daøy £ 33cm</v>
          </cell>
          <cell r="C126" t="str">
            <v>m3</v>
          </cell>
          <cell r="D126">
            <v>255912</v>
          </cell>
          <cell r="E126">
            <v>21662</v>
          </cell>
        </row>
        <row r="127">
          <cell r="A127" t="str">
            <v>GD.1124</v>
          </cell>
          <cell r="B127" t="str">
            <v>Xaây moùng gaïch chæ vöõa XM#75 daøy &gt; 33cm</v>
          </cell>
          <cell r="C127" t="str">
            <v>m3</v>
          </cell>
          <cell r="D127">
            <v>255447</v>
          </cell>
          <cell r="E127">
            <v>19327</v>
          </cell>
        </row>
        <row r="128">
          <cell r="A128" t="str">
            <v>GD.2114</v>
          </cell>
          <cell r="B128" t="str">
            <v>Xaây töôøng gaïch chæ vöõa XM#75 daøy £11cm cao £4m</v>
          </cell>
          <cell r="C128" t="str">
            <v>m3</v>
          </cell>
          <cell r="D128">
            <v>276974</v>
          </cell>
          <cell r="E128">
            <v>31620</v>
          </cell>
          <cell r="F128">
            <v>1631</v>
          </cell>
        </row>
        <row r="129">
          <cell r="A129" t="str">
            <v>GD.2124</v>
          </cell>
          <cell r="B129" t="str">
            <v>Xaây töôøng gaïch chæ vöõa XM#75 daøy £11cm cao &gt;4m</v>
          </cell>
          <cell r="C129" t="str">
            <v>m3</v>
          </cell>
          <cell r="D129">
            <v>297934</v>
          </cell>
          <cell r="E129">
            <v>31520</v>
          </cell>
          <cell r="F129">
            <v>3811</v>
          </cell>
        </row>
        <row r="130">
          <cell r="A130" t="str">
            <v>GD.2214</v>
          </cell>
          <cell r="B130" t="str">
            <v>Xaây töôøng gaïch chæ vöõa XM#75 daøy £33cm cao £4m</v>
          </cell>
          <cell r="C130" t="str">
            <v>m3</v>
          </cell>
          <cell r="D130">
            <v>265816</v>
          </cell>
          <cell r="E130">
            <v>24904</v>
          </cell>
          <cell r="F130">
            <v>1631</v>
          </cell>
        </row>
        <row r="131">
          <cell r="A131" t="str">
            <v>GD.2224</v>
          </cell>
          <cell r="B131" t="str">
            <v>Xaây töôøng gaïch chæ vöõa XM#75 daøy £33cm cao &gt;4m</v>
          </cell>
          <cell r="C131" t="str">
            <v>m3</v>
          </cell>
          <cell r="D131">
            <v>286776</v>
          </cell>
          <cell r="E131">
            <v>25553</v>
          </cell>
          <cell r="F131">
            <v>3811</v>
          </cell>
        </row>
        <row r="132">
          <cell r="A132" t="str">
            <v>GD.3114</v>
          </cell>
          <cell r="B132" t="str">
            <v>Xaây truï gaïch chæ vöõa XM#75 cao £4m</v>
          </cell>
          <cell r="C132" t="str">
            <v>m3</v>
          </cell>
          <cell r="D132">
            <v>265351</v>
          </cell>
          <cell r="E132">
            <v>38913</v>
          </cell>
          <cell r="F132">
            <v>1359</v>
          </cell>
        </row>
        <row r="133">
          <cell r="A133" t="str">
            <v>GD.3124</v>
          </cell>
          <cell r="B133" t="str">
            <v>Xaây truï gaïch chæ vöõa XM#75 cao &gt;4m</v>
          </cell>
          <cell r="C133" t="str">
            <v>m3</v>
          </cell>
          <cell r="D133">
            <v>286311</v>
          </cell>
          <cell r="E133">
            <v>51884</v>
          </cell>
          <cell r="F133">
            <v>3539</v>
          </cell>
        </row>
        <row r="134">
          <cell r="A134" t="str">
            <v>GG.1114</v>
          </cell>
          <cell r="B134" t="str">
            <v>Xaây moùng gaïch theû 4x8x19 vöõa XM#75 daøy £ 30cm</v>
          </cell>
          <cell r="C134" t="str">
            <v>m3</v>
          </cell>
          <cell r="D134">
            <v>430729</v>
          </cell>
          <cell r="E134">
            <v>30482</v>
          </cell>
        </row>
        <row r="135">
          <cell r="A135" t="str">
            <v>GG.1124</v>
          </cell>
          <cell r="B135" t="str">
            <v>Xaây moùng gaïch theû 4x8x19 vöõa XM#75 daøy &gt; 30cm</v>
          </cell>
          <cell r="C135" t="str">
            <v>m3</v>
          </cell>
          <cell r="D135">
            <v>427369</v>
          </cell>
          <cell r="E135">
            <v>26980</v>
          </cell>
        </row>
        <row r="136">
          <cell r="A136" t="str">
            <v>GG.2114</v>
          </cell>
          <cell r="B136" t="str">
            <v>Xaây töôøng gaïch theû 4x8x19 vöõa XM#75 daøy £10cm cao £4m</v>
          </cell>
          <cell r="C136" t="str">
            <v>m3</v>
          </cell>
          <cell r="D136">
            <v>447793</v>
          </cell>
          <cell r="E136">
            <v>35022</v>
          </cell>
          <cell r="F136">
            <v>906</v>
          </cell>
        </row>
        <row r="137">
          <cell r="A137" t="str">
            <v>GG.2124</v>
          </cell>
          <cell r="B137" t="str">
            <v>Xaây töôøng gaïch theû 4x8x19 vöõa XM#75 daøy £10cm cao &gt;4m</v>
          </cell>
          <cell r="C137" t="str">
            <v>m3</v>
          </cell>
          <cell r="D137">
            <v>502570</v>
          </cell>
          <cell r="E137">
            <v>38913</v>
          </cell>
          <cell r="F137">
            <v>5810</v>
          </cell>
        </row>
        <row r="138">
          <cell r="A138" t="str">
            <v>GG.2214</v>
          </cell>
          <cell r="B138" t="str">
            <v>Xaây töôøng gaïch theû 4x8x19 vöõa XM#75 daøy £30cm cao £4m</v>
          </cell>
          <cell r="C138" t="str">
            <v>m3</v>
          </cell>
          <cell r="D138">
            <v>434790</v>
          </cell>
          <cell r="E138">
            <v>31130</v>
          </cell>
          <cell r="F138">
            <v>1495</v>
          </cell>
        </row>
        <row r="139">
          <cell r="A139" t="str">
            <v>GG.2224</v>
          </cell>
          <cell r="B139" t="str">
            <v>Xaây töôøng gaïch theû 4x8x19 vöõa XM#75 daøy £30cm cao &gt;4m</v>
          </cell>
          <cell r="C139" t="str">
            <v>m3</v>
          </cell>
          <cell r="D139">
            <v>489567</v>
          </cell>
          <cell r="E139">
            <v>33725</v>
          </cell>
          <cell r="F139">
            <v>5854</v>
          </cell>
        </row>
        <row r="140">
          <cell r="A140" t="str">
            <v>GG.3114</v>
          </cell>
          <cell r="B140" t="str">
            <v>Xaây truï gaïch theû 4x8x19 vöõa XM#75 cao £4m</v>
          </cell>
          <cell r="C140" t="str">
            <v>m3</v>
          </cell>
          <cell r="D140">
            <v>419047</v>
          </cell>
          <cell r="E140">
            <v>60704</v>
          </cell>
          <cell r="F140">
            <v>1359</v>
          </cell>
        </row>
        <row r="141">
          <cell r="A141" t="str">
            <v>GG.3124</v>
          </cell>
          <cell r="B141" t="str">
            <v>Xaây truï gaïch theû 4x8x19  vöõa XM#75 cao &gt;4m</v>
          </cell>
          <cell r="C141" t="str">
            <v>m3</v>
          </cell>
          <cell r="D141">
            <v>473824</v>
          </cell>
          <cell r="E141">
            <v>67449</v>
          </cell>
          <cell r="F141">
            <v>5718</v>
          </cell>
        </row>
        <row r="142">
          <cell r="A142" t="str">
            <v>GI.1114</v>
          </cell>
          <cell r="B142" t="str">
            <v>Xaây töôøng gaïch oáng 8x8x19 vöõa XM#75 daøy £10cm cao £4m</v>
          </cell>
          <cell r="C142" t="str">
            <v>m3</v>
          </cell>
          <cell r="D142">
            <v>300526</v>
          </cell>
          <cell r="E142">
            <v>25293</v>
          </cell>
          <cell r="F142">
            <v>906</v>
          </cell>
        </row>
        <row r="143">
          <cell r="A143" t="str">
            <v>GI.1124</v>
          </cell>
          <cell r="B143" t="str">
            <v>Xaây töôøng gaïch oáng 8x8x19 vöõa XM#75 daøy £10cm cao &gt;4m</v>
          </cell>
          <cell r="C143" t="str">
            <v>m3</v>
          </cell>
          <cell r="D143">
            <v>355303</v>
          </cell>
          <cell r="E143">
            <v>27888</v>
          </cell>
          <cell r="F143">
            <v>4176</v>
          </cell>
        </row>
        <row r="144">
          <cell r="A144" t="str">
            <v>GI.1214</v>
          </cell>
          <cell r="B144" t="str">
            <v>Xaây töôøng gaïch oáng 8x8x19 vöõa XM#75 daøy £30cm cao £4m</v>
          </cell>
          <cell r="C144" t="str">
            <v>m3</v>
          </cell>
          <cell r="D144">
            <v>303531</v>
          </cell>
          <cell r="E144">
            <v>22051</v>
          </cell>
          <cell r="F144">
            <v>1359</v>
          </cell>
        </row>
        <row r="145">
          <cell r="A145" t="str">
            <v>GI.1224</v>
          </cell>
          <cell r="B145" t="str">
            <v>Xaây töôøng gaïch oáng 8x8x19 vöõa XM#75 daøy £30cm cao &gt;4m</v>
          </cell>
          <cell r="C145" t="str">
            <v>m3</v>
          </cell>
          <cell r="D145">
            <v>358309</v>
          </cell>
          <cell r="E145">
            <v>23996</v>
          </cell>
          <cell r="F145">
            <v>4084</v>
          </cell>
        </row>
        <row r="146">
          <cell r="A146" t="str">
            <v>HA.1111</v>
          </cell>
          <cell r="B146" t="str">
            <v>Beâ toâng loùt moùng ñaù 4x6 M#100</v>
          </cell>
          <cell r="C146" t="str">
            <v>m3</v>
          </cell>
          <cell r="D146">
            <v>256233</v>
          </cell>
          <cell r="E146">
            <v>20481</v>
          </cell>
          <cell r="F146">
            <v>12041</v>
          </cell>
        </row>
        <row r="147">
          <cell r="A147" t="str">
            <v>HA.1112</v>
          </cell>
          <cell r="B147" t="str">
            <v>Beâ toâng loùt moùng ñaù 4x6 M#150</v>
          </cell>
          <cell r="C147" t="str">
            <v>m3</v>
          </cell>
          <cell r="D147">
            <v>305014</v>
          </cell>
          <cell r="E147">
            <v>20481</v>
          </cell>
          <cell r="F147">
            <v>12041</v>
          </cell>
        </row>
        <row r="148">
          <cell r="A148" t="str">
            <v>HA.1213</v>
          </cell>
          <cell r="B148" t="str">
            <v>Beâ toâng moùng ñaù 1x2 M#200 chieàu roäng £250cm</v>
          </cell>
          <cell r="C148" t="str">
            <v>m3</v>
          </cell>
          <cell r="D148">
            <v>411587</v>
          </cell>
          <cell r="E148">
            <v>20357</v>
          </cell>
          <cell r="F148">
            <v>12480</v>
          </cell>
        </row>
        <row r="149">
          <cell r="A149" t="str">
            <v>HA.1214</v>
          </cell>
          <cell r="B149" t="str">
            <v>Beâ toâng moùng ñaù 1x2 M#250 chieàu roäng £250cm</v>
          </cell>
          <cell r="C149" t="str">
            <v>m3</v>
          </cell>
          <cell r="D149">
            <v>467776</v>
          </cell>
          <cell r="E149">
            <v>20357</v>
          </cell>
          <cell r="F149">
            <v>12480</v>
          </cell>
        </row>
        <row r="150">
          <cell r="A150" t="str">
            <v>HA.1215</v>
          </cell>
          <cell r="B150" t="str">
            <v>Beâ toâng moùng ñaù 1x2 M#300 chieàu roäng £250cm</v>
          </cell>
          <cell r="C150" t="str">
            <v>m3</v>
          </cell>
          <cell r="D150">
            <v>669545</v>
          </cell>
          <cell r="E150">
            <v>20357</v>
          </cell>
          <cell r="F150">
            <v>12480</v>
          </cell>
        </row>
        <row r="151">
          <cell r="A151" t="str">
            <v>HA.1223</v>
          </cell>
          <cell r="B151" t="str">
            <v>Beâ toâng moùng ñaù 1x2 M#200 chieàu roäng &gt;250cm</v>
          </cell>
          <cell r="C151" t="str">
            <v>m3</v>
          </cell>
          <cell r="D151">
            <v>437459</v>
          </cell>
          <cell r="E151">
            <v>29915</v>
          </cell>
          <cell r="F151">
            <v>12480</v>
          </cell>
        </row>
        <row r="152">
          <cell r="A152" t="str">
            <v>HA.1233</v>
          </cell>
          <cell r="B152" t="str">
            <v>Beâ toâng moùng ñaù 2x4 M#200 chieàu roäng £250cm</v>
          </cell>
          <cell r="C152" t="str">
            <v>m3</v>
          </cell>
          <cell r="D152">
            <v>390551</v>
          </cell>
          <cell r="E152">
            <v>20357</v>
          </cell>
          <cell r="F152">
            <v>12480</v>
          </cell>
        </row>
        <row r="153">
          <cell r="A153" t="str">
            <v>HA.1243</v>
          </cell>
          <cell r="B153" t="str">
            <v>Beâ toâng moùng ñaù 2x4 M#200 chieàu roäng &gt;250cm</v>
          </cell>
          <cell r="C153" t="str">
            <v>m3</v>
          </cell>
          <cell r="D153">
            <v>416423</v>
          </cell>
          <cell r="E153">
            <v>29915</v>
          </cell>
          <cell r="F153">
            <v>12480</v>
          </cell>
        </row>
        <row r="154">
          <cell r="A154" t="str">
            <v>HA.1332</v>
          </cell>
          <cell r="B154" t="str">
            <v>Beâ toâng neàn ñaù 4x6 M#150</v>
          </cell>
          <cell r="C154" t="str">
            <v>m3</v>
          </cell>
          <cell r="D154">
            <v>308064</v>
          </cell>
          <cell r="E154">
            <v>19613</v>
          </cell>
          <cell r="F154">
            <v>12480</v>
          </cell>
        </row>
        <row r="155">
          <cell r="A155" t="str">
            <v>HA.2113</v>
          </cell>
          <cell r="B155" t="str">
            <v>Beâ toâng töôøng ñaù 1x2 M#200 daøy £45cm cao £4m</v>
          </cell>
          <cell r="C155" t="str">
            <v>m3</v>
          </cell>
          <cell r="D155">
            <v>499172</v>
          </cell>
          <cell r="E155">
            <v>46177</v>
          </cell>
          <cell r="F155">
            <v>15888</v>
          </cell>
        </row>
        <row r="156">
          <cell r="A156" t="str">
            <v>HA.2123</v>
          </cell>
          <cell r="B156" t="str">
            <v>Beâ toâng töôøng ñaù 1x2 M#200 daøy £45cm cao &gt;4m</v>
          </cell>
          <cell r="C156" t="str">
            <v>m3</v>
          </cell>
          <cell r="D156">
            <v>499172</v>
          </cell>
          <cell r="E156">
            <v>54738</v>
          </cell>
          <cell r="F156">
            <v>21882</v>
          </cell>
        </row>
        <row r="157">
          <cell r="A157" t="str">
            <v>HA.2313</v>
          </cell>
          <cell r="B157" t="str">
            <v>Beâ toâng coät ñaù 1x2 M#200; S£0,1m2 cao £4m</v>
          </cell>
          <cell r="C157" t="str">
            <v>m3</v>
          </cell>
          <cell r="D157">
            <v>445124</v>
          </cell>
          <cell r="E157">
            <v>58370</v>
          </cell>
          <cell r="F157">
            <v>15888</v>
          </cell>
        </row>
        <row r="158">
          <cell r="A158" t="str">
            <v>HA.2323</v>
          </cell>
          <cell r="B158" t="str">
            <v>Beâ toâng coät ñaù 1x2 M#200; S£0,1m2 cao &gt;4m</v>
          </cell>
          <cell r="C158" t="str">
            <v>m3</v>
          </cell>
          <cell r="D158">
            <v>445124</v>
          </cell>
          <cell r="E158">
            <v>62520</v>
          </cell>
          <cell r="F158">
            <v>21882</v>
          </cell>
        </row>
        <row r="159">
          <cell r="A159" t="str">
            <v>HA.3113</v>
          </cell>
          <cell r="B159" t="str">
            <v>Beâ toâng daàm, giaèng ñaù 1x2 M#200</v>
          </cell>
          <cell r="C159" t="str">
            <v>m3</v>
          </cell>
          <cell r="D159">
            <v>411587</v>
          </cell>
          <cell r="E159">
            <v>46117</v>
          </cell>
          <cell r="F159">
            <v>21882</v>
          </cell>
        </row>
        <row r="160">
          <cell r="A160" t="str">
            <v>HA.3213</v>
          </cell>
          <cell r="B160" t="str">
            <v>Beâ toâng saøn maùi ñaù 1x2 M#200</v>
          </cell>
          <cell r="C160" t="str">
            <v>m3</v>
          </cell>
          <cell r="D160">
            <v>411587</v>
          </cell>
          <cell r="E160">
            <v>32168</v>
          </cell>
          <cell r="F160">
            <v>18474</v>
          </cell>
        </row>
        <row r="161">
          <cell r="A161" t="str">
            <v>HA.3313</v>
          </cell>
          <cell r="B161" t="str">
            <v>Beâ toâng oâ vaêng, taám ñan maùi ñaù 1x2 M#200</v>
          </cell>
          <cell r="C161" t="str">
            <v>m3</v>
          </cell>
          <cell r="D161">
            <v>411587</v>
          </cell>
          <cell r="E161">
            <v>49290</v>
          </cell>
          <cell r="F161">
            <v>18474</v>
          </cell>
        </row>
        <row r="162">
          <cell r="A162" t="str">
            <v>HA.3315</v>
          </cell>
          <cell r="B162" t="str">
            <v>Beâ toâng oâ vaêng, taám ñan maùi ñaù 1x2 M#300</v>
          </cell>
          <cell r="C162" t="str">
            <v>m3</v>
          </cell>
          <cell r="D162">
            <v>669545</v>
          </cell>
          <cell r="E162">
            <v>49290</v>
          </cell>
          <cell r="F162">
            <v>18474</v>
          </cell>
        </row>
        <row r="163">
          <cell r="A163" t="str">
            <v>HA.3413</v>
          </cell>
          <cell r="B163" t="str">
            <v>Beâ toâng caàu thanh thöôøng ñaù 1x2 M#200</v>
          </cell>
          <cell r="C163" t="str">
            <v>m3</v>
          </cell>
          <cell r="D163">
            <v>411587</v>
          </cell>
          <cell r="E163">
            <v>37616</v>
          </cell>
          <cell r="F163">
            <v>18474</v>
          </cell>
        </row>
        <row r="164">
          <cell r="A164" t="str">
            <v>HA.3423</v>
          </cell>
          <cell r="B164" t="str">
            <v>Beâ toâng caàu thanh xoay ñaù 1x2 M#200</v>
          </cell>
          <cell r="C164" t="str">
            <v>m3</v>
          </cell>
          <cell r="D164">
            <v>411587</v>
          </cell>
          <cell r="E164">
            <v>39821</v>
          </cell>
          <cell r="F164">
            <v>18474</v>
          </cell>
        </row>
        <row r="165">
          <cell r="A165" t="str">
            <v>HA.5213</v>
          </cell>
          <cell r="B165" t="str">
            <v>Beâ toâng möông caùp, raõnh nöôùc ñaù 1x2 M#200</v>
          </cell>
          <cell r="C165" t="str">
            <v>m3</v>
          </cell>
          <cell r="D165">
            <v>411587</v>
          </cell>
          <cell r="E165">
            <v>28666</v>
          </cell>
          <cell r="F165">
            <v>9146</v>
          </cell>
        </row>
        <row r="166">
          <cell r="A166" t="str">
            <v>HA.8113</v>
          </cell>
          <cell r="B166" t="str">
            <v>Beâ toâng maët ñöôøng ñaù 1x2 M#200 chieàu daøy £25cm</v>
          </cell>
          <cell r="C166" t="str">
            <v>m3</v>
          </cell>
          <cell r="D166">
            <v>445271</v>
          </cell>
          <cell r="E166">
            <v>24623</v>
          </cell>
          <cell r="F166">
            <v>15375</v>
          </cell>
        </row>
        <row r="167">
          <cell r="A167" t="str">
            <v>HG.4113</v>
          </cell>
          <cell r="B167" t="str">
            <v>Ñoå beâ toâng naép möông M#200 ñaù 1x2</v>
          </cell>
          <cell r="C167" t="str">
            <v>m3</v>
          </cell>
          <cell r="D167">
            <v>405555</v>
          </cell>
          <cell r="E167">
            <v>31901</v>
          </cell>
          <cell r="F167">
            <v>9146</v>
          </cell>
        </row>
        <row r="168">
          <cell r="A168" t="str">
            <v>IA.1110</v>
          </cell>
          <cell r="B168" t="str">
            <v>Saûn xuaát vaø gia coâng theùp moùng F £10</v>
          </cell>
          <cell r="C168" t="str">
            <v>kg</v>
          </cell>
          <cell r="D168">
            <v>4283.2719999999999</v>
          </cell>
          <cell r="E168">
            <v>146.83199999999999</v>
          </cell>
          <cell r="F168">
            <v>15.916</v>
          </cell>
        </row>
        <row r="169">
          <cell r="A169" t="str">
            <v>IA.1120</v>
          </cell>
          <cell r="B169" t="str">
            <v>Saûn xuaát vaø gia coâng theùp moùng F £18</v>
          </cell>
          <cell r="C169" t="str">
            <v>kg</v>
          </cell>
          <cell r="D169">
            <v>4377.875</v>
          </cell>
          <cell r="E169">
            <v>108.178</v>
          </cell>
          <cell r="F169">
            <v>99.350999999999999</v>
          </cell>
        </row>
        <row r="170">
          <cell r="A170" t="str">
            <v>IA.1130</v>
          </cell>
          <cell r="B170" t="str">
            <v>Saûn xuaát vaø gia coâng theùp moùng F &gt;18</v>
          </cell>
          <cell r="C170" t="str">
            <v>kg</v>
          </cell>
          <cell r="D170">
            <v>4381.835</v>
          </cell>
          <cell r="E170">
            <v>82.366</v>
          </cell>
          <cell r="F170">
            <v>104.58499999999999</v>
          </cell>
        </row>
        <row r="171">
          <cell r="A171" t="str">
            <v>IA.2111</v>
          </cell>
          <cell r="B171" t="str">
            <v>Saûn xuaát vaø gia coâng theùp tuôøng F £10 cao £4m</v>
          </cell>
          <cell r="C171" t="str">
            <v>kg</v>
          </cell>
          <cell r="D171">
            <v>4283.2719999999999</v>
          </cell>
          <cell r="E171">
            <v>179.834</v>
          </cell>
          <cell r="F171">
            <v>15.916</v>
          </cell>
        </row>
        <row r="172">
          <cell r="A172" t="str">
            <v>IA.2121</v>
          </cell>
          <cell r="B172" t="str">
            <v>Saûn xuaát vaø gia coâng theùp tuôøng F £18 cao £4m</v>
          </cell>
          <cell r="C172" t="str">
            <v>kg</v>
          </cell>
          <cell r="D172">
            <v>4377.8779999999997</v>
          </cell>
          <cell r="E172">
            <v>147.37700000000001</v>
          </cell>
          <cell r="F172">
            <v>99.350999999999999</v>
          </cell>
        </row>
        <row r="173">
          <cell r="A173" t="str">
            <v>IA.2131</v>
          </cell>
          <cell r="B173" t="str">
            <v>Saûn xuaát vaø gia coâng theùp tuôøng F &gt;18 cao £4m</v>
          </cell>
          <cell r="C173" t="str">
            <v>kg</v>
          </cell>
          <cell r="D173">
            <v>4381.835</v>
          </cell>
          <cell r="E173">
            <v>120.065</v>
          </cell>
          <cell r="F173">
            <v>104.58499999999999</v>
          </cell>
        </row>
        <row r="174">
          <cell r="A174" t="str">
            <v>IA.2211</v>
          </cell>
          <cell r="B174" t="str">
            <v>Saûn xuaát vaø gia coâng theùp truï F £10 cao £4m</v>
          </cell>
          <cell r="C174" t="str">
            <v>kg</v>
          </cell>
          <cell r="D174">
            <v>4283.2719999999999</v>
          </cell>
          <cell r="E174">
            <v>196.327</v>
          </cell>
          <cell r="F174">
            <v>15.916</v>
          </cell>
        </row>
        <row r="175">
          <cell r="A175" t="str">
            <v>IA.2221</v>
          </cell>
          <cell r="B175" t="str">
            <v>Saûn xuaát vaø gia coâng theùp truï F £18 cao £4m</v>
          </cell>
          <cell r="C175" t="str">
            <v>kg</v>
          </cell>
          <cell r="D175">
            <v>4378.9549999999999</v>
          </cell>
          <cell r="E175">
            <v>132.20400000000001</v>
          </cell>
          <cell r="F175">
            <v>102.444</v>
          </cell>
        </row>
        <row r="176">
          <cell r="A176" t="str">
            <v>IA.2231</v>
          </cell>
          <cell r="B176" t="str">
            <v>Saûn xuaát vaø gia coâng theùp truï F &gt;18 cao £4m</v>
          </cell>
          <cell r="C176" t="str">
            <v>kg</v>
          </cell>
          <cell r="D176">
            <v>4387.2349999999997</v>
          </cell>
          <cell r="E176">
            <v>111.88500000000001</v>
          </cell>
          <cell r="F176">
            <v>121.6</v>
          </cell>
        </row>
        <row r="177">
          <cell r="A177" t="str">
            <v>IA.2311</v>
          </cell>
          <cell r="B177" t="str">
            <v>Saûn xuaát vaø gia coâng theùp daàm F £10 cao £4m</v>
          </cell>
          <cell r="C177" t="str">
            <v>kg</v>
          </cell>
          <cell r="D177">
            <v>4283.2719999999999</v>
          </cell>
          <cell r="E177">
            <v>213.74299999999999</v>
          </cell>
          <cell r="F177">
            <v>15.916</v>
          </cell>
        </row>
        <row r="178">
          <cell r="A178" t="str">
            <v>IA.2321</v>
          </cell>
          <cell r="B178" t="str">
            <v>Saûn xuaát vaø gia coâng theùp daàm F £18 cao £4m</v>
          </cell>
          <cell r="C178" t="str">
            <v>kg</v>
          </cell>
          <cell r="D178">
            <v>4378.2349999999997</v>
          </cell>
          <cell r="E178">
            <v>132.46799999999999</v>
          </cell>
          <cell r="F178">
            <v>100.35599999999999</v>
          </cell>
        </row>
        <row r="179">
          <cell r="A179" t="str">
            <v>IA.2331</v>
          </cell>
          <cell r="B179" t="str">
            <v>Saûn xuaát vaø gia coâng theùp daàm F &gt;18 cao £4m</v>
          </cell>
          <cell r="C179" t="str">
            <v>kg</v>
          </cell>
          <cell r="D179">
            <v>4386.2870000000003</v>
          </cell>
          <cell r="E179">
            <v>120.065</v>
          </cell>
          <cell r="F179">
            <v>118.97</v>
          </cell>
        </row>
        <row r="180">
          <cell r="A180" t="str">
            <v>IA.2411</v>
          </cell>
          <cell r="B180" t="str">
            <v>SX, gia coâng coát theùp oâ vaêng, taám ñan F £10</v>
          </cell>
          <cell r="C180" t="str">
            <v>kg</v>
          </cell>
          <cell r="D180">
            <v>4283.2719999999999</v>
          </cell>
          <cell r="E180">
            <v>286.57400000000001</v>
          </cell>
          <cell r="F180">
            <v>15.916</v>
          </cell>
        </row>
        <row r="181">
          <cell r="A181" t="str">
            <v>IA.2421</v>
          </cell>
          <cell r="B181" t="str">
            <v>SX, gia coâng coát theùp oâ vaêng, taám ñan F £18</v>
          </cell>
          <cell r="C181" t="str">
            <v>kg</v>
          </cell>
          <cell r="D181">
            <v>4377.7370000000001</v>
          </cell>
          <cell r="E181">
            <v>272.19200000000001</v>
          </cell>
          <cell r="F181">
            <v>99.582999999999998</v>
          </cell>
        </row>
        <row r="182">
          <cell r="A182" t="str">
            <v>IA.2431</v>
          </cell>
          <cell r="B182" t="str">
            <v>SX, gia coâng coát theùp oâ vaêng, taám ñan F &gt;18</v>
          </cell>
          <cell r="C182" t="str">
            <v>kg</v>
          </cell>
          <cell r="D182">
            <v>4381.835</v>
          </cell>
          <cell r="E182">
            <v>267.31</v>
          </cell>
          <cell r="F182">
            <v>105.127</v>
          </cell>
        </row>
        <row r="183">
          <cell r="A183" t="str">
            <v>IA.2511</v>
          </cell>
          <cell r="B183" t="str">
            <v>Saûn xuaát vaø gia coâng theùp saøn F £10 cao £16m</v>
          </cell>
          <cell r="C183" t="str">
            <v>kg</v>
          </cell>
          <cell r="D183">
            <v>4283.2719999999999</v>
          </cell>
          <cell r="E183">
            <v>189.76599999999999</v>
          </cell>
          <cell r="F183">
            <v>18.096</v>
          </cell>
        </row>
        <row r="184">
          <cell r="A184" t="str">
            <v>IA.2521</v>
          </cell>
          <cell r="B184" t="str">
            <v>Saûn xuaát vaø gia coâng theùp saøn F £18 cao £16m</v>
          </cell>
          <cell r="C184" t="str">
            <v>kg</v>
          </cell>
          <cell r="D184">
            <v>4377.7370000000001</v>
          </cell>
          <cell r="E184">
            <v>141.51400000000001</v>
          </cell>
          <cell r="F184">
            <v>101.76300000000001</v>
          </cell>
        </row>
        <row r="185">
          <cell r="A185" t="str">
            <v>IA.2531</v>
          </cell>
          <cell r="B185" t="str">
            <v>Saûn xuaát vaø gia coâng theùp saøn F &gt;18 cao £16m</v>
          </cell>
          <cell r="C185" t="str">
            <v>kg</v>
          </cell>
          <cell r="D185">
            <v>4381.835</v>
          </cell>
          <cell r="E185">
            <v>107.65900000000001</v>
          </cell>
          <cell r="F185">
            <v>107.307</v>
          </cell>
        </row>
        <row r="186">
          <cell r="A186" t="str">
            <v>IA.2611</v>
          </cell>
          <cell r="B186" t="str">
            <v>SX, gia coâng coát theùp caàu thang thöôøng F £10</v>
          </cell>
          <cell r="C186" t="str">
            <v>kg</v>
          </cell>
          <cell r="D186">
            <v>4283.2719999999999</v>
          </cell>
          <cell r="E186">
            <v>239.20699999999999</v>
          </cell>
          <cell r="F186">
            <v>15.916</v>
          </cell>
        </row>
        <row r="187">
          <cell r="A187" t="str">
            <v>IA.2621</v>
          </cell>
          <cell r="B187" t="str">
            <v>SX, gia coâng coát theùp caàu thang thöôøng F £18</v>
          </cell>
          <cell r="C187" t="str">
            <v>kg</v>
          </cell>
          <cell r="D187">
            <v>4377.7370000000001</v>
          </cell>
          <cell r="E187">
            <v>190.126</v>
          </cell>
          <cell r="F187">
            <v>99.582999999999998</v>
          </cell>
        </row>
        <row r="188">
          <cell r="A188" t="str">
            <v>IA.2631</v>
          </cell>
          <cell r="B188" t="str">
            <v>SX, gia coâng coát theùp caàu thang thöôøng F &gt;18</v>
          </cell>
          <cell r="C188" t="str">
            <v>kg</v>
          </cell>
          <cell r="D188">
            <v>4381.835</v>
          </cell>
          <cell r="E188">
            <v>185.11199999999999</v>
          </cell>
          <cell r="F188">
            <v>105.127</v>
          </cell>
        </row>
        <row r="189">
          <cell r="A189" t="str">
            <v>IA.3511</v>
          </cell>
          <cell r="B189" t="str">
            <v>SX, gia coâng coát theùp möông caùp F £10</v>
          </cell>
          <cell r="C189" t="str">
            <v>kg</v>
          </cell>
          <cell r="D189">
            <v>4283.2719999999999</v>
          </cell>
          <cell r="E189">
            <v>142.292</v>
          </cell>
          <cell r="F189">
            <v>15.916</v>
          </cell>
        </row>
        <row r="190">
          <cell r="A190" t="str">
            <v>IA.3521</v>
          </cell>
          <cell r="B190" t="str">
            <v>SX, gia coâng coát theùp möông caùp F &gt;10</v>
          </cell>
          <cell r="C190" t="str">
            <v>kg</v>
          </cell>
          <cell r="D190">
            <v>4381.835</v>
          </cell>
          <cell r="E190">
            <v>90.019000000000005</v>
          </cell>
          <cell r="F190">
            <v>111.72499999999999</v>
          </cell>
        </row>
        <row r="191">
          <cell r="A191" t="str">
            <v>IB.2511</v>
          </cell>
          <cell r="B191" t="str">
            <v>Saûn xuaát vaø gia coâng theùp naép möông</v>
          </cell>
          <cell r="C191" t="str">
            <v>kg</v>
          </cell>
          <cell r="D191">
            <v>4283.2719999999999</v>
          </cell>
          <cell r="E191">
            <v>221.804</v>
          </cell>
          <cell r="F191">
            <v>15.916</v>
          </cell>
        </row>
        <row r="192">
          <cell r="A192" t="str">
            <v>KA.1110</v>
          </cell>
          <cell r="B192" t="str">
            <v>Vaùn khuoân moùng daøi, beä maùy</v>
          </cell>
          <cell r="C192" t="str">
            <v>m2</v>
          </cell>
          <cell r="D192">
            <v>22868.77</v>
          </cell>
          <cell r="E192">
            <v>1765.35</v>
          </cell>
        </row>
        <row r="193">
          <cell r="A193" t="str">
            <v>KA.1220</v>
          </cell>
          <cell r="B193" t="str">
            <v>Vaùn khuoân moùng coät vuoâng, hình chöõ nhaät</v>
          </cell>
          <cell r="C193" t="str">
            <v>m2</v>
          </cell>
          <cell r="D193">
            <v>23051.4</v>
          </cell>
          <cell r="E193">
            <v>3852.39</v>
          </cell>
        </row>
        <row r="194">
          <cell r="A194" t="str">
            <v>KA.2120</v>
          </cell>
          <cell r="B194" t="str">
            <v>Vaùn khuoân coät vuoâng, hình chöõ nhaät</v>
          </cell>
          <cell r="C194" t="str">
            <v>m2</v>
          </cell>
          <cell r="D194">
            <v>24704.13</v>
          </cell>
          <cell r="E194">
            <v>4315.75</v>
          </cell>
        </row>
        <row r="195">
          <cell r="A195" t="str">
            <v>KA.2210</v>
          </cell>
          <cell r="B195" t="str">
            <v>Vaùn khuoân xaø daàm, giaèng</v>
          </cell>
          <cell r="C195" t="str">
            <v>m2</v>
          </cell>
          <cell r="D195">
            <v>32939.11</v>
          </cell>
          <cell r="E195">
            <v>4651.2700000000004</v>
          </cell>
        </row>
        <row r="196">
          <cell r="A196" t="str">
            <v>KA.2310</v>
          </cell>
          <cell r="B196" t="str">
            <v>Vaùn khuoân saøn maùi</v>
          </cell>
          <cell r="C196" t="str">
            <v>m2</v>
          </cell>
          <cell r="D196">
            <v>26493.08</v>
          </cell>
          <cell r="E196">
            <v>3646.07</v>
          </cell>
        </row>
        <row r="197">
          <cell r="A197" t="str">
            <v>KA.2320</v>
          </cell>
          <cell r="B197" t="str">
            <v>Vaùn khuoân lanh toâ, lanh toâ lieàn maùi haét, taám ñan</v>
          </cell>
          <cell r="C197" t="str">
            <v>m2</v>
          </cell>
          <cell r="D197">
            <v>26493.08</v>
          </cell>
          <cell r="E197">
            <v>3851.71</v>
          </cell>
        </row>
        <row r="198">
          <cell r="A198" t="str">
            <v>KA.2510</v>
          </cell>
          <cell r="B198" t="str">
            <v>Vaùn khuoân töôøng thaúng chieàu daøy £45cm</v>
          </cell>
          <cell r="C198" t="str">
            <v>m2</v>
          </cell>
          <cell r="D198">
            <v>23105.040000000001</v>
          </cell>
          <cell r="E198">
            <v>3758.36</v>
          </cell>
        </row>
        <row r="199">
          <cell r="A199" t="str">
            <v>KA.7110</v>
          </cell>
          <cell r="B199" t="str">
            <v>Vaùn khuoân maùi bôø keânh möông</v>
          </cell>
          <cell r="C199" t="str">
            <v>m2</v>
          </cell>
          <cell r="D199">
            <v>21163.9</v>
          </cell>
          <cell r="E199">
            <v>1636.94</v>
          </cell>
        </row>
        <row r="200">
          <cell r="A200" t="str">
            <v>KP.2310</v>
          </cell>
          <cell r="B200" t="str">
            <v>Vaùn khuoân naép ñan</v>
          </cell>
          <cell r="C200" t="str">
            <v>m2</v>
          </cell>
          <cell r="D200">
            <v>2043.04</v>
          </cell>
          <cell r="E200">
            <v>3180.21</v>
          </cell>
        </row>
        <row r="201">
          <cell r="A201" t="str">
            <v>LA.5110</v>
          </cell>
          <cell r="B201" t="str">
            <v>Laép CKBT ñuùc saün P £50 kg</v>
          </cell>
          <cell r="C201" t="str">
            <v>caùi</v>
          </cell>
          <cell r="D201">
            <v>972</v>
          </cell>
          <cell r="E201">
            <v>2029</v>
          </cell>
        </row>
        <row r="202">
          <cell r="A202" t="str">
            <v>LA.5120</v>
          </cell>
          <cell r="B202" t="str">
            <v>Laép CKBT ñuùc saün P £100 kg</v>
          </cell>
          <cell r="C202" t="str">
            <v>Caùi</v>
          </cell>
          <cell r="D202">
            <v>1620</v>
          </cell>
          <cell r="E202">
            <v>3382</v>
          </cell>
        </row>
        <row r="203">
          <cell r="A203" t="str">
            <v>LA.5130</v>
          </cell>
          <cell r="B203" t="str">
            <v>Laép CKBT ñuùc saün P £250 kg</v>
          </cell>
          <cell r="C203" t="str">
            <v>Caùi</v>
          </cell>
          <cell r="D203">
            <v>2268</v>
          </cell>
          <cell r="E203">
            <v>6088</v>
          </cell>
        </row>
        <row r="204">
          <cell r="A204" t="str">
            <v>LA.5140</v>
          </cell>
          <cell r="B204" t="str">
            <v>Laép CKBT ñuùc saün P &gt;250 kg</v>
          </cell>
          <cell r="C204" t="str">
            <v>caùi</v>
          </cell>
          <cell r="D204">
            <v>3240</v>
          </cell>
          <cell r="E204">
            <v>11500</v>
          </cell>
        </row>
        <row r="205">
          <cell r="A205" t="str">
            <v>MA.2410</v>
          </cell>
          <cell r="B205" t="str">
            <v>Xaø goà goã 5x10cm ñoùng traàn</v>
          </cell>
          <cell r="C205" t="str">
            <v>m3</v>
          </cell>
          <cell r="D205">
            <v>38606.32</v>
          </cell>
          <cell r="E205">
            <v>514.95000000000005</v>
          </cell>
        </row>
        <row r="206">
          <cell r="A206" t="str">
            <v>NA.1320</v>
          </cell>
          <cell r="B206" t="str">
            <v xml:space="preserve">Saûn xuaát xaø goà theùp U100x46x4,5 </v>
          </cell>
          <cell r="C206" t="str">
            <v>taán</v>
          </cell>
          <cell r="D206">
            <v>4734.8360000000002</v>
          </cell>
          <cell r="E206">
            <v>91.055999999999997</v>
          </cell>
        </row>
        <row r="207">
          <cell r="A207" t="str">
            <v>NA.1520</v>
          </cell>
          <cell r="B207" t="str">
            <v>Saûn xuaát lan can saét</v>
          </cell>
          <cell r="C207" t="str">
            <v>taán</v>
          </cell>
          <cell r="D207">
            <v>4697.33</v>
          </cell>
          <cell r="E207">
            <v>477.125</v>
          </cell>
          <cell r="F207">
            <v>281.51</v>
          </cell>
        </row>
        <row r="208">
          <cell r="A208" t="str">
            <v>NA.1530</v>
          </cell>
          <cell r="B208" t="str">
            <v>Saûn xuaát cöûa soå rôøi</v>
          </cell>
          <cell r="C208" t="str">
            <v>taán</v>
          </cell>
          <cell r="D208">
            <v>4785.402</v>
          </cell>
          <cell r="E208">
            <v>1172.06</v>
          </cell>
          <cell r="F208">
            <v>1277.7719999999999</v>
          </cell>
        </row>
        <row r="209">
          <cell r="A209" t="str">
            <v>NA.1610</v>
          </cell>
          <cell r="B209" t="str">
            <v>Saûn xuaát haøng raøo löôùi theùp</v>
          </cell>
          <cell r="C209" t="str">
            <v>m2</v>
          </cell>
          <cell r="D209">
            <v>89869</v>
          </cell>
          <cell r="E209">
            <v>15176</v>
          </cell>
          <cell r="F209">
            <v>7734</v>
          </cell>
        </row>
        <row r="210">
          <cell r="A210" t="str">
            <v>NA.1620</v>
          </cell>
          <cell r="B210" t="str">
            <v>Saûn xuaát cöûa löôùi theùp</v>
          </cell>
          <cell r="C210" t="str">
            <v>m2</v>
          </cell>
          <cell r="D210">
            <v>107450</v>
          </cell>
          <cell r="E210">
            <v>16862</v>
          </cell>
          <cell r="F210">
            <v>9281</v>
          </cell>
        </row>
        <row r="211">
          <cell r="A211" t="str">
            <v>NA.1630</v>
          </cell>
          <cell r="B211" t="str">
            <v>Saûn xuaát haøng raøo song saét</v>
          </cell>
          <cell r="C211" t="str">
            <v>m2</v>
          </cell>
          <cell r="D211">
            <v>93082</v>
          </cell>
          <cell r="E211">
            <v>19456</v>
          </cell>
          <cell r="F211">
            <v>11601</v>
          </cell>
        </row>
        <row r="212">
          <cell r="A212" t="str">
            <v>NA.1640</v>
          </cell>
          <cell r="B212" t="str">
            <v>Saûn xuaát cöûa song saét</v>
          </cell>
          <cell r="C212" t="str">
            <v>m2</v>
          </cell>
          <cell r="D212">
            <v>114571</v>
          </cell>
          <cell r="E212">
            <v>22051</v>
          </cell>
          <cell r="F212">
            <v>11601</v>
          </cell>
        </row>
        <row r="213">
          <cell r="A213" t="str">
            <v>NB.1310</v>
          </cell>
          <cell r="B213" t="str">
            <v>Laép döïng xaø goà theùp</v>
          </cell>
          <cell r="C213" t="str">
            <v>taán</v>
          </cell>
          <cell r="D213">
            <v>290516</v>
          </cell>
          <cell r="E213">
            <v>35411</v>
          </cell>
          <cell r="F213">
            <v>362719</v>
          </cell>
        </row>
        <row r="214">
          <cell r="A214" t="str">
            <v>NB.2120</v>
          </cell>
          <cell r="B214" t="str">
            <v>Laép döïng cöûa khung saét + khung nhoâm</v>
          </cell>
          <cell r="C214" t="str">
            <v>m2</v>
          </cell>
          <cell r="D214">
            <v>5525</v>
          </cell>
          <cell r="E214">
            <v>4059</v>
          </cell>
        </row>
        <row r="215">
          <cell r="A215" t="str">
            <v>NB.3110</v>
          </cell>
          <cell r="B215" t="str">
            <v>Laép döïng keát caáu theùp</v>
          </cell>
          <cell r="C215" t="str">
            <v>taán</v>
          </cell>
          <cell r="D215">
            <v>546000</v>
          </cell>
          <cell r="E215">
            <v>151242</v>
          </cell>
          <cell r="F215">
            <v>280350</v>
          </cell>
        </row>
        <row r="216">
          <cell r="A216" t="str">
            <v>OB.1220</v>
          </cell>
          <cell r="B216" t="str">
            <v>Lôïp maùi toân traùng keõm Austnam</v>
          </cell>
          <cell r="C216" t="str">
            <v>m2</v>
          </cell>
          <cell r="D216">
            <v>43854.720000000001</v>
          </cell>
          <cell r="E216">
            <v>583.70000000000005</v>
          </cell>
        </row>
        <row r="217">
          <cell r="A217" t="str">
            <v>OB.1310</v>
          </cell>
          <cell r="B217" t="str">
            <v>Traàn nhöïa</v>
          </cell>
          <cell r="C217" t="str">
            <v>m2</v>
          </cell>
          <cell r="D217">
            <v>28717.599999999999</v>
          </cell>
          <cell r="E217">
            <v>664.12</v>
          </cell>
        </row>
        <row r="218">
          <cell r="A218" t="str">
            <v>PA.1214</v>
          </cell>
          <cell r="B218" t="str">
            <v>Traùt töôøng XM#75 daøy 1,5 cm cao £4m</v>
          </cell>
          <cell r="C218" t="str">
            <v>m2</v>
          </cell>
          <cell r="D218">
            <v>5007</v>
          </cell>
          <cell r="E218">
            <v>1808</v>
          </cell>
          <cell r="F218">
            <v>136</v>
          </cell>
        </row>
        <row r="219">
          <cell r="A219" t="str">
            <v>PA.2214</v>
          </cell>
          <cell r="B219" t="str">
            <v xml:space="preserve">Traùt coät, lam, caàu thang XM#75 daøy 1,5 cm </v>
          </cell>
          <cell r="C219" t="str">
            <v>m2</v>
          </cell>
          <cell r="D219">
            <v>5328</v>
          </cell>
          <cell r="E219">
            <v>6571</v>
          </cell>
          <cell r="F219">
            <v>190</v>
          </cell>
        </row>
        <row r="220">
          <cell r="A220" t="str">
            <v>PA.3114</v>
          </cell>
          <cell r="B220" t="str">
            <v xml:space="preserve">Traùt daàm vöõa XM#75 </v>
          </cell>
          <cell r="C220" t="str">
            <v>m2</v>
          </cell>
          <cell r="D220">
            <v>5301</v>
          </cell>
          <cell r="E220">
            <v>4354</v>
          </cell>
          <cell r="F220">
            <v>190</v>
          </cell>
        </row>
        <row r="221">
          <cell r="A221" t="str">
            <v>PA.3214</v>
          </cell>
          <cell r="B221" t="str">
            <v xml:space="preserve">Traùt traàn vöõa XM#75 </v>
          </cell>
          <cell r="C221" t="str">
            <v>m2</v>
          </cell>
          <cell r="D221">
            <v>5301</v>
          </cell>
          <cell r="E221">
            <v>3958</v>
          </cell>
          <cell r="F221">
            <v>190</v>
          </cell>
        </row>
        <row r="222">
          <cell r="A222" t="str">
            <v>PA.4214</v>
          </cell>
          <cell r="B222" t="str">
            <v>Traùt gôø chæ vöõa XM#75</v>
          </cell>
          <cell r="C222" t="str">
            <v>m</v>
          </cell>
          <cell r="D222">
            <v>736</v>
          </cell>
          <cell r="E222">
            <v>1821</v>
          </cell>
        </row>
        <row r="223">
          <cell r="A223" t="str">
            <v>PA.5114</v>
          </cell>
          <cell r="B223" t="str">
            <v>Traùt oâ vaêng, lam, seânoâ vöõa XM#75</v>
          </cell>
          <cell r="C223" t="str">
            <v>m2</v>
          </cell>
          <cell r="D223">
            <v>3534</v>
          </cell>
          <cell r="E223">
            <v>3167</v>
          </cell>
        </row>
        <row r="224">
          <cell r="A224" t="str">
            <v>PD.3214</v>
          </cell>
          <cell r="B224" t="str">
            <v>Traùt Granitoâ daøy 1,5cm vöõa XM#75</v>
          </cell>
          <cell r="C224" t="str">
            <v>m2</v>
          </cell>
          <cell r="D224">
            <v>36958</v>
          </cell>
          <cell r="E224">
            <v>20451</v>
          </cell>
        </row>
        <row r="225">
          <cell r="A225" t="str">
            <v>QB.1110</v>
          </cell>
          <cell r="B225" t="str">
            <v>OÁp töôøng gaïch men söù 15x15cm cao £4m</v>
          </cell>
          <cell r="C225" t="str">
            <v>m2</v>
          </cell>
          <cell r="D225">
            <v>74441</v>
          </cell>
          <cell r="E225">
            <v>9064</v>
          </cell>
        </row>
        <row r="226">
          <cell r="A226" t="str">
            <v>QB.1120</v>
          </cell>
          <cell r="B226" t="str">
            <v>OÁp töôøng gaïch men söù 15x15cm cao &gt;4m</v>
          </cell>
          <cell r="C226" t="str">
            <v>m2</v>
          </cell>
          <cell r="D226">
            <v>74810</v>
          </cell>
          <cell r="E226">
            <v>9606</v>
          </cell>
          <cell r="F226">
            <v>218</v>
          </cell>
        </row>
        <row r="227">
          <cell r="A227" t="str">
            <v>QB.1210</v>
          </cell>
          <cell r="B227" t="str">
            <v>OÁp töôøng gaïch men söù 11x11cm cao £4m</v>
          </cell>
          <cell r="C227" t="str">
            <v>m2</v>
          </cell>
          <cell r="D227">
            <v>48737</v>
          </cell>
          <cell r="E227">
            <v>9606</v>
          </cell>
        </row>
        <row r="228">
          <cell r="A228" t="str">
            <v>QB.1220</v>
          </cell>
          <cell r="B228" t="str">
            <v>OÁp töôøng gaïch men söù 11x11cm cao &gt;4m</v>
          </cell>
          <cell r="C228" t="str">
            <v>m2</v>
          </cell>
          <cell r="D228">
            <v>48978</v>
          </cell>
          <cell r="E228">
            <v>10526</v>
          </cell>
          <cell r="F228">
            <v>218</v>
          </cell>
        </row>
        <row r="229">
          <cell r="A229" t="str">
            <v>QP.1110</v>
          </cell>
          <cell r="B229" t="str">
            <v>OÁp töôøng ñaù caåm thaïch 20x20cm</v>
          </cell>
          <cell r="C229" t="str">
            <v>m2</v>
          </cell>
          <cell r="D229">
            <v>118122</v>
          </cell>
          <cell r="E229">
            <v>18955</v>
          </cell>
        </row>
        <row r="230">
          <cell r="A230" t="str">
            <v>QP.1120</v>
          </cell>
          <cell r="B230" t="str">
            <v>OÁp töôøng ñaù caåm thaïch 30x30cm</v>
          </cell>
          <cell r="C230" t="str">
            <v>m2</v>
          </cell>
          <cell r="D230">
            <v>131084</v>
          </cell>
          <cell r="E230">
            <v>21790</v>
          </cell>
        </row>
        <row r="231">
          <cell r="A231" t="str">
            <v>QP.1130</v>
          </cell>
          <cell r="B231" t="str">
            <v>OÁp töôøng ñaù caåm thaïch 40x40cm</v>
          </cell>
          <cell r="C231" t="str">
            <v>m2</v>
          </cell>
          <cell r="D231">
            <v>123416</v>
          </cell>
          <cell r="E231">
            <v>19402</v>
          </cell>
        </row>
        <row r="232">
          <cell r="A232" t="str">
            <v>QP.1210</v>
          </cell>
          <cell r="B232" t="str">
            <v>OÁp töôøng ñaù caåm thaïch 20x20cm</v>
          </cell>
          <cell r="C232" t="str">
            <v>m2</v>
          </cell>
          <cell r="D232">
            <v>118122</v>
          </cell>
          <cell r="E232">
            <v>22984</v>
          </cell>
        </row>
        <row r="233">
          <cell r="A233" t="str">
            <v>QP.1220</v>
          </cell>
          <cell r="B233" t="str">
            <v>OÁp töôøng ñaù caåm thaïch 30x30cm</v>
          </cell>
          <cell r="C233" t="str">
            <v>m2</v>
          </cell>
          <cell r="D233">
            <v>131084</v>
          </cell>
          <cell r="E233">
            <v>30298</v>
          </cell>
        </row>
        <row r="234">
          <cell r="A234" t="str">
            <v>QP.1230</v>
          </cell>
          <cell r="B234" t="str">
            <v>OÁp töôøng ñaù caåm thaïch 40x40cm</v>
          </cell>
          <cell r="C234" t="str">
            <v>m2</v>
          </cell>
          <cell r="D234">
            <v>123416</v>
          </cell>
          <cell r="E234">
            <v>24776</v>
          </cell>
        </row>
        <row r="235">
          <cell r="A235" t="str">
            <v>RA.1114</v>
          </cell>
          <cell r="B235" t="str">
            <v>Laùng neàn, saøn khoâng ñaùnh maøu vöõa XM#75 daøy 2cm cao £4m</v>
          </cell>
          <cell r="C235" t="str">
            <v>m2</v>
          </cell>
          <cell r="D235">
            <v>7363</v>
          </cell>
          <cell r="E235">
            <v>897</v>
          </cell>
          <cell r="F235">
            <v>136</v>
          </cell>
        </row>
        <row r="236">
          <cell r="A236" t="str">
            <v>RA.1214</v>
          </cell>
          <cell r="B236" t="str">
            <v>Laùng neàn, saøn khoâng ñaùnh maøu vöõa XM#75 daøy 3cm cao £4m</v>
          </cell>
          <cell r="C236" t="str">
            <v>m2</v>
          </cell>
          <cell r="D236">
            <v>10308</v>
          </cell>
          <cell r="E236">
            <v>1399</v>
          </cell>
          <cell r="F236">
            <v>181</v>
          </cell>
        </row>
        <row r="237">
          <cell r="A237" t="str">
            <v>RB.1114</v>
          </cell>
          <cell r="B237" t="str">
            <v>Laùng neàn, saøn coù ñaùnh maøu vöõa XM#75 daøy 2cm cao £4m</v>
          </cell>
          <cell r="C237" t="str">
            <v>m2</v>
          </cell>
          <cell r="D237">
            <v>7631</v>
          </cell>
          <cell r="E237">
            <v>1201</v>
          </cell>
          <cell r="F237">
            <v>136</v>
          </cell>
        </row>
        <row r="238">
          <cell r="A238" t="str">
            <v>RB.1214</v>
          </cell>
          <cell r="B238" t="str">
            <v>Laùng neàn, saøn coù ñaùnh maøu vöõa XM#75 daøy 3cm cao £4m</v>
          </cell>
          <cell r="C238" t="str">
            <v>m2</v>
          </cell>
          <cell r="D238">
            <v>10576</v>
          </cell>
          <cell r="E238">
            <v>1649</v>
          </cell>
          <cell r="F238">
            <v>181</v>
          </cell>
        </row>
        <row r="239">
          <cell r="A239" t="str">
            <v>RB.2114</v>
          </cell>
          <cell r="B239" t="str">
            <v>Laùng seânoâ, maùi haét daøy 1cm vöõa XM#75</v>
          </cell>
          <cell r="C239" t="str">
            <v>m2</v>
          </cell>
          <cell r="D239">
            <v>3829</v>
          </cell>
          <cell r="E239">
            <v>1557</v>
          </cell>
          <cell r="F239">
            <v>136</v>
          </cell>
        </row>
        <row r="240">
          <cell r="A240" t="str">
            <v>RB.2124</v>
          </cell>
          <cell r="B240" t="str">
            <v>Laùng seânoâ, maùi haét daøy 2cm vöõa XM#75</v>
          </cell>
          <cell r="C240" t="str">
            <v>m2</v>
          </cell>
          <cell r="D240">
            <v>7633</v>
          </cell>
          <cell r="E240">
            <v>1874</v>
          </cell>
          <cell r="F240">
            <v>136</v>
          </cell>
        </row>
        <row r="241">
          <cell r="A241" t="str">
            <v>RB.2134</v>
          </cell>
          <cell r="B241" t="str">
            <v>Laùng möông caùp daøy 1cm vöõa XM#75</v>
          </cell>
          <cell r="C241" t="str">
            <v>m2</v>
          </cell>
          <cell r="D241">
            <v>3829</v>
          </cell>
          <cell r="E241">
            <v>1557</v>
          </cell>
          <cell r="F241">
            <v>136</v>
          </cell>
        </row>
        <row r="242">
          <cell r="A242" t="str">
            <v>RB.2144</v>
          </cell>
          <cell r="B242" t="str">
            <v>Laùng heø daøy 3cm vöõa XM#75</v>
          </cell>
          <cell r="C242" t="str">
            <v>m2</v>
          </cell>
          <cell r="D242">
            <v>10576</v>
          </cell>
          <cell r="E242">
            <v>1781</v>
          </cell>
          <cell r="F242">
            <v>136</v>
          </cell>
        </row>
        <row r="243">
          <cell r="A243" t="str">
            <v>SA.7111</v>
          </cell>
          <cell r="B243" t="str">
            <v>Laùt neàn baèng gaïch ceâramic vöõa XM#75 30x30 cm</v>
          </cell>
          <cell r="C243" t="str">
            <v>m2</v>
          </cell>
          <cell r="D243">
            <v>85590</v>
          </cell>
          <cell r="E243">
            <v>5412</v>
          </cell>
        </row>
        <row r="244">
          <cell r="A244" t="str">
            <v>SA.9110</v>
          </cell>
          <cell r="B244" t="str">
            <v>Laùt saân gaïch xi maêng 30x30cm</v>
          </cell>
          <cell r="C244" t="str">
            <v>m2</v>
          </cell>
          <cell r="D244">
            <v>35217</v>
          </cell>
          <cell r="E244">
            <v>2706</v>
          </cell>
        </row>
        <row r="245">
          <cell r="A245" t="str">
            <v>SA.9120</v>
          </cell>
          <cell r="B245" t="str">
            <v>Laùt saân gaïch xi maêng 40x40cm</v>
          </cell>
          <cell r="C245" t="str">
            <v>m2</v>
          </cell>
          <cell r="D245">
            <v>27081</v>
          </cell>
          <cell r="E245">
            <v>2435</v>
          </cell>
        </row>
        <row r="246">
          <cell r="A246" t="str">
            <v>SA.9310</v>
          </cell>
          <cell r="B246" t="str">
            <v>Laùt saân gaïch xi maêng töï cheøn daøy 3,5cm</v>
          </cell>
          <cell r="C246" t="str">
            <v>m2</v>
          </cell>
          <cell r="D246">
            <v>65650</v>
          </cell>
          <cell r="E246">
            <v>1894</v>
          </cell>
        </row>
        <row r="247">
          <cell r="A247" t="str">
            <v>SA.9320</v>
          </cell>
          <cell r="B247" t="str">
            <v>Laùt saân gaïch xi maêng töï cheøn daøy 5,5cm</v>
          </cell>
          <cell r="C247" t="str">
            <v>m2</v>
          </cell>
          <cell r="D247">
            <v>72720</v>
          </cell>
          <cell r="E247">
            <v>2165</v>
          </cell>
        </row>
        <row r="248">
          <cell r="A248" t="str">
            <v>SC.3110</v>
          </cell>
          <cell r="B248" t="str">
            <v>Boù væa khuoân ñöôøng 18x22x100 cm</v>
          </cell>
          <cell r="C248" t="str">
            <v>m</v>
          </cell>
          <cell r="D248">
            <v>25048</v>
          </cell>
          <cell r="E248">
            <v>1353</v>
          </cell>
        </row>
        <row r="249">
          <cell r="A249" t="str">
            <v>SC.3120</v>
          </cell>
          <cell r="B249" t="str">
            <v>Boù væa khuoân ñöôøng 18x33x100 cm</v>
          </cell>
          <cell r="C249" t="str">
            <v>m</v>
          </cell>
          <cell r="D249">
            <v>36411</v>
          </cell>
          <cell r="E249">
            <v>1894</v>
          </cell>
        </row>
        <row r="250">
          <cell r="A250" t="str">
            <v>SC.3130</v>
          </cell>
          <cell r="B250" t="str">
            <v>Boù væa khuoân ñöôøng cong 20x20 cm</v>
          </cell>
          <cell r="C250" t="str">
            <v>m</v>
          </cell>
          <cell r="D250">
            <v>27993</v>
          </cell>
          <cell r="E250">
            <v>6223</v>
          </cell>
        </row>
        <row r="251">
          <cell r="A251" t="str">
            <v>UA.1110</v>
          </cell>
          <cell r="B251" t="str">
            <v>Queùt voâi 1 nöôùc traéng 2 nöôùc maøu cao £4m</v>
          </cell>
          <cell r="C251" t="str">
            <v>m2</v>
          </cell>
          <cell r="D251">
            <v>630</v>
          </cell>
          <cell r="E251">
            <v>415</v>
          </cell>
        </row>
        <row r="252">
          <cell r="A252" t="str">
            <v>UA.1120</v>
          </cell>
          <cell r="B252" t="str">
            <v>Queùt voâi 1 nöôùc traéng 2 nöôùc maøu cao &gt;4m</v>
          </cell>
          <cell r="C252" t="str">
            <v>m2</v>
          </cell>
          <cell r="D252">
            <v>630</v>
          </cell>
          <cell r="E252">
            <v>493</v>
          </cell>
        </row>
        <row r="253">
          <cell r="A253" t="str">
            <v>UA.1310</v>
          </cell>
          <cell r="B253" t="str">
            <v>Queùt 2 nöôùc xi maêng cao £4m</v>
          </cell>
          <cell r="C253" t="str">
            <v>m2</v>
          </cell>
          <cell r="D253">
            <v>1029</v>
          </cell>
          <cell r="E253">
            <v>246</v>
          </cell>
        </row>
        <row r="254">
          <cell r="A254" t="str">
            <v>UA.1320</v>
          </cell>
          <cell r="B254" t="str">
            <v>Queùt 2 nöôùc xi maêng cao &gt;4m</v>
          </cell>
          <cell r="C254" t="str">
            <v>m2</v>
          </cell>
          <cell r="D254">
            <v>1029</v>
          </cell>
          <cell r="E254">
            <v>272</v>
          </cell>
        </row>
        <row r="255">
          <cell r="A255" t="str">
            <v>UB.1110</v>
          </cell>
          <cell r="B255" t="str">
            <v>Baû ma tít töôøng</v>
          </cell>
          <cell r="C255" t="str">
            <v>m2</v>
          </cell>
          <cell r="D255">
            <v>2057</v>
          </cell>
          <cell r="E255">
            <v>4059</v>
          </cell>
        </row>
        <row r="256">
          <cell r="A256" t="str">
            <v>UB.1120</v>
          </cell>
          <cell r="B256" t="str">
            <v>Baû ma tít traàn, coät, lam ñöùng, maùi haét, seâ noâ</v>
          </cell>
          <cell r="C256" t="str">
            <v>m2</v>
          </cell>
          <cell r="D256">
            <v>2057</v>
          </cell>
          <cell r="E256">
            <v>4870</v>
          </cell>
        </row>
        <row r="257">
          <cell r="A257" t="str">
            <v>UC.2220</v>
          </cell>
          <cell r="B257" t="str">
            <v>Sôn oáng maøu traéng 3 nöôùc (sôn daàu)</v>
          </cell>
          <cell r="C257" t="str">
            <v>m2</v>
          </cell>
          <cell r="D257">
            <v>2087</v>
          </cell>
          <cell r="E257">
            <v>960</v>
          </cell>
        </row>
        <row r="258">
          <cell r="A258" t="str">
            <v>UC.3110</v>
          </cell>
          <cell r="B258" t="str">
            <v xml:space="preserve">Sôn töôøng baèng sôn si li caùt </v>
          </cell>
          <cell r="C258" t="str">
            <v>m2</v>
          </cell>
          <cell r="D258">
            <v>6363</v>
          </cell>
          <cell r="E258">
            <v>731</v>
          </cell>
        </row>
        <row r="259">
          <cell r="A259" t="str">
            <v>UC.3120</v>
          </cell>
          <cell r="B259" t="str">
            <v xml:space="preserve">Sôn traàn, daàm, coät baèng sôn si li caùt </v>
          </cell>
          <cell r="C259" t="str">
            <v>m2</v>
          </cell>
          <cell r="D259">
            <v>6363</v>
          </cell>
          <cell r="E259">
            <v>920</v>
          </cell>
        </row>
        <row r="260">
          <cell r="A260" t="str">
            <v>UC.4210</v>
          </cell>
          <cell r="B260" t="str">
            <v>Queùt xi Flinkote choáng thaám seâ noâ</v>
          </cell>
          <cell r="C260" t="str">
            <v>m2</v>
          </cell>
          <cell r="D260">
            <v>11963</v>
          </cell>
          <cell r="E260">
            <v>372</v>
          </cell>
        </row>
        <row r="261">
          <cell r="A261" t="str">
            <v>VB.4111</v>
          </cell>
          <cell r="B261" t="str">
            <v xml:space="preserve">Troàng coû ta luy neàn ñöôøng </v>
          </cell>
          <cell r="C261" t="str">
            <v>m2</v>
          </cell>
          <cell r="E261">
            <v>1070.01</v>
          </cell>
        </row>
        <row r="262">
          <cell r="A262" t="str">
            <v>ZH.3340</v>
          </cell>
          <cell r="B262" t="str">
            <v>Laép ñaët kim thu seùt</v>
          </cell>
          <cell r="C262" t="str">
            <v>Caùi</v>
          </cell>
          <cell r="D262">
            <v>28600</v>
          </cell>
          <cell r="E262">
            <v>20714</v>
          </cell>
          <cell r="F262">
            <v>2514</v>
          </cell>
        </row>
        <row r="263">
          <cell r="A263" t="str">
            <v>ZI.1110</v>
          </cell>
          <cell r="B263" t="str">
            <v>Laép ñaët lavabo 1 voøi röûa</v>
          </cell>
          <cell r="C263" t="str">
            <v>boä</v>
          </cell>
          <cell r="D263">
            <v>298468</v>
          </cell>
          <cell r="E263">
            <v>6904</v>
          </cell>
        </row>
        <row r="264">
          <cell r="A264" t="str">
            <v>ZI.1120</v>
          </cell>
          <cell r="B264" t="str">
            <v>Laép ñaët lavabo 2 voøi röûa</v>
          </cell>
          <cell r="C264" t="str">
            <v>boä</v>
          </cell>
          <cell r="D264">
            <v>272430</v>
          </cell>
          <cell r="E264">
            <v>8285</v>
          </cell>
        </row>
        <row r="265">
          <cell r="A265" t="str">
            <v>ZI.2110</v>
          </cell>
          <cell r="B265" t="str">
            <v>Laép ñaët môùi beä xí beät</v>
          </cell>
          <cell r="C265" t="str">
            <v>boä</v>
          </cell>
          <cell r="D265">
            <v>537817</v>
          </cell>
          <cell r="E265">
            <v>20714</v>
          </cell>
        </row>
        <row r="266">
          <cell r="A266" t="str">
            <v>ZI.2210</v>
          </cell>
          <cell r="B266" t="str">
            <v>Laép ñaët môùi chaäu tieåu nam</v>
          </cell>
          <cell r="C266" t="str">
            <v>boä</v>
          </cell>
          <cell r="D266">
            <v>118392</v>
          </cell>
          <cell r="E266">
            <v>20714</v>
          </cell>
        </row>
        <row r="267">
          <cell r="A267" t="str">
            <v>ZI.2220</v>
          </cell>
          <cell r="B267" t="str">
            <v>Laép ñaët môùi chaäu tieåu nöõ</v>
          </cell>
          <cell r="C267" t="str">
            <v>boä</v>
          </cell>
          <cell r="D267">
            <v>122400</v>
          </cell>
          <cell r="E267">
            <v>20714</v>
          </cell>
        </row>
        <row r="268">
          <cell r="A268" t="str">
            <v>ZI.3110</v>
          </cell>
          <cell r="B268" t="str">
            <v xml:space="preserve">Laép ñaët voøi taém höông sen </v>
          </cell>
          <cell r="C268" t="str">
            <v>boä</v>
          </cell>
          <cell r="D268">
            <v>99495</v>
          </cell>
          <cell r="E268">
            <v>2762</v>
          </cell>
        </row>
        <row r="269">
          <cell r="A269" t="str">
            <v>ZI.6110</v>
          </cell>
          <cell r="B269" t="str">
            <v>Laép ñaët göông môùi</v>
          </cell>
          <cell r="C269" t="str">
            <v>boä</v>
          </cell>
          <cell r="D269">
            <v>125015</v>
          </cell>
          <cell r="E269">
            <v>1795</v>
          </cell>
          <cell r="F269">
            <v>278</v>
          </cell>
        </row>
        <row r="270">
          <cell r="A270" t="str">
            <v>ZI.6120</v>
          </cell>
          <cell r="B270" t="str">
            <v xml:space="preserve">Laép ñaët keä kính </v>
          </cell>
          <cell r="C270" t="str">
            <v>caùi</v>
          </cell>
          <cell r="D270">
            <v>155042</v>
          </cell>
          <cell r="E270">
            <v>1795</v>
          </cell>
          <cell r="F270">
            <v>278</v>
          </cell>
        </row>
        <row r="271">
          <cell r="A271" t="str">
            <v>ZI.6130</v>
          </cell>
          <cell r="B271" t="str">
            <v>Laép ñaët giaù treo</v>
          </cell>
          <cell r="C271" t="str">
            <v>caùi</v>
          </cell>
          <cell r="D271">
            <v>55116</v>
          </cell>
          <cell r="E271">
            <v>1243</v>
          </cell>
          <cell r="F271">
            <v>139</v>
          </cell>
        </row>
        <row r="272">
          <cell r="A272" t="str">
            <v>ZI.6140</v>
          </cell>
          <cell r="B272" t="str">
            <v>Laép ñaët hoäp ñöïng xaø phoøng , giaáy veä sinh</v>
          </cell>
          <cell r="C272" t="str">
            <v>caùi</v>
          </cell>
          <cell r="D272">
            <v>22046</v>
          </cell>
          <cell r="E272">
            <v>1243</v>
          </cell>
          <cell r="F272">
            <v>139</v>
          </cell>
        </row>
        <row r="273">
          <cell r="A273" t="str">
            <v>ZI.8110</v>
          </cell>
          <cell r="B273" t="str">
            <v>Boàn nöôùc inox 1000 lít</v>
          </cell>
          <cell r="C273" t="str">
            <v>caùi</v>
          </cell>
          <cell r="D273">
            <v>1476363</v>
          </cell>
          <cell r="E273">
            <v>19873</v>
          </cell>
        </row>
        <row r="274">
          <cell r="A274" t="str">
            <v>ZJ.1110</v>
          </cell>
          <cell r="B274" t="str">
            <v>Oáng theùp F26 daãn nöôùc ra saân tröôùc</v>
          </cell>
          <cell r="C274" t="str">
            <v>m</v>
          </cell>
          <cell r="D274">
            <v>14105.94</v>
          </cell>
          <cell r="E274">
            <v>4439.59</v>
          </cell>
        </row>
        <row r="275">
          <cell r="A275" t="str">
            <v>ZJ.1120</v>
          </cell>
          <cell r="B275" t="str">
            <v>Oáng theùp F32 daãn nöôùc ra saân tröôùc</v>
          </cell>
          <cell r="C275" t="str">
            <v>m</v>
          </cell>
          <cell r="D275">
            <v>16938.689999999999</v>
          </cell>
          <cell r="E275">
            <v>4690.92</v>
          </cell>
        </row>
        <row r="276">
          <cell r="A276" t="str">
            <v>ZJ.1130</v>
          </cell>
          <cell r="B276" t="str">
            <v>Oáng theùp F40 daãn nöôùc ra saân tröôùc</v>
          </cell>
          <cell r="C276" t="str">
            <v>m</v>
          </cell>
          <cell r="D276">
            <v>22597.22</v>
          </cell>
          <cell r="E276">
            <v>5468.36</v>
          </cell>
        </row>
        <row r="277">
          <cell r="A277" t="str">
            <v>ZJ.1140</v>
          </cell>
          <cell r="B277" t="str">
            <v>Oáng theùp F50 daãn nöôùc ra saân tröôùc</v>
          </cell>
          <cell r="C277" t="str">
            <v>m</v>
          </cell>
          <cell r="D277">
            <v>29119.32</v>
          </cell>
          <cell r="E277">
            <v>6296.9</v>
          </cell>
        </row>
        <row r="278">
          <cell r="A278" t="str">
            <v>ZJ.5150</v>
          </cell>
          <cell r="B278" t="str">
            <v>Laép ñaët oáng gang F 200 baèng PP xaûm oáng</v>
          </cell>
          <cell r="C278" t="str">
            <v>m</v>
          </cell>
          <cell r="D278">
            <v>287689.14</v>
          </cell>
          <cell r="E278">
            <v>10986.44</v>
          </cell>
        </row>
        <row r="279">
          <cell r="A279" t="str">
            <v>ZJ.6150</v>
          </cell>
          <cell r="B279" t="str">
            <v>Laép ñaët oáng gang F 200 baèng maët bích</v>
          </cell>
          <cell r="C279" t="str">
            <v>m</v>
          </cell>
          <cell r="D279">
            <v>309776.24</v>
          </cell>
          <cell r="E279">
            <v>3410.82</v>
          </cell>
        </row>
        <row r="280">
          <cell r="A280" t="str">
            <v>ZJ.7110</v>
          </cell>
          <cell r="B280" t="str">
            <v>Laép ñaët  oáng nhöïa PVC F 32 baèng mieäng baùt</v>
          </cell>
          <cell r="C280" t="str">
            <v>m</v>
          </cell>
          <cell r="D280">
            <v>5603.03</v>
          </cell>
          <cell r="E280">
            <v>897.58</v>
          </cell>
        </row>
        <row r="281">
          <cell r="A281" t="str">
            <v>ZJ.7120</v>
          </cell>
          <cell r="B281" t="str">
            <v>Laép ñaët  oáng nhöïa PVC F 40 baèng mieäng baùt</v>
          </cell>
          <cell r="C281" t="str">
            <v>m</v>
          </cell>
          <cell r="D281">
            <v>7481.82</v>
          </cell>
          <cell r="E281">
            <v>1121.29</v>
          </cell>
        </row>
        <row r="282">
          <cell r="A282" t="str">
            <v>ZJ.7130</v>
          </cell>
          <cell r="B282" t="str">
            <v>Laép ñaët  oáng nhöïa PVC F 50 baèng mieäng baùt</v>
          </cell>
          <cell r="C282" t="str">
            <v>m</v>
          </cell>
          <cell r="D282">
            <v>9350.11</v>
          </cell>
          <cell r="E282">
            <v>1400.23</v>
          </cell>
        </row>
        <row r="283">
          <cell r="A283" t="str">
            <v>ZJ.7140</v>
          </cell>
          <cell r="B283" t="str">
            <v>Laép ñaët  oáng nhöïa PVC F 65 baèng mieäng baùt</v>
          </cell>
          <cell r="C283" t="str">
            <v>m</v>
          </cell>
          <cell r="D283">
            <v>13999.93</v>
          </cell>
          <cell r="E283">
            <v>1518.99</v>
          </cell>
        </row>
        <row r="284">
          <cell r="A284" t="str">
            <v>ZJ.7150</v>
          </cell>
          <cell r="B284" t="str">
            <v>Laép ñaët  oáng nhöïa PVC F 89 baèng mieäng baùt</v>
          </cell>
          <cell r="C284" t="str">
            <v>m</v>
          </cell>
          <cell r="D284">
            <v>23370.48</v>
          </cell>
          <cell r="E284">
            <v>1778.6</v>
          </cell>
        </row>
        <row r="285">
          <cell r="A285" t="str">
            <v>ZJ.7160</v>
          </cell>
          <cell r="B285" t="str">
            <v>Laép ñaët  oáng nhöïa PVC F 100 baèng mieäng baùt</v>
          </cell>
          <cell r="C285" t="str">
            <v>m</v>
          </cell>
          <cell r="D285">
            <v>32787.839999999997</v>
          </cell>
          <cell r="E285">
            <v>2188.73</v>
          </cell>
        </row>
        <row r="286">
          <cell r="A286" t="str">
            <v>ZJ.7170</v>
          </cell>
          <cell r="B286" t="str">
            <v>Laép ñaët  oáng nhöïa PVC F 125 baèng mieäng baùt</v>
          </cell>
          <cell r="C286" t="str">
            <v>m</v>
          </cell>
          <cell r="D286">
            <v>46578.63</v>
          </cell>
          <cell r="E286">
            <v>2212.1999999999998</v>
          </cell>
        </row>
        <row r="287">
          <cell r="A287" t="str">
            <v>ZJ.7180</v>
          </cell>
          <cell r="B287" t="str">
            <v>Laép ñaët  oáng nhöïa PVC F 150 baèng mieäng baùt</v>
          </cell>
          <cell r="C287" t="str">
            <v>m</v>
          </cell>
          <cell r="D287">
            <v>55800.79</v>
          </cell>
          <cell r="E287">
            <v>2460.7600000000002</v>
          </cell>
        </row>
        <row r="288">
          <cell r="A288" t="str">
            <v>ZJ.7230</v>
          </cell>
          <cell r="B288" t="str">
            <v>Laép ñaët  oáng nhöïa PVC F 25 baèng mang soâng</v>
          </cell>
          <cell r="C288" t="str">
            <v>m</v>
          </cell>
          <cell r="D288">
            <v>3902.49</v>
          </cell>
          <cell r="E288">
            <v>1443.04</v>
          </cell>
        </row>
        <row r="289">
          <cell r="A289" t="str">
            <v>ZJ.7240</v>
          </cell>
          <cell r="B289" t="str">
            <v>Laép ñaët  oáng nhöïa PVC F 32 baèng mang soâng</v>
          </cell>
          <cell r="C289" t="str">
            <v>m</v>
          </cell>
          <cell r="D289">
            <v>5851.88</v>
          </cell>
          <cell r="E289">
            <v>1415.42</v>
          </cell>
        </row>
        <row r="290">
          <cell r="A290" t="str">
            <v>ZJ.7250</v>
          </cell>
          <cell r="B290" t="str">
            <v>Laép ñaët  oáng nhöïa PVC F 40 baèng mang soâng</v>
          </cell>
          <cell r="C290" t="str">
            <v>m</v>
          </cell>
          <cell r="D290">
            <v>7789.91</v>
          </cell>
          <cell r="E290">
            <v>1739.93</v>
          </cell>
        </row>
        <row r="291">
          <cell r="A291" t="str">
            <v>ZJ.7260</v>
          </cell>
          <cell r="B291" t="str">
            <v>Laép ñaët  oáng nhöïa PVC F 50 baèng mang soâng</v>
          </cell>
          <cell r="C291" t="str">
            <v>m</v>
          </cell>
          <cell r="D291">
            <v>9797.77</v>
          </cell>
          <cell r="E291">
            <v>2209.44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on gia Dak Lak"/>
      <sheetName val="0 0"/>
      <sheetName val="Don gia Tay Ninh"/>
      <sheetName val="dg tphcm"/>
      <sheetName val="Don_gia_CT"/>
      <sheetName val="Don_gia_III"/>
      <sheetName val="Liet_ke"/>
      <sheetName val="Bang_tong_hop"/>
      <sheetName val="TH_VL-NC"/>
      <sheetName val="Chiet_tinh_-_VL-NC"/>
      <sheetName val="Don_gia_Dak_Lak"/>
      <sheetName val="dg_tphcm"/>
      <sheetName val="DON GIA CAN THO"/>
      <sheetName val="V.c noi bo"/>
      <sheetName val="D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Don gia III"/>
      <sheetName val="Don gia CT"/>
      <sheetName val="Don gia Dak Lak"/>
      <sheetName val="Don gia Tay Ninh"/>
      <sheetName val="Du_lieu"/>
      <sheetName val="Gia vat tu"/>
      <sheetName val="TBA 250 KVA Thanh Da1"/>
      <sheetName val="TL rieng"/>
      <sheetName val="CONG TRINH"/>
      <sheetName val="LIST"/>
      <sheetName val="Bang_TH_VL-NC-M_DZ_cap_ngam_GD1"/>
      <sheetName val="Bang_tong_hop_TBA_320_kVA"/>
      <sheetName val="TB_VT_TBA_750_kVA"/>
      <sheetName val="Phan_xay_dung_"/>
      <sheetName val="Liet_ke_TBA_250_kVA"/>
      <sheetName val="BTH_du_toan"/>
      <sheetName val="TB_-_VT_TBA_250_kVA"/>
      <sheetName val="TB_VT_TBA_320_kVA"/>
      <sheetName val="Lap_dat_tram"/>
      <sheetName val="Phan_xay_dung"/>
      <sheetName val="Phan_DD_dau_noi"/>
      <sheetName val="Phan_DD_dau_noi_(2)"/>
      <sheetName val="Van_chuyen_duong_dai"/>
      <sheetName val="Thi_nghiem_hieu_chinh"/>
      <sheetName val="dg_tphcm"/>
      <sheetName val="Bang_TH_VLP-NC-M_TBA_320_kVA"/>
      <sheetName val="Bang_TH_VLP-NC-M_TBA_750_kV"/>
      <sheetName val="Bang_THDT_TBA_560_kVA"/>
      <sheetName val="TB_VT_TBA_560_kVA"/>
      <sheetName val="Bang_TH_VLP-NC-M_TBA_560_kV"/>
      <sheetName val="Bang_THDT_TBA_750_kV"/>
      <sheetName val="Bang_TH_du_toan_phan_xD"/>
      <sheetName val="Bang_THDT_DZ_cap_ngam_GD2"/>
      <sheetName val="Bang_TH_VL-NC-M_DZ_cap_ngam_GD2"/>
      <sheetName val="Don_gia_III"/>
      <sheetName val="Don_gia_CT"/>
      <sheetName val="Gia_vat_tu"/>
      <sheetName val="TL_rieng"/>
      <sheetName val="TBA_250_KVA_Thanh_Da1"/>
      <sheetName val="CHITIET VL-NC-TT1p"/>
      <sheetName val="DG-LAP6"/>
      <sheetName val="ESTI."/>
      <sheetName val="DI-ESTI"/>
      <sheetName val="Sheet2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-3p"/>
      <sheetName val="CHITIET VL-NC-TT -1p"/>
      <sheetName val="KPVC-BD "/>
      <sheetName val="TONG HOP VL-NC TT"/>
      <sheetName val="TDTKP1"/>
      <sheetName val="TONG HOP VL-NC TT (2)"/>
      <sheetName val="DON GIA"/>
      <sheetName val="Sheet1"/>
      <sheetName val="Gia thanh 1m3 beton"/>
      <sheetName val="VLP gia cong cot thep"/>
      <sheetName val="CHITIET HA THE"/>
      <sheetName val="TONG HOP VL-NC HT"/>
      <sheetName val="KPVC-BD  (2)"/>
      <sheetName val="TDTKP2"/>
      <sheetName val="TDTKP1 (3)"/>
      <sheetName val="TDTKP1 (2)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dg tphcm"/>
      <sheetName val="Don gia III"/>
      <sheetName val="Don gia CT"/>
      <sheetName val="Don gia Dak L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ON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CHITIET VL-NC-TT -1p"/>
      <sheetName val="CHITIET VL-NC-TT-3p"/>
      <sheetName val="TONG HOP VL-NC TT"/>
      <sheetName val="TDTKP1"/>
      <sheetName val="KPVC-BD "/>
      <sheetName val="Don gia Dak Lak"/>
      <sheetName val="dg tphcm"/>
      <sheetName val="Don gia III"/>
      <sheetName val="Don gia CT"/>
      <sheetName val="TH VL, NC, DDHT Thanhphuoc"/>
      <sheetName val="CHITIET VL-NC-TT1p"/>
      <sheetName val="Lç khoan LK1"/>
      <sheetName val="DGchitie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NV02-A"/>
      <sheetName val="XL4Poppy"/>
      <sheetName val="LKVL-CK-HT-GD1"/>
      <sheetName val="TONGKE-HT"/>
      <sheetName val="TT DZ35"/>
      <sheetName val="KH-Q1,Q2,01"/>
      <sheetName val="gvl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"/>
      <sheetName val="PT"/>
      <sheetName val="Dinh nghia"/>
      <sheetName val="TNHC"/>
      <sheetName val="dtxl"/>
      <sheetName val="Phan tho"/>
      <sheetName val="TinhToan"/>
      <sheetName val="TH-XL"/>
      <sheetName val="VL"/>
      <sheetName val="TN"/>
      <sheetName val="ND"/>
      <sheetName val="ĐK TONG HỢP PHÍ"/>
      <sheetName val="SP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TKY"/>
      <sheetName val="SOCAI"/>
      <sheetName val="MATK"/>
      <sheetName val="CANDOI"/>
      <sheetName val="CDKT"/>
      <sheetName val="KQKD"/>
      <sheetName val="TKHAI"/>
      <sheetName val="BETON"/>
      <sheetName val="CHITIET VL-NC-TT -1p"/>
      <sheetName val="CHITIET VL-NC-TT-3p"/>
      <sheetName val="TONG HOP VL-NC TT"/>
      <sheetName val="TDTKP1"/>
      <sheetName val="KPVC-BD "/>
      <sheetName val="dg tphcm"/>
    </sheetNames>
    <sheetDataSet>
      <sheetData sheetId="0" refreshError="1"/>
      <sheetData sheetId="1" refreshError="1"/>
      <sheetData sheetId="2" refreshError="1"/>
      <sheetData sheetId="3">
        <row r="7">
          <cell r="A7">
            <v>111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THU - THUC THU T02-2012"/>
      <sheetName val="NUOC-GAS-DIEN T01-2012"/>
      <sheetName val="NO CHUA THANH TOAN T01-2012"/>
      <sheetName val="SO LUONG XE TUNG C. HO T02-2012"/>
      <sheetName val="THONG BAO PHI T2"/>
      <sheetName val="No PQL CDT"/>
      <sheetName val="No NGD CDT"/>
      <sheetName val="DSKH"/>
      <sheetName val="BETON"/>
      <sheetName val="Danh muc"/>
      <sheetName val="V.c noi bo"/>
      <sheetName val="DanhMuc"/>
      <sheetName val="DG"/>
      <sheetName val="CANDOI"/>
      <sheetName val="MATK"/>
      <sheetName val="NHATKY"/>
      <sheetName val="DGIA"/>
      <sheetName val="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@QDinh"/>
      <sheetName val="SoLieuDT"/>
      <sheetName val="TongHop"/>
      <sheetName val="ToString"/>
      <sheetName val="CPThietBi"/>
      <sheetName val="DinhMucCPK"/>
      <sheetName val="CPXL"/>
      <sheetName val="DinhMucThKe"/>
      <sheetName val="CP Khac"/>
      <sheetName val="CPKS&amp;TK"/>
      <sheetName val="TgHop-XDCB"/>
      <sheetName val="ThanhPhan"/>
      <sheetName val="@ZTrungThe"/>
      <sheetName val="@TramTreo"/>
      <sheetName val="@TramNen"/>
      <sheetName val="@MayPhat"/>
      <sheetName val="@ZHaThe"/>
      <sheetName val="VatLieu"/>
      <sheetName val="NC"/>
      <sheetName val="Test"/>
      <sheetName val="SuDungLai"/>
      <sheetName val="ThuHoi"/>
      <sheetName val="VanTai"/>
      <sheetName val="Bang ke KLVT"/>
      <sheetName val="Bang THKLVT"/>
      <sheetName val="THAO GO THU HOI"/>
      <sheetName val="BocLen"/>
      <sheetName val="XXuong"/>
      <sheetName val="ChuDan"/>
      <sheetName val="Cuoc VTcu"/>
      <sheetName val="Error"/>
      <sheetName val="XL4Test5"/>
      <sheetName val="CANDOI"/>
      <sheetName val="MATK"/>
      <sheetName val="NHATKY"/>
      <sheetName val="chitimc"/>
      <sheetName val="dongxuan"/>
      <sheetName val="BETON"/>
      <sheetName val="CHITIET VL-NC-TT -1p"/>
      <sheetName val="CHITIET VL-NC-TT-3p"/>
      <sheetName val="TONG HOP VL-NC TT"/>
      <sheetName val="TDTKP1"/>
      <sheetName val="KPVC-BD "/>
      <sheetName val="Chi PK"/>
      <sheetName val="B1"/>
      <sheetName val="B2"/>
      <sheetName val="B3"/>
      <sheetName val="B4"/>
      <sheetName val="Chung"/>
      <sheetName val="Sheet1"/>
      <sheetName val="thdt"/>
      <sheetName val="xlc"/>
      <sheetName val="thchung"/>
      <sheetName val="thmong"/>
      <sheetName val="thcot"/>
      <sheetName val="TH35"/>
      <sheetName val="thdien"/>
      <sheetName val="thinghiem"/>
      <sheetName val="vtuA"/>
      <sheetName val="CTmong"/>
      <sheetName val="CTcoc"/>
      <sheetName val="CTcot"/>
      <sheetName val="vcdd "/>
      <sheetName val="chuqua"/>
      <sheetName val="bugia"/>
      <sheetName val="xlkhac"/>
      <sheetName val="KLcoc"/>
      <sheetName val="vlmong"/>
      <sheetName val="daodat"/>
      <sheetName val="THoi"/>
      <sheetName val="Thu hoi"/>
      <sheetName val="clvc"/>
      <sheetName val="Denbu"/>
      <sheetName val="Sheet2"/>
      <sheetName val="CBSX110"/>
      <sheetName val="dg285"/>
      <sheetName val="00000000"/>
      <sheetName val="10000000"/>
      <sheetName val="20000000"/>
      <sheetName val="30000000"/>
      <sheetName val="40000000"/>
      <sheetName val="50000000"/>
      <sheetName val="60000000"/>
      <sheetName val="no.2"/>
      <sheetName val="PST01"/>
      <sheetName val="PST02"/>
      <sheetName val="PST03"/>
      <sheetName val="PST04"/>
      <sheetName val="PST05"/>
      <sheetName val="PST06"/>
      <sheetName val="PST07"/>
      <sheetName val="PST08"/>
      <sheetName val="PST09"/>
      <sheetName val="PST10"/>
      <sheetName val="PST11"/>
      <sheetName val="PST12"/>
      <sheetName val="BCDKT"/>
      <sheetName val="KQHDKD"/>
      <sheetName val="BCDPSQUYI"/>
      <sheetName val="BCDPSQUYII"/>
      <sheetName val="BCDPS6THANG"/>
      <sheetName val="00000001"/>
      <sheetName val="XL4Poppy"/>
      <sheetName val="truc tiep"/>
      <sheetName val="CxSheet"/>
      <sheetName val="beam"/>
      <sheetName val="Sheet3"/>
      <sheetName val="thang6"/>
      <sheetName val="thang7"/>
      <sheetName val="thang8"/>
      <sheetName val="DANHPHAP"/>
      <sheetName val="Tinh BT"/>
      <sheetName val="Keothep"/>
      <sheetName val="Re-bar"/>
      <sheetName val="PSS"/>
      <sheetName val="dg tphcm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DS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bao gia"/>
      <sheetName val="nha thau phu"/>
      <sheetName val="nha cc vat tu"/>
      <sheetName val="NIPPON"/>
      <sheetName val="ICI"/>
      <sheetName val="Thong tin"/>
      <sheetName val="XL4Poppy"/>
      <sheetName val="dtxl"/>
      <sheetName val="BETON"/>
      <sheetName val="CANDOI"/>
      <sheetName val="MATK"/>
      <sheetName val="NHATKY"/>
      <sheetName val="DANH SACH VAT TU"/>
      <sheetName val="DSKH"/>
      <sheetName val="CHITIET VL-NC-TT-3p"/>
      <sheetName val="CHITIET VL-NC-TT -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Tinh tong hop du toan"/>
      <sheetName val="dtxl"/>
      <sheetName val="CANDOI"/>
      <sheetName val="MATK"/>
      <sheetName val="NHATKY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THAMKHAO"/>
      <sheetName val="DSKH"/>
      <sheetName val="BET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Kiemtra"/>
      <sheetName val="dg-VTu"/>
      <sheetName val="#REF"/>
      <sheetName val="THNo"/>
      <sheetName val="bao-g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DL1"/>
      <sheetName val="DL2"/>
      <sheetName val="KQKD"/>
      <sheetName val="THUE"/>
      <sheetName val="TGTGT"/>
      <sheetName val="BCKQKD"/>
      <sheetName val="vat tu"/>
      <sheetName val="#REF"/>
    </sheetNames>
    <definedNames>
      <definedName name="K_1"/>
      <definedName name="K_2"/>
    </definedNames>
    <sheetDataSet>
      <sheetData sheetId="0"/>
      <sheetData sheetId="1">
        <row r="3">
          <cell r="I3">
            <v>2000000</v>
          </cell>
        </row>
      </sheetData>
      <sheetData sheetId="2">
        <row r="3">
          <cell r="B3" t="str">
            <v>TSLD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cnhanh"/>
      <sheetName val="CDPS"/>
      <sheetName val="PHATSINH"/>
      <sheetName val="LCTT"/>
      <sheetName val="CDKT"/>
      <sheetName val="KQKD"/>
      <sheetName val="03.TNDN"/>
      <sheetName val="TONG HOP Z"/>
      <sheetName val="THNo"/>
      <sheetName val="CtietCNo"/>
      <sheetName val="tscd"/>
      <sheetName val="In-Thu"/>
      <sheetName val="In-Chi"/>
      <sheetName val="Sổ CPKD"/>
      <sheetName val="Sổ quỹ"/>
      <sheetName val="NKC"/>
      <sheetName val="TGNH-VND"/>
      <sheetName val="Sổ chi tiết TK"/>
      <sheetName val="Sổ tiền vay"/>
      <sheetName val="SOCAI"/>
      <sheetName val="in_khac"/>
      <sheetName val="Sổ NK thu tiền"/>
      <sheetName val="Sổ NK chi tiền"/>
      <sheetName val="Chi tiết Z"/>
      <sheetName val="TMBCTC"/>
      <sheetName val="00000000"/>
      <sheetName val="NKC_15_TCCYPRESS(2)"/>
      <sheetName val="#REF"/>
      <sheetName val="DL1"/>
      <sheetName val="D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B10" t="str">
            <v>331_TTNN</v>
          </cell>
        </row>
        <row r="11">
          <cell r="B11" t="str">
            <v>331_VTTP</v>
          </cell>
        </row>
        <row r="12">
          <cell r="B12" t="str">
            <v>141-Vũ</v>
          </cell>
        </row>
        <row r="13">
          <cell r="B13" t="str">
            <v>141-Phi</v>
          </cell>
        </row>
        <row r="14">
          <cell r="B14" t="str">
            <v>141-Huy</v>
          </cell>
        </row>
        <row r="15">
          <cell r="B15" t="str">
            <v>141-Đạo</v>
          </cell>
        </row>
        <row r="16">
          <cell r="B16" t="str">
            <v>331_TP</v>
          </cell>
        </row>
        <row r="17">
          <cell r="B17" t="str">
            <v>3388_GNVT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STK"/>
      <sheetName val="SCTCN"/>
      <sheetName val="SVBT"/>
      <sheetName val="SCTHTK"/>
      <sheetName val="SCT"/>
      <sheetName val="HTTK"/>
      <sheetName val="MHSCT"/>
      <sheetName val="LDS"/>
      <sheetName val="DL1"/>
      <sheetName val="DL2"/>
      <sheetName val="vat tu"/>
      <sheetName val="THNo"/>
      <sheetName val="XL4Poppy"/>
      <sheetName val="Tổng hợp Z"/>
      <sheetName val="LC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U7" t="str">
            <v>TSLD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Soluocmoi"/>
      <sheetName val="ttrinh"/>
      <sheetName val="bbmoi"/>
      <sheetName val="C.lech dr2004"/>
      <sheetName val="nhan xet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UCD1"/>
      <sheetName val="UCD2"/>
      <sheetName val="UCD3"/>
      <sheetName val="UCD4"/>
      <sheetName val="UCD5"/>
      <sheetName val="UCD6"/>
      <sheetName val="UCD7"/>
      <sheetName val="UCD8"/>
      <sheetName val="UCD9"/>
      <sheetName val="FU2005"/>
      <sheetName val="DUTOAN"/>
      <sheetName val="[DUTOAN.XLS][DUTOAN.XLS][DUTOAN"/>
      <sheetName val="_DUTOAN.XLS_XD1"/>
      <sheetName val="_DUTOAN.XLS__DUTOAN.XLS__DUTOAN"/>
      <sheetName val="_DUTOAN.XLS__DUTOAN.XLS_XD1"/>
      <sheetName val="[DUTOAN.XLS][DUTOAN.XLS]_DUTO_3"/>
      <sheetName val="[DUTOAN.XLS][DUTOAN.XLS]_DUTO_2"/>
      <sheetName val="[DUTOAN.XLS][DUTOAN.XLS]_DUTO_4"/>
      <sheetName val="[DUTOAN.XLS][DUTOAN.XLS]_DUTO_5"/>
      <sheetName val="[DUTOAN.XLS][DUTOAN.XLS]_DUT_13"/>
      <sheetName val="[DUTOAN.XLS][DUTOAN.XLS]_DUTO_6"/>
      <sheetName val="[DUTOAN.XLS][DUTOAN.XLS]_DUTO_7"/>
      <sheetName val="[DUTOAN.XLS][DUTOAN.XLS]_DUTO_8"/>
      <sheetName val="[DUTOAN.XLS][DUTOAN.XLS]_DUTO_9"/>
      <sheetName val="[DUTOAN.XLS][DUTOAN.XLS]_DUT_10"/>
      <sheetName val="[DUTOAN.XLS][DUTOAN.XLS]_DUT_11"/>
      <sheetName val="[DUTOAN.XLS][DUTOAN.XLS]_DUT_12"/>
      <sheetName val="[DUTOAN.XLS][DUTOAN.XLS]_DUT_14"/>
      <sheetName val="[DUTOAN.XLS][DUTOAN.XLS]_DUT_16"/>
      <sheetName val="[DUTOAN.XLS][DUTOAN.XLS]_DUT_15"/>
      <sheetName val="[DUTOAN.XLS][DUTOAN.XLS]_DUT_19"/>
      <sheetName val="[DUTOAN.XLS][DUTOAN.XLS]_DUT_17"/>
      <sheetName val="[DUTOAN.XLS][DUTOAN.XLS]_DUT_18"/>
      <sheetName val="[DUTOAN.XLS][DUTOAN.XLS]_DUT_21"/>
      <sheetName val="[DUTOAN.XLS][DUTOAN.XLS]_DUT_20"/>
      <sheetName val="[DUTOAN.XLS][DUTOAN.XLS]_DUT_23"/>
      <sheetName val="[DUTOAN.XLS][DUTOAN.XLS]_DUT_22"/>
      <sheetName val="[DUTOAN.XLS][DUTOAN.XLS]_DUT_24"/>
      <sheetName val="[DUTOAN.XLS][DUTOAN.XLS]_DUT_38"/>
      <sheetName val="[DUTOAN.XLS][DUTOAN.XLS]_DUT_36"/>
      <sheetName val="[DUTOAN.XLS][DUTOAN.XLS]_DUT_26"/>
      <sheetName val="[DUTOAN.XLS][DUTOAN.XLS]_DUT_25"/>
      <sheetName val="[DUTOAN.XLS][DUTOAN.XLS]_DUT_28"/>
      <sheetName val="[DUTOAN.XLS][DUTOAN.XLS]_DUT_27"/>
      <sheetName val="[DUTOAN.XLS][DUTOAN.XLS]_DUT_29"/>
      <sheetName val="[DUTOAN.XLS][DUTOAN.XLS]_DUT_33"/>
      <sheetName val="[DUTOAN.XLS][DUTOAN.XLS]_DUT_30"/>
      <sheetName val="[DUTOAN.XLS][DUTOAN.XLS]_DUT_31"/>
      <sheetName val="[DUTOAN.XLS][DUTOAN.XLS]_DUT_32"/>
      <sheetName val="[DUTOAN.XLS][DUTOAN.XLS]_DUT_34"/>
      <sheetName val="[DUTOAN.XLS][DUTOAN.XLS]_DUT_35"/>
      <sheetName val="[DUTOAN.XLS][DUTOAN.XLS]_DUT_37"/>
      <sheetName val="[DUTOAN.XLS][DUTOAN.XLS]_DUT_41"/>
      <sheetName val="[DUTOAN.XLS][DUTOAN.XLS]_DUT_39"/>
      <sheetName val="[DUTOAN.XLS][DUTOAN.XLS]_DUT_40"/>
      <sheetName val="[DUTOAN.XLS][DUTOAN.XLS]_DU_100"/>
      <sheetName val="[DUTOAN.XLS][DUTOAN.XLS]_DUT_99"/>
      <sheetName val="[DUTOAN.XLS][DUTOAN.XLS]_DUT_44"/>
      <sheetName val="[DUTOAN.XLS][DUTOAN.XLS]_DUT_42"/>
      <sheetName val="[DUTOAN.XLS][DUTOAN.XLS]_DUT_43"/>
      <sheetName val="[DUTOAN.XLS][DUTOAN.XLS]_DUT_45"/>
      <sheetName val="[DUTOAN.XLS][DUTOAN.XLS]_DUT_51"/>
      <sheetName val="[DUTOAN.XLS][DUTOAN.XLS]_DUT_50"/>
      <sheetName val="[DUTOAN.XLS][DUTOAN.XLS]_DUT_47"/>
      <sheetName val="[DUTOAN.XLS][DUTOAN.XLS]_DUT_46"/>
      <sheetName val="[DUTOAN.XLS][DUTOAN.XLS]_DUT_48"/>
      <sheetName val="[DUTOAN.XLS][DUTOAN.XLS]_DUT_49"/>
      <sheetName val="[DUTOAN.XLS][DUTOAN.XLS]_DUT_52"/>
      <sheetName val="[DUTOAN.XLS][DUTOAN.XLS]_DUT_53"/>
      <sheetName val="[DUTOAN.XLS][DUTOAN.XLS]_DUT_54"/>
      <sheetName val="[DUTOAN.XLS][DUTOAN.XLS]_DUT_55"/>
      <sheetName val="[DUTOAN.XLS][DUTOAN.XLS]_DUT_56"/>
      <sheetName val="[DUTOAN.XLS][DUTOAN.XLS]_DUT_73"/>
      <sheetName val="[DUTOAN.XLS][DUTOAN.XLS]_DUT_57"/>
      <sheetName val="[DUTOAN.XLS][DUTOAN.XLS]_DUT_58"/>
      <sheetName val="[DUTOAN.XLS][DUTOAN.XLS]_DUT_59"/>
      <sheetName val="[DUTOAN.XLS][DUTOAN.XLS]_DUT_60"/>
      <sheetName val="[DUTOAN.XLS][DUTOAN.XLS]_DUT_62"/>
      <sheetName val="[DUTOAN.XLS][DUTOAN.XLS]_DUT_63"/>
      <sheetName val="[DUTOAN.XLS][DUTOAN.XLS]_DUT_61"/>
      <sheetName val="[DUTOAN.XLS][DUTOAN.XLS]_DUT_64"/>
      <sheetName val="[DUTOAN.XLS][DUTOAN.XLS]_DUT_67"/>
      <sheetName val="[DUTOAN.XLS][DUTOAN.XLS]_DUT_66"/>
      <sheetName val="[DUTOAN.XLS][DUTOAN.XLS]_DUT_65"/>
      <sheetName val="[DUTOAN.XLS][DUTOAN.XLS]_DUT_69"/>
      <sheetName val="[DUTOAN.XLS][DUTOAN.XLS]_DUT_72"/>
      <sheetName val="[DUTOAN.XLS][DUTOAN.XLS]_DUT_68"/>
      <sheetName val="[DUTOAN.XLS][DUTOAN.XLS]_DUT_70"/>
      <sheetName val="[DUTOAN.XLS][DUTOAN.XLS]_DUT_71"/>
      <sheetName val="[DUTOAN.XLS][DUTOAN.XLS]_DUT_76"/>
      <sheetName val="[DUTOAN.XLS][DUTOAN.XLS]_DUT_74"/>
      <sheetName val="[DUTOAN.XLS][DUTOAN.XLS]_DUT_75"/>
      <sheetName val="[DUTOAN.XLS][DUTOAN.XLS]_DUT_81"/>
      <sheetName val="[DUTOAN.XLS][DUTOAN.XLS]_DUT_78"/>
      <sheetName val="[DUTOAN.XLS][DUTOAN.XLS]_DUT_77"/>
      <sheetName val="[DUTOAN.XLS][DUTOAN.XLS]_DUT_82"/>
      <sheetName val="[DUTOAN.XLS][DUTOAN.XLS]_DUT_79"/>
      <sheetName val="[DUTOAN.XLS][DUTOAN.XLS]_DUT_80"/>
      <sheetName val="[DUTOAN.XLS][DUTOAN.XLS]_DUT_83"/>
      <sheetName val="[DUTOAN.XLS][DUTOAN.XLS]_DUT_85"/>
      <sheetName val="[DUTOAN.XLS][DUTOAN.XLS]_DUT_84"/>
      <sheetName val="[DUTOAN.XLS][DUTOAN.XLS]_DUT_88"/>
      <sheetName val="[DUTOAN.XLS][DUTOAN.XLS]_DUT_89"/>
      <sheetName val="[DUTOAN.XLS][DUTOAN.XLS]_DUT_87"/>
      <sheetName val="[DUTOAN.XLS][DUTOAN.XLS]_DUT_86"/>
      <sheetName val="[DUTOAN.XLS][DUTOAN.XLS]_DUT_94"/>
      <sheetName val="[DUTOAN.XLS][DUTOAN.XLS]_DUT_90"/>
      <sheetName val="[DUTOAN.XLS][DUTOAN.XLS]_DUT_91"/>
      <sheetName val="[DUTOAN.XLS][DUTOAN.XLS]_DUT_92"/>
      <sheetName val="[DUTOAN.XLS][DUTOAN.XLS]_DUT_93"/>
      <sheetName val="[DUTOAN.XLS][DUTOAN.XLS]_DUT_95"/>
      <sheetName val="[DUTOAN.XLS][DUTOAN.XLS]_DUT_96"/>
      <sheetName val="[DUTOAN.XLS][DUTOAN.XLS]_DUT_97"/>
      <sheetName val="[DUTOAN.XLS][DUTOAN.XLS]_DUT_98"/>
      <sheetName val="[DUTOAN.XLS][DUTOAN.XLS]_DU_101"/>
      <sheetName val="[DUTOAN.XLS][DUTOAN.XLS]_DU_102"/>
      <sheetName val="[DUTOAN.XLS][DUTOAN.XLS]_DU_103"/>
      <sheetName val="[DUTOAN.XLS][DUTOAN.XLS]_DU_104"/>
      <sheetName val="[DUTOAN.XLS][DUTOAN.XLS]_DU_1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MHSCT"/>
      <sheetName val="Du_lieu"/>
      <sheetName val="kinh phí XD"/>
      <sheetName val="DL1"/>
      <sheetName val="DL2"/>
      <sheetName val="MoCayM"/>
      <sheetName val="name"/>
      <sheetName val="XL4Poppy"/>
      <sheetName val="Don gia vung III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Test5"/>
      <sheetName val="CDTK"/>
      <sheetName val="Gia thanh chuoi su"/>
      <sheetName val="Tiep dia"/>
      <sheetName val="Don gia vung III-Can Tho"/>
      <sheetName val="PTD"/>
      <sheetName val="5%"/>
      <sheetName val="dtxl"/>
      <sheetName val="MTO REV.2(ARMOR)"/>
      <sheetName val="MTO REV_2_ARMOR_"/>
      <sheetName val="phuluc1"/>
      <sheetName val="TDTKP"/>
      <sheetName val="DK-KH"/>
      <sheetName val="CaMay"/>
      <sheetName val="DGiaT"/>
      <sheetName val="DGiaTN"/>
      <sheetName val="TT"/>
      <sheetName val="1670SM2"/>
      <sheetName val="ChiTietDZ"/>
      <sheetName val="VuaBT"/>
      <sheetName val="NKC"/>
      <sheetName val="Don_gia_vung_III"/>
      <sheetName val="kinh_phí_XD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dg-VTu"/>
      <sheetName val="Trung the 1 pha "/>
      <sheetName val="Trung the 3 pha"/>
      <sheetName val="Ha the"/>
      <sheetName val="DG"/>
      <sheetName val="HESO"/>
      <sheetName val="TONG HOP VL-NC"/>
      <sheetName val="BCDCT"/>
      <sheetName val="BTH"/>
      <sheetName val="5-10 "/>
      <sheetName val="DM 56"/>
      <sheetName val="Kg.M"/>
      <sheetName val="GVL"/>
      <sheetName val="Kh_Hang"/>
      <sheetName val="bang tien luong"/>
      <sheetName val="TH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-THO"/>
      <sheetName val="TH-THO"/>
      <sheetName val="KHOILUONG"/>
      <sheetName val="KL-THEP"/>
      <sheetName val="XL4Poppy"/>
      <sheetName val="TienLuong"/>
      <sheetName val="DL1"/>
      <sheetName val="DL2"/>
      <sheetName val="MHSCT"/>
      <sheetName val="NHA LAM VIEC"/>
    </sheetNames>
    <sheetDataSet>
      <sheetData sheetId="0">
        <row r="8">
          <cell r="A8">
            <v>1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G t"/>
      <sheetName val="P"/>
      <sheetName val="XL4Poppy"/>
      <sheetName val="KL-THO"/>
      <sheetName val="Sheet3"/>
      <sheetName val="TienLuong"/>
      <sheetName val="MHSCT"/>
      <sheetName val="ChiTietDZ"/>
      <sheetName val="VuaB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P"/>
      <sheetName val="KHSX"/>
      <sheetName val="TienLuong"/>
      <sheetName val="KL-THO"/>
      <sheetName val="VTDien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MauDZMoi"/>
      <sheetName val="tong hop vt giong nhau"/>
      <sheetName val="TT T472-474F3"/>
      <sheetName val="HT T472-474F3"/>
      <sheetName val="TBA T472-474F3"/>
      <sheetName val="f1&amp;f3"/>
      <sheetName val="Nha DKF1"/>
      <sheetName val="10000000"/>
      <sheetName val="CDTK"/>
      <sheetName val="TIEP KHACH"/>
      <sheetName val="ptvt-dg"/>
      <sheetName val="Gia Du Thau "/>
      <sheetName val="tong_hop_vt_giong_nhau"/>
      <sheetName val="TT_T472-474F3"/>
      <sheetName val="HT_T472-474F3"/>
      <sheetName val="TBA_T472-474F3"/>
      <sheetName val="Nha_DKF1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MHSCT"/>
      <sheetName val="ptvt"/>
      <sheetName val="_REF"/>
      <sheetName val="Tiepdia"/>
      <sheetName val="BETON"/>
      <sheetName val="Kh_Hang"/>
      <sheetName val="dg-VTu"/>
      <sheetName val="KL-C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ChiTietDZ"/>
      <sheetName val="VuaBT"/>
      <sheetName val="Tien Luong"/>
      <sheetName val="Dinh Muc VT"/>
      <sheetName val="P"/>
      <sheetName val="KL-THO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00000000"/>
      <sheetName val="XXXXXXXX"/>
      <sheetName val="XL4Poppy"/>
      <sheetName val="#REF!"/>
      <sheetName val="BTHDT"/>
      <sheetName val="BANG TIEN LUONG"/>
      <sheetName val="_REF"/>
      <sheetName val="coctuatrenda"/>
      <sheetName val="DG"/>
      <sheetName val="saomai"/>
      <sheetName val="Bang tra"/>
      <sheetName val="ThongSo"/>
      <sheetName val="kinh phí XD"/>
      <sheetName val="BK"/>
      <sheetName val="TienLuong"/>
      <sheetName val="Sheet3"/>
      <sheetName val="Don gia vung III"/>
      <sheetName val="chitiet"/>
      <sheetName val="DONGIA"/>
      <sheetName val="giathanh1"/>
      <sheetName val="ptvt-dg"/>
      <sheetName val="ptv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  <sheetName val="TTK14"/>
      <sheetName val="ChiTietDZ"/>
      <sheetName val="VuaBT"/>
      <sheetName val="Lech"/>
      <sheetName val="Temp"/>
      <sheetName val="P"/>
      <sheetName val="KL-THO"/>
    </sheetNames>
    <definedNames>
      <definedName name="lbcnckt"/>
      <definedName name="Module1.cplhsmt"/>
      <definedName name="Module1.cptdhsmt"/>
      <definedName name="Module1.cptdtdt"/>
      <definedName name="Module1.cptdtkkt"/>
      <definedName name="Module1.gsktxd"/>
      <definedName name="Module1.qlda"/>
      <definedName name="Module1.tinhqt"/>
      <definedName name="tdbcnckt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  <sheetName val="CHITIET VL-NC-TT1p"/>
      <sheetName val="MYAN"/>
      <sheetName val="ChiTietDZ"/>
      <sheetName val="VuaBT"/>
      <sheetName val="CHITIET VL-NCHT1 (2)"/>
      <sheetName val="KL-TH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  <sheetName val="#REF"/>
      <sheetName val="HT"/>
      <sheetName val="CHITIET VL-NC-TT1p"/>
      <sheetName val="N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-3p"/>
      <sheetName val="CHITIET VL-NC-TT -1p"/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HT"/>
      <sheetName val="CHITIET VL-NC-TT1p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  <sheetName val="ECSI-pipe"/>
      <sheetName val="ECSI-pipe (2)"/>
      <sheetName val="CS box 2-PC pile"/>
      <sheetName val="Sheet1"/>
      <sheetName val="Sheet2"/>
      <sheetName val="Sheet3"/>
      <sheetName val="Lu 12T Phi Ma"/>
      <sheetName val="Lu 12T Phi Ma (2)"/>
      <sheetName val="Lu 8T.710"/>
      <sheetName val="Thao"/>
      <sheetName val="Lu 8T VL"/>
      <sheetName val="Lu 8T Sakai"/>
      <sheetName val="Lu 6T"/>
      <sheetName val="Lu 4T Sakai"/>
      <sheetName val="Lu 4T WATANABE"/>
      <sheetName val="Lu 11 banh lop"/>
      <sheetName val="Xe Ban-30-5"/>
      <sheetName val="Xe Ban30-4"/>
      <sheetName val="Rua Lon"/>
      <sheetName val="Rua nho"/>
      <sheetName val="Xe Cuoc"/>
      <sheetName val="Xe ui D2M"/>
      <sheetName val="Xe ui D2c"/>
      <sheetName val="Sheet3 (2)"/>
      <sheetName val="Sheet1 (2)"/>
      <sheetName val="Sheet3 (3)"/>
      <sheetName val="XXXXXXXX"/>
      <sheetName val="CHITIET VL-NC-TT -1p"/>
      <sheetName val="CHITIET VL-NC-TT-3p"/>
      <sheetName val="dtxl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TP"/>
    </sheetNames>
    <sheetDataSet>
      <sheetData sheetId="0"/>
      <sheetData sheetId="1"/>
      <sheetData sheetId="2">
        <row r="3">
          <cell r="H3">
            <v>17.099999999999998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CHITIET VL-NC-TT -1p"/>
      <sheetName val="CHITIET VL-NC-TT-3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OANHNGHIEP"/>
      <sheetName val="hocnhanh"/>
      <sheetName val="CDPS"/>
      <sheetName val="PHATSINH"/>
      <sheetName val="TMBCTC"/>
      <sheetName val="KQKD"/>
      <sheetName val="LCTT"/>
      <sheetName val="Tổng hợp Z"/>
      <sheetName val="THNo"/>
      <sheetName val="CtietCNo"/>
      <sheetName val="Sổ chi tiết TK"/>
      <sheetName val="In-Thu"/>
      <sheetName val="In-Chi"/>
      <sheetName val="CDKT"/>
      <sheetName val="03.TNDN"/>
      <sheetName val="SOCAI"/>
      <sheetName val="Sổ CPKD"/>
      <sheetName val="NKC"/>
      <sheetName val="in_khac"/>
      <sheetName val="THZ"/>
      <sheetName val="CT_Z"/>
      <sheetName val="Chi tiết Z"/>
      <sheetName val="Sổ quỹ"/>
      <sheetName val="CHITIET133-333-15x"/>
      <sheetName val="z"/>
      <sheetName val="TGNH-VND"/>
      <sheetName val="Sổ NK thu tiền"/>
      <sheetName val="Sổ NK chi tiền"/>
      <sheetName val="Sổ kế toán TM"/>
      <sheetName val="Sổ tiền vay"/>
      <sheetName val="LCGT"/>
      <sheetName val="TSCD"/>
      <sheetName val="pbl"/>
      <sheetName val="007"/>
      <sheetName val="00000000"/>
      <sheetName val="XL4Poppy"/>
      <sheetName val="NKC_48_File GUIVANCHAU"/>
      <sheetName val="T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B12" t="str">
            <v>M01_T</v>
          </cell>
        </row>
        <row r="13">
          <cell r="B13" t="str">
            <v>M02_C</v>
          </cell>
        </row>
        <row r="14">
          <cell r="B14" t="str">
            <v>M03_C</v>
          </cell>
        </row>
        <row r="15">
          <cell r="B15" t="str">
            <v>M04_C</v>
          </cell>
        </row>
        <row r="16">
          <cell r="B16" t="str">
            <v>M05_C</v>
          </cell>
        </row>
        <row r="17">
          <cell r="B17" t="str">
            <v>M06_T</v>
          </cell>
        </row>
        <row r="18">
          <cell r="B18" t="str">
            <v>M07_C</v>
          </cell>
        </row>
        <row r="21">
          <cell r="B21" t="str">
            <v>M21_C</v>
          </cell>
        </row>
        <row r="22">
          <cell r="B22" t="str">
            <v>M22_T</v>
          </cell>
        </row>
        <row r="23">
          <cell r="B23" t="str">
            <v>M23_C</v>
          </cell>
        </row>
        <row r="24">
          <cell r="B24" t="str">
            <v>M24_T</v>
          </cell>
        </row>
        <row r="25">
          <cell r="B25" t="str">
            <v>M25_C</v>
          </cell>
        </row>
        <row r="26">
          <cell r="B26" t="str">
            <v>M26_T</v>
          </cell>
        </row>
        <row r="27">
          <cell r="B27" t="str">
            <v>M27_T</v>
          </cell>
        </row>
        <row r="29">
          <cell r="B29" t="str">
            <v>f</v>
          </cell>
        </row>
        <row r="30">
          <cell r="B30" t="str">
            <v>M31_T</v>
          </cell>
        </row>
        <row r="31">
          <cell r="B31" t="str">
            <v>M32_C</v>
          </cell>
        </row>
        <row r="32">
          <cell r="B32" t="str">
            <v>M33_T</v>
          </cell>
        </row>
        <row r="33">
          <cell r="B33" t="str">
            <v>M34_C</v>
          </cell>
        </row>
        <row r="34">
          <cell r="B34" t="str">
            <v>M35_C</v>
          </cell>
        </row>
        <row r="35">
          <cell r="B35" t="str">
            <v>M36_C</v>
          </cell>
        </row>
      </sheetData>
      <sheetData sheetId="7">
        <row r="10">
          <cell r="A10" t="str">
            <v>CPQL_01</v>
          </cell>
        </row>
        <row r="11">
          <cell r="A11" t="str">
            <v>CPQL_02</v>
          </cell>
        </row>
        <row r="12">
          <cell r="A12" t="str">
            <v>CPQL_03</v>
          </cell>
        </row>
        <row r="13">
          <cell r="A13" t="str">
            <v>CPQL_04</v>
          </cell>
        </row>
        <row r="14">
          <cell r="A14" t="str">
            <v>CPQL_05</v>
          </cell>
        </row>
        <row r="15">
          <cell r="A15" t="str">
            <v>CPQL_06</v>
          </cell>
        </row>
        <row r="16">
          <cell r="A16" t="str">
            <v>CPQL_07</v>
          </cell>
        </row>
        <row r="17">
          <cell r="A17" t="str">
            <v>CPQL_08</v>
          </cell>
        </row>
        <row r="18">
          <cell r="A18" t="str">
            <v>241_xe</v>
          </cell>
        </row>
        <row r="19">
          <cell r="A19" t="str">
            <v>241_gr</v>
          </cell>
        </row>
        <row r="20">
          <cell r="A20" t="str">
            <v>241_vp</v>
          </cell>
        </row>
        <row r="21">
          <cell r="A21" t="str">
            <v>154_SP1</v>
          </cell>
        </row>
        <row r="22">
          <cell r="A22" t="str">
            <v>154_SP2</v>
          </cell>
        </row>
        <row r="23">
          <cell r="A23" t="str">
            <v>154_SP3</v>
          </cell>
        </row>
        <row r="24">
          <cell r="A24" t="str">
            <v>154_CT1</v>
          </cell>
        </row>
        <row r="25">
          <cell r="A25" t="str">
            <v>154_CT2</v>
          </cell>
        </row>
        <row r="26">
          <cell r="A26" t="str">
            <v>154_CT3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"/>
      <sheetName val="Don Gia"/>
      <sheetName val="Dinh Muc"/>
      <sheetName val="MSDM"/>
      <sheetName val="TL&amp;DG"/>
      <sheetName val="DTDG"/>
      <sheetName val="Sheet1"/>
      <sheetName val="ChtVT(2)"/>
      <sheetName val="Dtoan"/>
      <sheetName val="Ungtien  "/>
      <sheetName val="Cauthg"/>
      <sheetName val="HBT-DK2"/>
      <sheetName val="Tổng hợp Z"/>
      <sheetName val="LCTT"/>
      <sheetName val="#REF"/>
      <sheetName val="XL4Poppy"/>
      <sheetName val="CHITIET VL-NC-TT -1p"/>
      <sheetName val="CHITIET VL-NC-TT-3p"/>
    </sheetNames>
    <definedNames>
      <definedName name="Macro18c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"/>
      <sheetName val="Don Gia"/>
      <sheetName val="Dinh Muc"/>
      <sheetName val="MSDM"/>
      <sheetName val="TL&amp;DG"/>
      <sheetName val="DTDG"/>
      <sheetName val="Sheet1"/>
      <sheetName val="ChtVT(2)"/>
      <sheetName val="Dtoan"/>
      <sheetName val="Ungtien  "/>
      <sheetName val="Cauthg"/>
      <sheetName val="HBT-DK2"/>
      <sheetName val="Tổng hợp Z"/>
      <sheetName val="LCTT"/>
    </sheetNames>
    <definedNames>
      <definedName name="Macro20b"/>
      <definedName name="Macro21b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  <sheetName val="Tke"/>
      <sheetName val="XL4Poppy"/>
      <sheetName val="TTBACHUC"/>
      <sheetName val="Dinh Muc VT"/>
      <sheetName val="Tien Luong"/>
      <sheetName val="Dinh nghia"/>
      <sheetName val="CPBBO"/>
      <sheetName val="CHITIET VL-NC-TT -1p"/>
      <sheetName val="CHITIET VL-NC-TT-3p"/>
      <sheetName val="Tổng hợp Z"/>
      <sheetName val="LCTT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ODDTTanHiep"/>
      <sheetName val="TDTKP (2)"/>
      <sheetName val="TONGKE3p"/>
      <sheetName val="CHITIET VL-NC-DDTT3PHA "/>
      <sheetName val="CHITIET VL-NC-TT1p"/>
      <sheetName val="Tke"/>
      <sheetName val="phai thu - thuc thu T04-2013"/>
      <sheetName val="SongSG"/>
      <sheetName val="NO CHUA THANH TOAN T02-201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  <sheetName val="XL4Poppy"/>
      <sheetName val="TDTKP (2)"/>
      <sheetName val="TONGKE3p"/>
      <sheetName val="CHITIET VL-NC-DDTT3PHA "/>
      <sheetName val="CHITIET VL-NC-TT1p"/>
      <sheetName val="Tke"/>
      <sheetName val="phai thu - thuc thu T10-2012"/>
      <sheetName val="VMS"/>
      <sheetName val="VPX"/>
      <sheetName val="Sheet2"/>
      <sheetName val="BC.TN"/>
      <sheetName val="MSTN"/>
      <sheetName val="TONGKE1P"/>
      <sheetName val="PHẢI THU-THỰC THU T2-2018"/>
      <sheetName val="PHẢI THU-THỰC THU T5-20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QDinh"/>
      <sheetName val="SoLieuDT"/>
      <sheetName val="TongHop"/>
      <sheetName val="ToString"/>
      <sheetName val="CPThietBi"/>
      <sheetName val="DinhMucCPK"/>
      <sheetName val="CPXL"/>
      <sheetName val="DTXL"/>
      <sheetName val="DinhMucThKe"/>
      <sheetName val="CP Khac"/>
      <sheetName val="CPKS&amp;TK"/>
      <sheetName val="TgHop-XDCB"/>
      <sheetName val="ThanhPhan"/>
      <sheetName val="@ZTrungThe"/>
      <sheetName val="@TramTreo"/>
      <sheetName val="@TramNen"/>
      <sheetName val="@MayPhat"/>
      <sheetName val="@ZHaThe"/>
      <sheetName val="VatLieu"/>
      <sheetName val="NC"/>
      <sheetName val="Test"/>
      <sheetName val="SuDungLai"/>
      <sheetName val="ThuHoi"/>
      <sheetName val="VanTai"/>
      <sheetName val="Bang ke KLVT"/>
      <sheetName val="Bang THKLVT"/>
      <sheetName val="THAO GO THU HOI"/>
      <sheetName val="BocLen"/>
      <sheetName val="XXuong"/>
      <sheetName val="ChuDan"/>
      <sheetName val="Cuoc VTcu"/>
      <sheetName val="Error"/>
      <sheetName val="XL4Test5"/>
      <sheetName val="TNHCHINH"/>
      <sheetName val="XL4Poppy"/>
      <sheetName val="TDTKP (2)"/>
      <sheetName val="TONGKE3p"/>
      <sheetName val="CHITIET VL-NC-DDTT3PHA "/>
      <sheetName val="CHITIET VL-NC-TT1p"/>
      <sheetName val="PHẢI THU-THỰC THU T2-2018"/>
      <sheetName val="PHẢI THU-THỰC THU T5-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  <sheetName val="CHITIET VL-NCHT1 (2)"/>
      <sheetName val="TNHCHINH"/>
      <sheetName val="Summary - Budget"/>
      <sheetName val="Sheet1"/>
      <sheetName val="Ngay24-T04"/>
      <sheetName val="CHECK_RLSED1"/>
      <sheetName val="tong du toan"/>
      <sheetName val="XL4Poppy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TONGKE3p"/>
      <sheetName val="THOP95"/>
      <sheetName val="CHITIET VL-NCHT1 (2)"/>
      <sheetName val="TNHCHINH"/>
      <sheetName val="No PQL CDT"/>
      <sheetName val="SO LUONG XE TUNG C. HO T02-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3"/>
  <sheetViews>
    <sheetView tabSelected="1" view="pageBreakPreview" topLeftCell="A41" zoomScale="96" zoomScaleNormal="100" zoomScaleSheetLayoutView="96" workbookViewId="0">
      <selection activeCell="D68" sqref="D68"/>
    </sheetView>
  </sheetViews>
  <sheetFormatPr defaultColWidth="14.42578125" defaultRowHeight="15" customHeight="1" x14ac:dyDescent="0.25"/>
  <cols>
    <col min="1" max="1" width="7" style="10" customWidth="1"/>
    <col min="2" max="2" width="17.7109375" style="10" customWidth="1"/>
    <col min="3" max="3" width="22.140625" style="10" customWidth="1"/>
    <col min="4" max="4" width="25.42578125" style="10" customWidth="1"/>
    <col min="5" max="5" width="12" style="10" customWidth="1"/>
    <col min="6" max="6" width="15" style="10" customWidth="1"/>
    <col min="7" max="7" width="24" style="10" customWidth="1"/>
    <col min="8" max="9" width="8.7109375" style="10" customWidth="1"/>
    <col min="10" max="10" width="69.85546875" style="10" customWidth="1"/>
    <col min="11" max="26" width="8.7109375" style="10" customWidth="1"/>
    <col min="27" max="16384" width="14.42578125" style="10"/>
  </cols>
  <sheetData>
    <row r="1" spans="1:26" x14ac:dyDescent="0.25">
      <c r="A1" s="9"/>
      <c r="B1" s="9"/>
      <c r="C1" s="9"/>
      <c r="D1" s="9"/>
      <c r="E1" s="9"/>
      <c r="F1" s="9"/>
      <c r="G1" s="9"/>
      <c r="H1" s="9">
        <v>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11"/>
      <c r="B2" s="11"/>
      <c r="C2" s="11"/>
      <c r="D2" s="11"/>
      <c r="E2" s="11"/>
      <c r="F2" s="11"/>
      <c r="G2" s="1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11"/>
      <c r="B3" s="11"/>
      <c r="C3" s="11"/>
      <c r="D3" s="11"/>
      <c r="E3" s="11"/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11"/>
      <c r="B4" s="11"/>
      <c r="C4" s="11"/>
      <c r="D4" s="11"/>
      <c r="E4" s="11"/>
      <c r="F4" s="11"/>
      <c r="G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2.5" x14ac:dyDescent="0.25">
      <c r="A5" s="93" t="str">
        <f>$J$5</f>
        <v>GIẤY BÁO PHÍ THÁNG 11 /2023 (LẦN 1)</v>
      </c>
      <c r="B5" s="93"/>
      <c r="C5" s="93"/>
      <c r="D5" s="93"/>
      <c r="E5" s="93"/>
      <c r="F5" s="93"/>
      <c r="G5" s="93"/>
      <c r="H5" s="9"/>
      <c r="I5" s="9"/>
      <c r="J5" s="52" t="s">
        <v>62</v>
      </c>
      <c r="K5" s="51"/>
      <c r="L5" s="51"/>
      <c r="M5" s="51"/>
      <c r="N5" s="51"/>
      <c r="O5" s="51"/>
      <c r="P5" s="51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2.5" x14ac:dyDescent="0.25">
      <c r="A6" s="93" t="str">
        <f>$J$6</f>
        <v>EXPENSE NOTICE - 11/2023 (ONE)</v>
      </c>
      <c r="B6" s="93"/>
      <c r="C6" s="93"/>
      <c r="D6" s="93"/>
      <c r="E6" s="93"/>
      <c r="F6" s="93"/>
      <c r="G6" s="93"/>
      <c r="H6" s="9"/>
      <c r="I6" s="9"/>
      <c r="J6" s="103" t="s">
        <v>63</v>
      </c>
      <c r="K6" s="103"/>
      <c r="L6" s="103"/>
      <c r="M6" s="103"/>
      <c r="N6" s="103"/>
      <c r="O6" s="103"/>
      <c r="P6" s="103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50" customFormat="1" ht="15.95" customHeight="1" x14ac:dyDescent="0.25">
      <c r="A7" s="83" t="str">
        <f>$J$7</f>
        <v>Tháng 11 năm 2023 (Payment for Nov 2023)</v>
      </c>
      <c r="B7" s="83"/>
      <c r="C7" s="83"/>
      <c r="D7" s="83"/>
      <c r="E7" s="83"/>
      <c r="F7" s="83"/>
      <c r="G7" s="83"/>
      <c r="H7" s="9"/>
      <c r="I7" s="9"/>
      <c r="J7" s="103" t="s">
        <v>56</v>
      </c>
      <c r="K7" s="103"/>
      <c r="L7" s="103"/>
      <c r="M7" s="103"/>
      <c r="N7" s="103"/>
      <c r="O7" s="103"/>
      <c r="P7" s="103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s="50" customFormat="1" ht="15.95" customHeight="1" x14ac:dyDescent="0.25">
      <c r="A8" s="83" t="str">
        <f>$J$8</f>
        <v>Ngày phát hành 03/11/2023  (Release 03 Nov 2023)</v>
      </c>
      <c r="B8" s="93"/>
      <c r="C8" s="93"/>
      <c r="D8" s="93"/>
      <c r="E8" s="93"/>
      <c r="F8" s="93"/>
      <c r="G8" s="93"/>
      <c r="H8" s="9"/>
      <c r="I8" s="9"/>
      <c r="J8" s="103" t="s">
        <v>64</v>
      </c>
      <c r="K8" s="104"/>
      <c r="L8" s="104"/>
      <c r="M8" s="104"/>
      <c r="N8" s="104"/>
      <c r="O8" s="104"/>
      <c r="P8" s="104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" customHeight="1" x14ac:dyDescent="0.25">
      <c r="A9" s="12" t="s">
        <v>49</v>
      </c>
      <c r="B9" s="13"/>
      <c r="C9" s="97" t="e">
        <f>VLOOKUP(G9,#REF!,3,0)</f>
        <v>#REF!</v>
      </c>
      <c r="D9" s="97"/>
      <c r="E9" s="98" t="s">
        <v>0</v>
      </c>
      <c r="F9" s="98"/>
      <c r="G9" s="57" t="e">
        <f>VLOOKUP(H1,#REF!,2,0)</f>
        <v>#REF!</v>
      </c>
      <c r="H9" s="9"/>
      <c r="I9" s="9"/>
      <c r="J9" s="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x14ac:dyDescent="0.25">
      <c r="A10" s="99" t="str">
        <f>$J$10</f>
        <v>Ban quản lý tòa nhà xin thông báo tới Quý Căn hộ về các khoản phí dịch vụ cần nộp trong tháng 11/2023 như sau:</v>
      </c>
      <c r="B10" s="99"/>
      <c r="C10" s="99"/>
      <c r="D10" s="99"/>
      <c r="E10" s="99"/>
      <c r="F10" s="99"/>
      <c r="G10" s="99"/>
      <c r="H10" s="9"/>
      <c r="I10" s="9"/>
      <c r="J10" s="2" t="s">
        <v>61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s="43" customFormat="1" ht="17.25" x14ac:dyDescent="0.25">
      <c r="A11" s="82" t="str">
        <f>$J$11</f>
        <v>(We would like to inform the service charges for the month of November 2023 as belows)</v>
      </c>
      <c r="B11" s="82"/>
      <c r="C11" s="82"/>
      <c r="D11" s="82"/>
      <c r="E11" s="82"/>
      <c r="F11" s="82"/>
      <c r="G11" s="82"/>
      <c r="H11" s="9"/>
      <c r="I11" s="9"/>
      <c r="J11" s="105" t="s">
        <v>57</v>
      </c>
      <c r="K11" s="82"/>
      <c r="L11" s="82"/>
      <c r="M11" s="82"/>
      <c r="N11" s="82"/>
      <c r="O11" s="82"/>
      <c r="P11" s="82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50" customFormat="1" ht="18.75" customHeight="1" x14ac:dyDescent="0.25">
      <c r="A12" s="14"/>
      <c r="B12" s="15"/>
      <c r="C12" s="49"/>
      <c r="D12" s="16"/>
      <c r="E12" s="106" t="str">
        <f>$J$12</f>
        <v>Đơn vị tiền tệ (currency unit) VNĐ</v>
      </c>
      <c r="F12" s="106"/>
      <c r="G12" s="106"/>
      <c r="H12" s="9"/>
      <c r="I12" s="9"/>
      <c r="J12" s="53" t="s">
        <v>54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6.75" customHeight="1" x14ac:dyDescent="0.25">
      <c r="A13" s="17" t="s">
        <v>1</v>
      </c>
      <c r="B13" s="84" t="s">
        <v>2</v>
      </c>
      <c r="C13" s="100"/>
      <c r="D13" s="18" t="s">
        <v>3</v>
      </c>
      <c r="E13" s="19" t="s">
        <v>45</v>
      </c>
      <c r="F13" s="19" t="s">
        <v>44</v>
      </c>
      <c r="G13" s="17" t="s">
        <v>4</v>
      </c>
      <c r="H13" s="9"/>
      <c r="I13" s="9"/>
      <c r="J13" s="112" t="s">
        <v>65</v>
      </c>
      <c r="K13" s="113"/>
      <c r="L13" s="113"/>
      <c r="M13" s="113"/>
      <c r="N13" s="113"/>
      <c r="O13" s="113"/>
      <c r="P13" s="114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38.25" customHeight="1" x14ac:dyDescent="0.25">
      <c r="A14" s="20" t="s">
        <v>5</v>
      </c>
      <c r="B14" s="85" t="s">
        <v>15</v>
      </c>
      <c r="C14" s="96"/>
      <c r="D14" s="21" t="s">
        <v>6</v>
      </c>
      <c r="E14" s="22" t="e">
        <f>VLOOKUP(H1,#REF!,3,0)</f>
        <v>#REF!</v>
      </c>
      <c r="F14" s="22">
        <v>13500</v>
      </c>
      <c r="G14" s="23" t="e">
        <f>F14*E14</f>
        <v>#REF!</v>
      </c>
      <c r="H14" s="9"/>
      <c r="I14" s="9"/>
      <c r="J14" s="68" t="s">
        <v>60</v>
      </c>
      <c r="K14" s="69"/>
      <c r="L14" s="69"/>
      <c r="M14" s="69"/>
      <c r="N14" s="69"/>
      <c r="O14" s="69"/>
      <c r="P14" s="6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9.5" customHeight="1" x14ac:dyDescent="0.25">
      <c r="A15" s="41" t="s">
        <v>7</v>
      </c>
      <c r="B15" s="86" t="str">
        <f>$J$15</f>
        <v>Nước sinh hoạt (Water fees) từ 1/10/2023 đến 31/10/2023</v>
      </c>
      <c r="C15" s="115"/>
      <c r="D15" s="115"/>
      <c r="E15" s="115"/>
      <c r="F15" s="116"/>
      <c r="G15" s="28">
        <f>SUM(G18:G20)</f>
        <v>0</v>
      </c>
      <c r="H15" s="9"/>
      <c r="I15" s="24"/>
      <c r="J15" s="9" t="s">
        <v>58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9.5" customHeight="1" x14ac:dyDescent="0.25">
      <c r="A16" s="76" t="s">
        <v>8</v>
      </c>
      <c r="B16" s="101"/>
      <c r="C16" s="101"/>
      <c r="D16" s="101"/>
      <c r="E16" s="70">
        <f>F17-F16</f>
        <v>0</v>
      </c>
      <c r="F16" s="56">
        <v>0</v>
      </c>
      <c r="G16" s="110">
        <v>0</v>
      </c>
      <c r="H16" s="9"/>
      <c r="I16" s="24"/>
      <c r="J16" s="117" t="s">
        <v>59</v>
      </c>
      <c r="K16" s="117"/>
      <c r="L16" s="117"/>
      <c r="M16" s="117"/>
      <c r="N16" s="11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9.5" customHeight="1" x14ac:dyDescent="0.25">
      <c r="A17" s="76" t="s">
        <v>9</v>
      </c>
      <c r="B17" s="101"/>
      <c r="C17" s="101"/>
      <c r="D17" s="101"/>
      <c r="E17" s="71"/>
      <c r="F17" s="56">
        <v>0</v>
      </c>
      <c r="G17" s="111"/>
      <c r="H17" s="9"/>
      <c r="I17" s="9"/>
      <c r="J17" s="81"/>
      <c r="K17" s="81"/>
      <c r="L17" s="81"/>
      <c r="M17" s="81"/>
      <c r="N17" s="81"/>
      <c r="O17" s="81"/>
      <c r="P17" s="81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9.5" customHeight="1" x14ac:dyDescent="0.3">
      <c r="A18" s="42">
        <v>1</v>
      </c>
      <c r="B18" s="37" t="s">
        <v>23</v>
      </c>
      <c r="C18" s="38"/>
      <c r="D18" s="31" t="s">
        <v>10</v>
      </c>
      <c r="E18" s="30">
        <v>0</v>
      </c>
      <c r="F18" s="29">
        <v>4580</v>
      </c>
      <c r="G18" s="30">
        <f>F18*E18</f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9.5" customHeight="1" x14ac:dyDescent="0.3">
      <c r="A19" s="20">
        <v>2</v>
      </c>
      <c r="B19" s="35" t="s">
        <v>24</v>
      </c>
      <c r="C19" s="33"/>
      <c r="D19" s="21" t="s">
        <v>10</v>
      </c>
      <c r="E19" s="30">
        <v>0</v>
      </c>
      <c r="F19" s="26">
        <v>5488</v>
      </c>
      <c r="G19" s="30">
        <f>F19*E19</f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9.5" customHeight="1" x14ac:dyDescent="0.3">
      <c r="A20" s="20">
        <v>3</v>
      </c>
      <c r="B20" s="35" t="s">
        <v>25</v>
      </c>
      <c r="C20" s="33"/>
      <c r="D20" s="21" t="s">
        <v>10</v>
      </c>
      <c r="E20" s="30">
        <v>0</v>
      </c>
      <c r="F20" s="26">
        <v>6849</v>
      </c>
      <c r="G20" s="30">
        <f>F20*E20</f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s="43" customFormat="1" ht="19.5" customHeight="1" x14ac:dyDescent="0.25">
      <c r="A21" s="20" t="s">
        <v>11</v>
      </c>
      <c r="B21" s="72" t="str">
        <f>$J$16</f>
        <v>Điện sinh hoạt (Electricity) từ 1/10/2023 đến 31/10/2023</v>
      </c>
      <c r="C21" s="73"/>
      <c r="D21" s="73"/>
      <c r="E21" s="73"/>
      <c r="F21" s="74"/>
      <c r="G21" s="23">
        <f>SUM(G24:G29)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s="43" customFormat="1" ht="19.5" customHeight="1" x14ac:dyDescent="0.25">
      <c r="A22" s="72" t="s">
        <v>8</v>
      </c>
      <c r="B22" s="75"/>
      <c r="C22" s="75"/>
      <c r="D22" s="75"/>
      <c r="E22" s="94">
        <v>0</v>
      </c>
      <c r="F22" s="55">
        <v>0</v>
      </c>
      <c r="G22" s="70"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s="43" customFormat="1" ht="19.5" customHeight="1" x14ac:dyDescent="0.25">
      <c r="A23" s="76" t="s">
        <v>9</v>
      </c>
      <c r="B23" s="79"/>
      <c r="C23" s="79"/>
      <c r="D23" s="80"/>
      <c r="E23" s="102"/>
      <c r="F23" s="55">
        <v>0</v>
      </c>
      <c r="G23" s="7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s="43" customFormat="1" ht="19.5" customHeight="1" x14ac:dyDescent="0.25">
      <c r="A24" s="20">
        <v>1</v>
      </c>
      <c r="B24" s="77" t="s">
        <v>40</v>
      </c>
      <c r="C24" s="77"/>
      <c r="D24" s="21" t="s">
        <v>26</v>
      </c>
      <c r="E24" s="30">
        <v>0</v>
      </c>
      <c r="F24" s="21">
        <v>1812</v>
      </c>
      <c r="G24" s="25">
        <f t="shared" ref="G24:G29" si="0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s="43" customFormat="1" ht="19.5" customHeight="1" x14ac:dyDescent="0.25">
      <c r="A25" s="20">
        <v>2</v>
      </c>
      <c r="B25" s="77" t="s">
        <v>41</v>
      </c>
      <c r="C25" s="77"/>
      <c r="D25" s="21" t="s">
        <v>26</v>
      </c>
      <c r="E25" s="30">
        <v>0</v>
      </c>
      <c r="F25" s="21">
        <v>1873</v>
      </c>
      <c r="G25" s="25">
        <f t="shared" si="0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s="43" customFormat="1" ht="19.5" customHeight="1" x14ac:dyDescent="0.25">
      <c r="A26" s="20">
        <v>3</v>
      </c>
      <c r="B26" s="78" t="s">
        <v>42</v>
      </c>
      <c r="C26" s="74"/>
      <c r="D26" s="21" t="s">
        <v>26</v>
      </c>
      <c r="E26" s="30">
        <v>0</v>
      </c>
      <c r="F26" s="21">
        <v>2175</v>
      </c>
      <c r="G26" s="25">
        <f t="shared" si="0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s="43" customFormat="1" ht="19.5" customHeight="1" x14ac:dyDescent="0.25">
      <c r="A27" s="20">
        <v>4</v>
      </c>
      <c r="B27" s="77" t="s">
        <v>43</v>
      </c>
      <c r="C27" s="77"/>
      <c r="D27" s="21" t="s">
        <v>26</v>
      </c>
      <c r="E27" s="30">
        <v>0</v>
      </c>
      <c r="F27" s="21">
        <v>2739</v>
      </c>
      <c r="G27" s="25">
        <f t="shared" si="0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50" customFormat="1" ht="19.5" customHeight="1" x14ac:dyDescent="0.25">
      <c r="A28" s="44">
        <v>5</v>
      </c>
      <c r="B28" s="77" t="s">
        <v>47</v>
      </c>
      <c r="C28" s="77"/>
      <c r="D28" s="21" t="s">
        <v>26</v>
      </c>
      <c r="E28" s="30">
        <v>0</v>
      </c>
      <c r="F28" s="21">
        <v>3061</v>
      </c>
      <c r="G28" s="25">
        <f t="shared" si="0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s="50" customFormat="1" ht="19.5" customHeight="1" x14ac:dyDescent="0.25">
      <c r="A29" s="44">
        <v>6</v>
      </c>
      <c r="B29" s="77" t="s">
        <v>48</v>
      </c>
      <c r="C29" s="77"/>
      <c r="D29" s="21" t="s">
        <v>26</v>
      </c>
      <c r="E29" s="30">
        <v>0</v>
      </c>
      <c r="F29" s="21">
        <v>3161</v>
      </c>
      <c r="G29" s="25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37.5" customHeight="1" x14ac:dyDescent="0.25">
      <c r="A30" s="20" t="s">
        <v>12</v>
      </c>
      <c r="B30" s="85" t="s">
        <v>16</v>
      </c>
      <c r="C30" s="95"/>
      <c r="D30" s="95"/>
      <c r="E30" s="95"/>
      <c r="F30" s="96"/>
      <c r="G30" s="23">
        <f>SUM(G31:G35)</f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 x14ac:dyDescent="0.25">
      <c r="A31" s="20">
        <v>1</v>
      </c>
      <c r="B31" s="35" t="s">
        <v>17</v>
      </c>
      <c r="C31" s="45" t="s">
        <v>36</v>
      </c>
      <c r="D31" s="21" t="s">
        <v>13</v>
      </c>
      <c r="E31" s="22">
        <v>0</v>
      </c>
      <c r="F31" s="22">
        <v>0</v>
      </c>
      <c r="G31" s="25">
        <f>F31*E31</f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8.75" customHeight="1" x14ac:dyDescent="0.25">
      <c r="A32" s="20">
        <v>2</v>
      </c>
      <c r="B32" s="35" t="s">
        <v>18</v>
      </c>
      <c r="C32" s="45" t="s">
        <v>37</v>
      </c>
      <c r="D32" s="21" t="s">
        <v>13</v>
      </c>
      <c r="E32" s="22">
        <v>0</v>
      </c>
      <c r="F32" s="22">
        <v>0</v>
      </c>
      <c r="G32" s="25">
        <f>F32*E32</f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8.75" customHeight="1" x14ac:dyDescent="0.25">
      <c r="A33" s="20">
        <v>3</v>
      </c>
      <c r="B33" s="35" t="s">
        <v>19</v>
      </c>
      <c r="C33" s="46" t="s">
        <v>38</v>
      </c>
      <c r="D33" s="21" t="s">
        <v>13</v>
      </c>
      <c r="E33" s="22">
        <v>0</v>
      </c>
      <c r="F33" s="22">
        <v>0</v>
      </c>
      <c r="G33" s="25">
        <f>F33*E33</f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8.75" customHeight="1" x14ac:dyDescent="0.25">
      <c r="A34" s="20">
        <v>4</v>
      </c>
      <c r="B34" s="35" t="s">
        <v>20</v>
      </c>
      <c r="C34" s="45" t="s">
        <v>39</v>
      </c>
      <c r="D34" s="21" t="s">
        <v>13</v>
      </c>
      <c r="E34" s="22">
        <v>0</v>
      </c>
      <c r="F34" s="22">
        <v>100000</v>
      </c>
      <c r="G34" s="25">
        <f>F34*E34</f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8.75" customHeight="1" x14ac:dyDescent="0.25">
      <c r="A35" s="20">
        <v>5</v>
      </c>
      <c r="B35" s="35" t="s">
        <v>21</v>
      </c>
      <c r="C35" s="45" t="s">
        <v>27</v>
      </c>
      <c r="D35" s="21" t="s">
        <v>13</v>
      </c>
      <c r="E35" s="22">
        <v>0</v>
      </c>
      <c r="F35" s="22">
        <v>1500000</v>
      </c>
      <c r="G35" s="25">
        <f>F35*E35</f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34.5" customHeight="1" x14ac:dyDescent="0.25">
      <c r="A36" s="20" t="s">
        <v>14</v>
      </c>
      <c r="B36" s="85" t="s">
        <v>52</v>
      </c>
      <c r="C36" s="95"/>
      <c r="D36" s="95"/>
      <c r="E36" s="95"/>
      <c r="F36" s="96"/>
      <c r="G36" s="23" t="e">
        <f>G14+G15+G21+G30</f>
        <v>#REF!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4" customHeight="1" x14ac:dyDescent="0.25">
      <c r="A37" s="20" t="s">
        <v>50</v>
      </c>
      <c r="B37" s="85" t="s">
        <v>46</v>
      </c>
      <c r="C37" s="109"/>
      <c r="D37" s="109"/>
      <c r="E37" s="109"/>
      <c r="F37" s="92"/>
      <c r="G37" s="23"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4" customHeight="1" x14ac:dyDescent="0.3">
      <c r="A38" s="20" t="s">
        <v>51</v>
      </c>
      <c r="B38" s="36" t="s">
        <v>53</v>
      </c>
      <c r="C38" s="34"/>
      <c r="D38" s="34"/>
      <c r="E38" s="34"/>
      <c r="F38" s="33"/>
      <c r="G38" s="27" t="e">
        <f>G36+G37</f>
        <v>#REF!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customFormat="1" ht="30.75" customHeight="1" x14ac:dyDescent="0.25">
      <c r="A39" s="90" t="s">
        <v>28</v>
      </c>
      <c r="B39" s="91"/>
      <c r="C39" s="91"/>
      <c r="D39" s="91"/>
      <c r="E39" s="91"/>
      <c r="F39" s="91"/>
      <c r="G39" s="3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customFormat="1" ht="42" customHeight="1" x14ac:dyDescent="0.25">
      <c r="A40" s="68" t="s">
        <v>31</v>
      </c>
      <c r="B40" s="68"/>
      <c r="C40" s="68"/>
      <c r="D40" s="68"/>
      <c r="E40" s="68"/>
      <c r="F40" s="68"/>
      <c r="G40" s="3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customFormat="1" ht="20.100000000000001" customHeight="1" x14ac:dyDescent="0.25">
      <c r="A41" s="87" t="s">
        <v>71</v>
      </c>
      <c r="B41" s="87"/>
      <c r="C41" s="87"/>
      <c r="D41" s="87"/>
      <c r="E41" s="87"/>
      <c r="F41" s="40"/>
      <c r="G41" s="4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customFormat="1" ht="20.100000000000001" customHeight="1" x14ac:dyDescent="0.25">
      <c r="A42" s="118" t="s">
        <v>35</v>
      </c>
      <c r="B42" s="118"/>
      <c r="C42" s="118"/>
      <c r="D42" s="118"/>
      <c r="E42" s="54"/>
      <c r="F42" s="54"/>
      <c r="G42" s="5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8" customFormat="1" ht="20.100000000000001" customHeight="1" x14ac:dyDescent="0.25">
      <c r="A43" s="119" t="s">
        <v>32</v>
      </c>
      <c r="B43" s="119"/>
      <c r="C43" s="119"/>
      <c r="D43" s="119"/>
      <c r="E43" s="54"/>
      <c r="F43" s="54"/>
      <c r="G43" s="5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0.100000000000001" customHeight="1" x14ac:dyDescent="0.25">
      <c r="A44" s="119" t="s">
        <v>33</v>
      </c>
      <c r="B44" s="119"/>
      <c r="C44" s="119"/>
      <c r="D44" s="119"/>
      <c r="E44" s="54"/>
      <c r="F44" s="54"/>
      <c r="G44" s="5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4.75" customHeight="1" x14ac:dyDescent="0.25">
      <c r="A45" s="120" t="s">
        <v>34</v>
      </c>
      <c r="B45" s="120"/>
      <c r="C45" s="120"/>
      <c r="D45" s="120"/>
      <c r="E45" s="54"/>
      <c r="F45" s="54"/>
      <c r="G45" s="5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8" customFormat="1" ht="24.75" customHeight="1" x14ac:dyDescent="0.25">
      <c r="A46" s="64" t="s">
        <v>70</v>
      </c>
      <c r="B46" s="64"/>
      <c r="C46" s="64"/>
      <c r="D46" s="64"/>
      <c r="E46" s="54"/>
      <c r="F46" s="54"/>
      <c r="G46" s="5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8" customFormat="1" ht="24.75" customHeight="1" x14ac:dyDescent="0.25">
      <c r="A47" s="65" t="s">
        <v>66</v>
      </c>
      <c r="B47" s="66"/>
      <c r="C47" s="66"/>
      <c r="D47" s="67"/>
      <c r="E47" s="54"/>
      <c r="F47" s="54"/>
      <c r="G47" s="5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8" customFormat="1" ht="24.75" customHeight="1" x14ac:dyDescent="0.25">
      <c r="A48" s="58" t="s">
        <v>67</v>
      </c>
      <c r="B48" s="59"/>
      <c r="C48" s="59"/>
      <c r="D48" s="60"/>
      <c r="E48" s="54"/>
      <c r="F48" s="54"/>
      <c r="G48" s="5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8" customFormat="1" ht="24.75" customHeight="1" x14ac:dyDescent="0.25">
      <c r="A49" s="58" t="s">
        <v>68</v>
      </c>
      <c r="B49" s="59"/>
      <c r="C49" s="59"/>
      <c r="D49" s="60"/>
      <c r="E49" s="54"/>
      <c r="F49" s="54"/>
      <c r="G49" s="5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24.75" customHeight="1" x14ac:dyDescent="0.25">
      <c r="A50" s="61" t="s">
        <v>69</v>
      </c>
      <c r="B50" s="62"/>
      <c r="C50" s="62"/>
      <c r="D50" s="63"/>
      <c r="E50" s="54"/>
      <c r="F50" s="54"/>
      <c r="G50" s="5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30.75" customHeight="1" x14ac:dyDescent="0.25">
      <c r="A51" s="88" t="str">
        <f>$J$14</f>
        <v xml:space="preserve">  Nội dung chuyển khoản: Mã căn hộ + Tên chủ hộ + Thanh toán tiền PQL tháng 11/2023; Tiền gửi xe;
  Content of transfer: Apartment + Customer Name + Pay the serviec in 11/2023: Parking fee;</v>
      </c>
      <c r="B51" s="89"/>
      <c r="C51" s="89"/>
      <c r="D51" s="89"/>
      <c r="E51" s="89"/>
      <c r="F51" s="89"/>
      <c r="G51" s="8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1" ht="15.75" customHeight="1" x14ac:dyDescent="0.25">
      <c r="A52" s="6" t="s">
        <v>30</v>
      </c>
      <c r="B52" s="4"/>
      <c r="C52" s="4"/>
      <c r="D52" s="4"/>
      <c r="E52" s="4"/>
      <c r="F52" s="5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customFormat="1" ht="29.25" customHeight="1" x14ac:dyDescent="0.25">
      <c r="A53" s="81" t="str">
        <f>$J$13</f>
        <v>Đề nghị Quý cư dân vui lòng thanh toán các khoản phí trên trước ngày: 15/11/2023
please pay the above fees before: November 15, 2023</v>
      </c>
      <c r="B53" s="81"/>
      <c r="C53" s="81"/>
      <c r="D53" s="81"/>
      <c r="E53" s="81"/>
      <c r="F53" s="81"/>
      <c r="G53" s="8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customFormat="1" ht="15.75" hidden="1" customHeight="1" x14ac:dyDescent="0.25">
      <c r="A54" s="7" t="s">
        <v>22</v>
      </c>
      <c r="B54" s="4"/>
      <c r="C54" s="4"/>
      <c r="D54" s="4"/>
      <c r="E54" s="4"/>
      <c r="F54" s="5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customFormat="1" ht="30.75" customHeight="1" x14ac:dyDescent="0.25">
      <c r="A55" s="68" t="s">
        <v>29</v>
      </c>
      <c r="B55" s="69"/>
      <c r="C55" s="69"/>
      <c r="D55" s="69"/>
      <c r="E55" s="69"/>
      <c r="F55" s="69"/>
      <c r="G55" s="6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customFormat="1" ht="17.25" customHeight="1" x14ac:dyDescent="0.25">
      <c r="A56" s="47"/>
      <c r="B56" s="48"/>
      <c r="C56" s="48"/>
      <c r="D56" s="48"/>
      <c r="E56" s="48"/>
      <c r="F56" s="48"/>
      <c r="G56" s="4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customFormat="1" ht="17.25" customHeight="1" x14ac:dyDescent="0.25">
      <c r="A57" s="47"/>
      <c r="B57" s="48"/>
      <c r="C57" s="48"/>
      <c r="D57" s="48"/>
      <c r="E57" s="48"/>
      <c r="F57" s="48"/>
      <c r="G57" s="4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customFormat="1" ht="17.25" customHeight="1" x14ac:dyDescent="0.25">
      <c r="A58" s="47"/>
      <c r="B58" s="48"/>
      <c r="C58" s="48"/>
      <c r="D58" s="48"/>
      <c r="E58" s="107"/>
      <c r="F58" s="107"/>
      <c r="G58" s="4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customFormat="1" ht="16.5" customHeight="1" x14ac:dyDescent="0.25">
      <c r="A59" s="47"/>
      <c r="B59" s="48"/>
      <c r="C59" s="48"/>
      <c r="D59" s="48"/>
      <c r="E59" s="107"/>
      <c r="F59" s="107"/>
      <c r="G59" s="4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customFormat="1" ht="15.75" customHeight="1" x14ac:dyDescent="0.25">
      <c r="A60" s="3"/>
      <c r="B60" s="1"/>
      <c r="C60" s="4"/>
      <c r="D60" s="4"/>
      <c r="E60" s="107"/>
      <c r="F60" s="107"/>
      <c r="G60" s="4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customFormat="1" ht="20.25" customHeight="1" x14ac:dyDescent="0.25">
      <c r="A61" s="1"/>
      <c r="B61" s="1"/>
      <c r="C61" s="2"/>
      <c r="D61" s="2"/>
      <c r="E61" s="108" t="s">
        <v>55</v>
      </c>
      <c r="F61" s="10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</sheetData>
  <mergeCells count="55">
    <mergeCell ref="J17:P17"/>
    <mergeCell ref="J13:P13"/>
    <mergeCell ref="B15:F15"/>
    <mergeCell ref="J16:N16"/>
    <mergeCell ref="A42:D42"/>
    <mergeCell ref="A43:D43"/>
    <mergeCell ref="A44:D44"/>
    <mergeCell ref="A45:D45"/>
    <mergeCell ref="G16:G17"/>
    <mergeCell ref="G22:G23"/>
    <mergeCell ref="J6:P6"/>
    <mergeCell ref="J7:P7"/>
    <mergeCell ref="J8:P8"/>
    <mergeCell ref="J11:P11"/>
    <mergeCell ref="E12:G12"/>
    <mergeCell ref="E58:F60"/>
    <mergeCell ref="E61:F61"/>
    <mergeCell ref="A53:G53"/>
    <mergeCell ref="B36:F36"/>
    <mergeCell ref="B37:F37"/>
    <mergeCell ref="B30:F30"/>
    <mergeCell ref="A11:G11"/>
    <mergeCell ref="A55:G55"/>
    <mergeCell ref="A40:F40"/>
    <mergeCell ref="A41:E41"/>
    <mergeCell ref="A51:G51"/>
    <mergeCell ref="B21:F21"/>
    <mergeCell ref="A22:D22"/>
    <mergeCell ref="A23:D23"/>
    <mergeCell ref="B24:C24"/>
    <mergeCell ref="B25:C25"/>
    <mergeCell ref="B27:C27"/>
    <mergeCell ref="B26:C26"/>
    <mergeCell ref="A39:F39"/>
    <mergeCell ref="A5:G5"/>
    <mergeCell ref="A6:G6"/>
    <mergeCell ref="C9:D9"/>
    <mergeCell ref="E9:F9"/>
    <mergeCell ref="A10:G10"/>
    <mergeCell ref="B14:C14"/>
    <mergeCell ref="B13:C13"/>
    <mergeCell ref="A16:D16"/>
    <mergeCell ref="A17:D17"/>
    <mergeCell ref="B28:C28"/>
    <mergeCell ref="B29:C29"/>
    <mergeCell ref="E22:E23"/>
    <mergeCell ref="A8:G8"/>
    <mergeCell ref="A7:G7"/>
    <mergeCell ref="J14:P14"/>
    <mergeCell ref="E16:E17"/>
    <mergeCell ref="A46:D46"/>
    <mergeCell ref="A47:D47"/>
    <mergeCell ref="A48:D48"/>
    <mergeCell ref="A49:D49"/>
    <mergeCell ref="A50:D50"/>
  </mergeCells>
  <printOptions horizontalCentered="1"/>
  <pageMargins left="0.19685039370078741" right="0.19685039370078741" top="0.15748031496062992" bottom="0.19685039370078741" header="0.27559055118110237" footer="0.31496062992125984"/>
  <pageSetup paperSize="9" scale="6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GIẤY BÁO PHÍ T11</vt:lpstr>
      <vt:lpstr>'GIẤY BÁO PHÍ T11'!Print_Area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ilaptop</cp:lastModifiedBy>
  <cp:lastPrinted>2023-11-03T07:55:55Z</cp:lastPrinted>
  <dcterms:created xsi:type="dcterms:W3CDTF">2022-08-17T04:24:42Z</dcterms:created>
  <dcterms:modified xsi:type="dcterms:W3CDTF">2023-11-03T09:32:23Z</dcterms:modified>
</cp:coreProperties>
</file>