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panierTh\source\repos\simc-profiles\covenants\"/>
    </mc:Choice>
  </mc:AlternateContent>
  <bookViews>
    <workbookView xWindow="3390" yWindow="1335" windowWidth="17475" windowHeight="13005" activeTab="1"/>
  </bookViews>
  <sheets>
    <sheet name="SoulbindAbilities" sheetId="1" r:id="rId1"/>
    <sheet name="Conduits" sheetId="2" r:id="rId2"/>
    <sheet name="Soulbinds" sheetId="3" r:id="rId3"/>
    <sheet name="Covenants" sheetId="4" r:id="rId4"/>
  </sheets>
  <definedNames>
    <definedName name="_xlnm._FilterDatabase" localSheetId="1" hidden="1">Conduits!$A$1:$K$274</definedName>
    <definedName name="_xlnm._FilterDatabase" localSheetId="0" hidden="1">SoulbindAbilities!$A$1:$J$177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7" i="2" l="1"/>
  <c r="K51" i="2"/>
  <c r="K49" i="2"/>
  <c r="K47" i="2"/>
  <c r="K39" i="2"/>
  <c r="K36" i="2"/>
  <c r="K35" i="2"/>
  <c r="K34" i="2"/>
  <c r="K32" i="2"/>
  <c r="K30" i="2"/>
  <c r="K28" i="2"/>
  <c r="K26" i="2"/>
  <c r="K25" i="2"/>
  <c r="K17" i="2"/>
  <c r="K16" i="2"/>
  <c r="K14" i="2"/>
  <c r="K13" i="2"/>
  <c r="K1" i="2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" i="1"/>
  <c r="D1" i="3" l="1"/>
  <c r="C1" i="4"/>
  <c r="C3" i="4"/>
  <c r="C4" i="4"/>
  <c r="C5" i="4"/>
  <c r="C2" i="4"/>
  <c r="D3" i="3"/>
  <c r="D4" i="3"/>
  <c r="D5" i="3"/>
  <c r="D6" i="3"/>
  <c r="D7" i="3"/>
  <c r="D8" i="3"/>
  <c r="D9" i="3"/>
  <c r="D10" i="3"/>
  <c r="D11" i="3"/>
  <c r="D12" i="3"/>
  <c r="D13" i="3"/>
  <c r="D2" i="3"/>
  <c r="K3" i="2" l="1"/>
  <c r="K4" i="2"/>
  <c r="K5" i="2"/>
  <c r="K6" i="2"/>
  <c r="K7" i="2"/>
  <c r="K8" i="2"/>
  <c r="K9" i="2"/>
  <c r="K10" i="2"/>
  <c r="K11" i="2"/>
  <c r="K12" i="2"/>
  <c r="K15" i="2"/>
  <c r="K18" i="2"/>
  <c r="K19" i="2"/>
  <c r="K20" i="2"/>
  <c r="K21" i="2"/>
  <c r="K22" i="2"/>
  <c r="K23" i="2"/>
  <c r="K24" i="2"/>
  <c r="K27" i="2"/>
  <c r="K29" i="2"/>
  <c r="K31" i="2"/>
  <c r="K33" i="2"/>
  <c r="K37" i="2"/>
  <c r="K38" i="2"/>
  <c r="K40" i="2"/>
  <c r="K41" i="2"/>
  <c r="K42" i="2"/>
  <c r="K43" i="2"/>
  <c r="K44" i="2"/>
  <c r="K45" i="2"/>
  <c r="K46" i="2"/>
  <c r="K48" i="2"/>
  <c r="K50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" i="2"/>
</calcChain>
</file>

<file path=xl/sharedStrings.xml><?xml version="1.0" encoding="utf-8"?>
<sst xmlns="http://schemas.openxmlformats.org/spreadsheetml/2006/main" count="1799" uniqueCount="1211">
  <si>
    <t>pc</t>
  </si>
  <si>
    <t>fc</t>
  </si>
  <si>
    <t>ec</t>
  </si>
  <si>
    <t>FoBloss</t>
  </si>
  <si>
    <t>sb</t>
  </si>
  <si>
    <t>SBfly</t>
  </si>
  <si>
    <t>SVoice</t>
  </si>
  <si>
    <t>EChrys</t>
  </si>
  <si>
    <t>FDust</t>
  </si>
  <si>
    <t>Somnam</t>
  </si>
  <si>
    <t>Ptender</t>
  </si>
  <si>
    <t>BfWar</t>
  </si>
  <si>
    <t>EGloom</t>
  </si>
  <si>
    <t>MAOne</t>
  </si>
  <si>
    <t>WProp</t>
  </si>
  <si>
    <t>SotMove</t>
  </si>
  <si>
    <t>NTBurs</t>
  </si>
  <si>
    <t>NTPoison</t>
  </si>
  <si>
    <t>NTHerbs</t>
  </si>
  <si>
    <t>NSplendor</t>
  </si>
  <si>
    <t>SPatrol</t>
  </si>
  <si>
    <t>GInvigor</t>
  </si>
  <si>
    <t>VSolvvent</t>
  </si>
  <si>
    <t>Keyring</t>
  </si>
  <si>
    <t>PCSlime</t>
  </si>
  <si>
    <t>TwBloop</t>
  </si>
  <si>
    <t>PPStrike</t>
  </si>
  <si>
    <t>OFCoat</t>
  </si>
  <si>
    <t>UForm</t>
  </si>
  <si>
    <t>SEmission</t>
  </si>
  <si>
    <t>GrToes</t>
  </si>
  <si>
    <t>GnChomp</t>
  </si>
  <si>
    <t>EMSkin</t>
  </si>
  <si>
    <t>CLegs</t>
  </si>
  <si>
    <t>HKidney</t>
  </si>
  <si>
    <t>WHCharge</t>
  </si>
  <si>
    <t>WHTactics</t>
  </si>
  <si>
    <t>HotWH</t>
  </si>
  <si>
    <t>FYFoes</t>
  </si>
  <si>
    <t>FStrike</t>
  </si>
  <si>
    <t>VSTechn</t>
  </si>
  <si>
    <t>GIForm</t>
  </si>
  <si>
    <t>HtLine</t>
  </si>
  <si>
    <t>SSpaul</t>
  </si>
  <si>
    <t>RFlesh</t>
  </si>
  <si>
    <t>HARPen</t>
  </si>
  <si>
    <t>HAGstomp</t>
  </si>
  <si>
    <t>RSpurs</t>
  </si>
  <si>
    <t>BSatchel</t>
  </si>
  <si>
    <t>FReveries</t>
  </si>
  <si>
    <t>HAMGemstone</t>
  </si>
  <si>
    <t>LGtP</t>
  </si>
  <si>
    <t>EForward</t>
  </si>
  <si>
    <t>FMantra</t>
  </si>
  <si>
    <t>CVest</t>
  </si>
  <si>
    <t>BfFriend</t>
  </si>
  <si>
    <t>CMed</t>
  </si>
  <si>
    <t>AscPhial</t>
  </si>
  <si>
    <t>PoPatience</t>
  </si>
  <si>
    <t>PCourage</t>
  </si>
  <si>
    <t>BPursuit</t>
  </si>
  <si>
    <t>RAAccolade</t>
  </si>
  <si>
    <t>CRites</t>
  </si>
  <si>
    <t>RoTrials</t>
  </si>
  <si>
    <t>VStrikes</t>
  </si>
  <si>
    <t>AChaos</t>
  </si>
  <si>
    <t>FFootwork</t>
  </si>
  <si>
    <t>FiLPlaces</t>
  </si>
  <si>
    <t>EPreparation</t>
  </si>
  <si>
    <t>FPredic</t>
  </si>
  <si>
    <t>DDuelist</t>
  </si>
  <si>
    <t>TSeeker</t>
  </si>
  <si>
    <t>FFilter</t>
  </si>
  <si>
    <t>CAdditive</t>
  </si>
  <si>
    <t>SClamps</t>
  </si>
  <si>
    <t>SDCore</t>
  </si>
  <si>
    <t>RPlumage</t>
  </si>
  <si>
    <t>RMaterials</t>
  </si>
  <si>
    <t>STactics</t>
  </si>
  <si>
    <t>HYGround</t>
  </si>
  <si>
    <t>UBody</t>
  </si>
  <si>
    <t>ELeader</t>
  </si>
  <si>
    <t>HoGenesis</t>
  </si>
  <si>
    <t>BCtAction</t>
  </si>
  <si>
    <t>Mentor</t>
  </si>
  <si>
    <t>WtShoes</t>
  </si>
  <si>
    <t>LGait</t>
  </si>
  <si>
    <t>EIngredients</t>
  </si>
  <si>
    <t>SShade</t>
  </si>
  <si>
    <t>RPalate</t>
  </si>
  <si>
    <t>ToApprec</t>
  </si>
  <si>
    <t>LotParty</t>
  </si>
  <si>
    <t>SIStone</t>
  </si>
  <si>
    <t>EAFlesh</t>
  </si>
  <si>
    <t>RWTiring</t>
  </si>
  <si>
    <t>Id</t>
  </si>
  <si>
    <t>Name</t>
  </si>
  <si>
    <t>Dream</t>
  </si>
  <si>
    <t>Pelagos</t>
  </si>
  <si>
    <t>Kleia</t>
  </si>
  <si>
    <t>Forgelite</t>
  </si>
  <si>
    <t>Mari</t>
  </si>
  <si>
    <t>Emeni</t>
  </si>
  <si>
    <t>Niya</t>
  </si>
  <si>
    <t>Nadjia</t>
  </si>
  <si>
    <t>Theotar</t>
  </si>
  <si>
    <t>Draven</t>
  </si>
  <si>
    <t>Pelagos_pot1</t>
  </si>
  <si>
    <t>Pelagos_pot2</t>
  </si>
  <si>
    <t>Pelagos_fin1</t>
  </si>
  <si>
    <t>Pelagos_fin2</t>
  </si>
  <si>
    <t>Pelagos_end1</t>
  </si>
  <si>
    <t>Pelagos_end2</t>
  </si>
  <si>
    <t>Kleia_pot1</t>
  </si>
  <si>
    <t>Kleia_pot2</t>
  </si>
  <si>
    <t>Kleia_fin1</t>
  </si>
  <si>
    <t>Kleia_fin2</t>
  </si>
  <si>
    <t>Kleia_end1</t>
  </si>
  <si>
    <t>Kleia_end2</t>
  </si>
  <si>
    <t>Forgelite_pot1</t>
  </si>
  <si>
    <t>Forgelite_pot2</t>
  </si>
  <si>
    <t>Forgelite_fin1</t>
  </si>
  <si>
    <t>Forgelite_fin2</t>
  </si>
  <si>
    <t>Forgelite_end1</t>
  </si>
  <si>
    <t>Forgelite_end2</t>
  </si>
  <si>
    <t>Mari_pot1</t>
  </si>
  <si>
    <t>Mari_pot2</t>
  </si>
  <si>
    <t>Mari_fin1</t>
  </si>
  <si>
    <t>Mari_fin2</t>
  </si>
  <si>
    <t>Mari_end1</t>
  </si>
  <si>
    <t>Mari_end2</t>
  </si>
  <si>
    <t>Emeni_pot1</t>
  </si>
  <si>
    <t>Emeni_pot2</t>
  </si>
  <si>
    <t>Emeni_fin1</t>
  </si>
  <si>
    <t>Emeni_fin2</t>
  </si>
  <si>
    <t>Emeni_end1</t>
  </si>
  <si>
    <t>Emeni_end2</t>
  </si>
  <si>
    <t>Heimir_pot1</t>
  </si>
  <si>
    <t>Heimir_pot2</t>
  </si>
  <si>
    <t>Heimir_fin1</t>
  </si>
  <si>
    <t>Heimir_end1</t>
  </si>
  <si>
    <t>Heimir_end2</t>
  </si>
  <si>
    <t>Niya_pot1</t>
  </si>
  <si>
    <t>Niya_pot2</t>
  </si>
  <si>
    <t>Niya_fin1</t>
  </si>
  <si>
    <t>Niya_fin2</t>
  </si>
  <si>
    <t>Niya_end1</t>
  </si>
  <si>
    <t>Niya_end2</t>
  </si>
  <si>
    <t>Dreamweaver_pot1</t>
  </si>
  <si>
    <t>Dreamweaver_pot2</t>
  </si>
  <si>
    <t>Dreamweaver_fin1</t>
  </si>
  <si>
    <t>Dreamweaver_fin2</t>
  </si>
  <si>
    <t>Dreamweaver_end1</t>
  </si>
  <si>
    <t>Dreamweaver_end2</t>
  </si>
  <si>
    <t>Koryan_pot1</t>
  </si>
  <si>
    <t>Koryan_pot2</t>
  </si>
  <si>
    <t>Koryan_fin1</t>
  </si>
  <si>
    <t>Koryan_fin2</t>
  </si>
  <si>
    <t>Koryan_end1</t>
  </si>
  <si>
    <t>Koryan_end2</t>
  </si>
  <si>
    <t>Nadjia_pot1</t>
  </si>
  <si>
    <t>Nadjia_pot2</t>
  </si>
  <si>
    <t>Nadjia_fin1</t>
  </si>
  <si>
    <t>Nadjia_fin2</t>
  </si>
  <si>
    <t>Nadjia_end1</t>
  </si>
  <si>
    <t>Nadjia_end2</t>
  </si>
  <si>
    <t>Theotar_pot1</t>
  </si>
  <si>
    <t>Theotar_pot2</t>
  </si>
  <si>
    <t>Theotar_fin1</t>
  </si>
  <si>
    <t>Theotar_fin2</t>
  </si>
  <si>
    <t>Theotar_end1</t>
  </si>
  <si>
    <t>Theotar_end2</t>
  </si>
  <si>
    <t>Draven_pot1</t>
  </si>
  <si>
    <t>Draven_pot2</t>
  </si>
  <si>
    <t>Draven_fin1</t>
  </si>
  <si>
    <t>Draven_end1</t>
  </si>
  <si>
    <t>Draven_end2</t>
  </si>
  <si>
    <t>Renown</t>
  </si>
  <si>
    <t>319191</t>
  </si>
  <si>
    <t>319983</t>
  </si>
  <si>
    <t>LbExample</t>
  </si>
  <si>
    <t>Korayn</t>
  </si>
  <si>
    <t>Heirmir</t>
  </si>
  <si>
    <t>Draven_end3</t>
  </si>
  <si>
    <t>Heimir_end3</t>
  </si>
  <si>
    <t>Code</t>
  </si>
  <si>
    <t>Class</t>
  </si>
  <si>
    <t>Spec</t>
  </si>
  <si>
    <t>Type</t>
  </si>
  <si>
    <t>5</t>
  </si>
  <si>
    <t>Stalwart Guardian</t>
  </si>
  <si>
    <t>7</t>
  </si>
  <si>
    <t>Brutal Vitality</t>
  </si>
  <si>
    <t>8</t>
  </si>
  <si>
    <t>Inspiring Presence</t>
  </si>
  <si>
    <t>9</t>
  </si>
  <si>
    <t>Safeguard</t>
  </si>
  <si>
    <t>10</t>
  </si>
  <si>
    <t>Iron Maiden</t>
  </si>
  <si>
    <t>11</t>
  </si>
  <si>
    <t>Ashen Juggernaut</t>
  </si>
  <si>
    <t>12</t>
  </si>
  <si>
    <t>Crash the Ramparts</t>
  </si>
  <si>
    <t>13</t>
  </si>
  <si>
    <t>Cacophonous Roar</t>
  </si>
  <si>
    <t>14</t>
  </si>
  <si>
    <t>Merciless Bonegrinder</t>
  </si>
  <si>
    <t>15</t>
  </si>
  <si>
    <t>Harm Denial</t>
  </si>
  <si>
    <t>16</t>
  </si>
  <si>
    <t>Inner Fury</t>
  </si>
  <si>
    <t>17</t>
  </si>
  <si>
    <t>Unrelenting Cold</t>
  </si>
  <si>
    <t>UC</t>
  </si>
  <si>
    <t>Mage</t>
  </si>
  <si>
    <t>Frost</t>
  </si>
  <si>
    <t>18</t>
  </si>
  <si>
    <t>Shivering Core</t>
  </si>
  <si>
    <t>SC</t>
  </si>
  <si>
    <t>19</t>
  </si>
  <si>
    <t>Calculated Strikes</t>
  </si>
  <si>
    <t>20</t>
  </si>
  <si>
    <t>Icy Propulsion</t>
  </si>
  <si>
    <t>IP</t>
  </si>
  <si>
    <t>21</t>
  </si>
  <si>
    <t>Ice Bite</t>
  </si>
  <si>
    <t>IB</t>
  </si>
  <si>
    <t>22</t>
  </si>
  <si>
    <t>Coordinated Offensive</t>
  </si>
  <si>
    <t>23</t>
  </si>
  <si>
    <t>Winter's Protection</t>
  </si>
  <si>
    <t>24</t>
  </si>
  <si>
    <t>Xuen's Bond</t>
  </si>
  <si>
    <t>25</t>
  </si>
  <si>
    <t>Grounding Breath</t>
  </si>
  <si>
    <t>26</t>
  </si>
  <si>
    <t>Flow of Time</t>
  </si>
  <si>
    <t>27</t>
  </si>
  <si>
    <t>Indelible Victory</t>
  </si>
  <si>
    <t>28</t>
  </si>
  <si>
    <t>Jade Bond</t>
  </si>
  <si>
    <t>29</t>
  </si>
  <si>
    <t>Grounding Surge</t>
  </si>
  <si>
    <t>GS</t>
  </si>
  <si>
    <t>All</t>
  </si>
  <si>
    <t>30</t>
  </si>
  <si>
    <t>Infernal Cascade</t>
  </si>
  <si>
    <t>IC</t>
  </si>
  <si>
    <t>Fire</t>
  </si>
  <si>
    <t>31</t>
  </si>
  <si>
    <t>Resplendent Mist</t>
  </si>
  <si>
    <t>32</t>
  </si>
  <si>
    <t>Master Flame</t>
  </si>
  <si>
    <t>MF</t>
  </si>
  <si>
    <t>33</t>
  </si>
  <si>
    <t>Fortifying Ingredients</t>
  </si>
  <si>
    <t>34</t>
  </si>
  <si>
    <t>Arcane Prodigy</t>
  </si>
  <si>
    <t>AP</t>
  </si>
  <si>
    <t>Arcane</t>
  </si>
  <si>
    <t>35</t>
  </si>
  <si>
    <t>Lingering Numbness</t>
  </si>
  <si>
    <t>36</t>
  </si>
  <si>
    <t>Nether Precision</t>
  </si>
  <si>
    <t>NP</t>
  </si>
  <si>
    <t>37</t>
  </si>
  <si>
    <t>Dizzying Tumble</t>
  </si>
  <si>
    <t>38</t>
  </si>
  <si>
    <t>Discipline of the Grove</t>
  </si>
  <si>
    <t>DG</t>
  </si>
  <si>
    <t>Covenant</t>
  </si>
  <si>
    <t>Night Fae</t>
  </si>
  <si>
    <t>39</t>
  </si>
  <si>
    <t>Gift of the Lich</t>
  </si>
  <si>
    <t>GL</t>
  </si>
  <si>
    <t>Necrolord</t>
  </si>
  <si>
    <t>40</t>
  </si>
  <si>
    <t>Ire of the Ascended</t>
  </si>
  <si>
    <t>IA</t>
  </si>
  <si>
    <t>Kyrian</t>
  </si>
  <si>
    <t>41</t>
  </si>
  <si>
    <t>Swift Transference</t>
  </si>
  <si>
    <t>42</t>
  </si>
  <si>
    <t>Tumbling Technique</t>
  </si>
  <si>
    <t>43</t>
  </si>
  <si>
    <t>Siphoned Malice</t>
  </si>
  <si>
    <t>SM</t>
  </si>
  <si>
    <t>Venthyr</t>
  </si>
  <si>
    <t>44</t>
  </si>
  <si>
    <t>Rising Sun Revival</t>
  </si>
  <si>
    <t>45</t>
  </si>
  <si>
    <t>Cryo-Freeze</t>
  </si>
  <si>
    <t>46</t>
  </si>
  <si>
    <t>Scalding Brew</t>
  </si>
  <si>
    <t>47</t>
  </si>
  <si>
    <t>Celestial Effervescence</t>
  </si>
  <si>
    <t>48</t>
  </si>
  <si>
    <t>Diverted Energy</t>
  </si>
  <si>
    <t>49</t>
  </si>
  <si>
    <t>Unnerving Focus</t>
  </si>
  <si>
    <t>50</t>
  </si>
  <si>
    <t>Depths of Insanity</t>
  </si>
  <si>
    <t>51</t>
  </si>
  <si>
    <t>Magi's Brand</t>
  </si>
  <si>
    <t>MB</t>
  </si>
  <si>
    <t>52</t>
  </si>
  <si>
    <t>Hack and Slash</t>
  </si>
  <si>
    <t>53</t>
  </si>
  <si>
    <t>Flame Accretion</t>
  </si>
  <si>
    <t>FA</t>
  </si>
  <si>
    <t>54</t>
  </si>
  <si>
    <t>Nourishing Chi</t>
  </si>
  <si>
    <t>55</t>
  </si>
  <si>
    <t>Artifice of the Archmage</t>
  </si>
  <si>
    <t>AA</t>
  </si>
  <si>
    <t>56</t>
  </si>
  <si>
    <t>Evasive Stride</t>
  </si>
  <si>
    <t>57</t>
  </si>
  <si>
    <t>Walk with the Ox</t>
  </si>
  <si>
    <t>58</t>
  </si>
  <si>
    <t>Incantation of Swiftness</t>
  </si>
  <si>
    <t>59</t>
  </si>
  <si>
    <t>Strike with Clarity</t>
  </si>
  <si>
    <t>60</t>
  </si>
  <si>
    <t>Bone Marrow Hops</t>
  </si>
  <si>
    <t>61</t>
  </si>
  <si>
    <t>Tempest Barrier</t>
  </si>
  <si>
    <t>62</t>
  </si>
  <si>
    <t>Imbued Reflections</t>
  </si>
  <si>
    <t>63</t>
  </si>
  <si>
    <t>Way of the Fae</t>
  </si>
  <si>
    <t>64</t>
  </si>
  <si>
    <t>Vicious Contempt</t>
  </si>
  <si>
    <t>65</t>
  </si>
  <si>
    <t>Eternal Hunger</t>
  </si>
  <si>
    <t>66</t>
  </si>
  <si>
    <t>Translucent Image</t>
  </si>
  <si>
    <t>67</t>
  </si>
  <si>
    <t>Move with Grace</t>
  </si>
  <si>
    <t>68</t>
  </si>
  <si>
    <t>Chilled Resilience</t>
  </si>
  <si>
    <t>69</t>
  </si>
  <si>
    <t>Clear Mind</t>
  </si>
  <si>
    <t>70</t>
  </si>
  <si>
    <t>Spirit Drain</t>
  </si>
  <si>
    <t>71</t>
  </si>
  <si>
    <t>Charitable Soul</t>
  </si>
  <si>
    <t>72</t>
  </si>
  <si>
    <t>Light's Inspiration</t>
  </si>
  <si>
    <t>73</t>
  </si>
  <si>
    <t>Power Unto Others</t>
  </si>
  <si>
    <t>74</t>
  </si>
  <si>
    <t>Reinforced Shell</t>
  </si>
  <si>
    <t>75</t>
  </si>
  <si>
    <t>Shining Radiance</t>
  </si>
  <si>
    <t>76</t>
  </si>
  <si>
    <t>Pain Transformation</t>
  </si>
  <si>
    <t>77</t>
  </si>
  <si>
    <t>Exaltation</t>
  </si>
  <si>
    <t>78</t>
  </si>
  <si>
    <t>Lasting Spirit</t>
  </si>
  <si>
    <t>79</t>
  </si>
  <si>
    <t>Accelerated Cold</t>
  </si>
  <si>
    <t>80</t>
  </si>
  <si>
    <t>Withering Plague</t>
  </si>
  <si>
    <t>81</t>
  </si>
  <si>
    <t>Swift Penitence</t>
  </si>
  <si>
    <t>82</t>
  </si>
  <si>
    <t>Focused Mending</t>
  </si>
  <si>
    <t>83</t>
  </si>
  <si>
    <t>Eradicating Blow</t>
  </si>
  <si>
    <t>84</t>
  </si>
  <si>
    <t>Resonant Words</t>
  </si>
  <si>
    <t>85</t>
  </si>
  <si>
    <t>Mental Recovery</t>
  </si>
  <si>
    <t>86</t>
  </si>
  <si>
    <t>Blood Bond</t>
  </si>
  <si>
    <t>87</t>
  </si>
  <si>
    <t>Courageous Ascension</t>
  </si>
  <si>
    <t>88</t>
  </si>
  <si>
    <t>Hardened Bones</t>
  </si>
  <si>
    <t>89</t>
  </si>
  <si>
    <t>Embrace Death</t>
  </si>
  <si>
    <t>90</t>
  </si>
  <si>
    <t>Festering Transfusion</t>
  </si>
  <si>
    <t>91</t>
  </si>
  <si>
    <t>Biting Cold</t>
  </si>
  <si>
    <t>92</t>
  </si>
  <si>
    <t>Astral Protection</t>
  </si>
  <si>
    <t>93</t>
  </si>
  <si>
    <t>Refreshing Waters</t>
  </si>
  <si>
    <t>94</t>
  </si>
  <si>
    <t>Vital Accretion</t>
  </si>
  <si>
    <t>95</t>
  </si>
  <si>
    <t>Thunderous Paws</t>
  </si>
  <si>
    <t>96</t>
  </si>
  <si>
    <t>Totemic Surge</t>
  </si>
  <si>
    <t>97</t>
  </si>
  <si>
    <t>Crippling Hex</t>
  </si>
  <si>
    <t>98</t>
  </si>
  <si>
    <t>Spiritual Resonance</t>
  </si>
  <si>
    <t>99</t>
  </si>
  <si>
    <t>Fleeting Wind</t>
  </si>
  <si>
    <t>100</t>
  </si>
  <si>
    <t>Pyroclastic Shock</t>
  </si>
  <si>
    <t>101</t>
  </si>
  <si>
    <t>Fae Fermata</t>
  </si>
  <si>
    <t>102</t>
  </si>
  <si>
    <t>High Voltage</t>
  </si>
  <si>
    <t>103</t>
  </si>
  <si>
    <t>Shake the Foundations</t>
  </si>
  <si>
    <t>104</t>
  </si>
  <si>
    <t>Call of Flame</t>
  </si>
  <si>
    <t>105</t>
  </si>
  <si>
    <t>Shattered Perceptions</t>
  </si>
  <si>
    <t>106</t>
  </si>
  <si>
    <t>Unending Grip</t>
  </si>
  <si>
    <t>107</t>
  </si>
  <si>
    <t>Haunting Apparitions</t>
  </si>
  <si>
    <t>108</t>
  </si>
  <si>
    <t>Insatiable Appetite</t>
  </si>
  <si>
    <t>109</t>
  </si>
  <si>
    <t>Unruly Winds</t>
  </si>
  <si>
    <t>110</t>
  </si>
  <si>
    <t>Focused Lightning</t>
  </si>
  <si>
    <t>111</t>
  </si>
  <si>
    <t>Magma Fist</t>
  </si>
  <si>
    <t>112</t>
  </si>
  <si>
    <t>Chilled to the Core</t>
  </si>
  <si>
    <t>113</t>
  </si>
  <si>
    <t>Mind Devourer</t>
  </si>
  <si>
    <t>114</t>
  </si>
  <si>
    <t>Rabid Shadows</t>
  </si>
  <si>
    <t>115</t>
  </si>
  <si>
    <t>Dissonant Echoes</t>
  </si>
  <si>
    <t>116</t>
  </si>
  <si>
    <t>Holy Oration</t>
  </si>
  <si>
    <t>117</t>
  </si>
  <si>
    <t>Embrace of Earth</t>
  </si>
  <si>
    <t>118</t>
  </si>
  <si>
    <t>Swirling Currents</t>
  </si>
  <si>
    <t>119</t>
  </si>
  <si>
    <t>Heavy Rainfall</t>
  </si>
  <si>
    <t>120</t>
  </si>
  <si>
    <t>Nature's Reach</t>
  </si>
  <si>
    <t>121</t>
  </si>
  <si>
    <t>Meat Shield</t>
  </si>
  <si>
    <t>122</t>
  </si>
  <si>
    <t>Unleashed Frenzy</t>
  </si>
  <si>
    <t>123</t>
  </si>
  <si>
    <t>Debilitating Malady</t>
  </si>
  <si>
    <t>124</t>
  </si>
  <si>
    <t>Convocation of the Dead</t>
  </si>
  <si>
    <t>125</t>
  </si>
  <si>
    <t>Lingering Plague</t>
  </si>
  <si>
    <t>126</t>
  </si>
  <si>
    <t>Impenetrable Gloom</t>
  </si>
  <si>
    <t>127</t>
  </si>
  <si>
    <t>Brutal Grasp</t>
  </si>
  <si>
    <t>128</t>
  </si>
  <si>
    <t>Proliferation</t>
  </si>
  <si>
    <t>129</t>
  </si>
  <si>
    <t>Divine Call</t>
  </si>
  <si>
    <t>130</t>
  </si>
  <si>
    <t>Fel Defender</t>
  </si>
  <si>
    <t>131</t>
  </si>
  <si>
    <t>Viscous Ink</t>
  </si>
  <si>
    <t>132</t>
  </si>
  <si>
    <t>Shattered Restoration</t>
  </si>
  <si>
    <t>133</t>
  </si>
  <si>
    <t>Shielding Words</t>
  </si>
  <si>
    <t>134</t>
  </si>
  <si>
    <t>Felfire Haste</t>
  </si>
  <si>
    <t>135</t>
  </si>
  <si>
    <t>Ravenous Consumption</t>
  </si>
  <si>
    <t>137</t>
  </si>
  <si>
    <t>Enfeebled Mark</t>
  </si>
  <si>
    <t>138</t>
  </si>
  <si>
    <t>Demonic Parole</t>
  </si>
  <si>
    <t>139</t>
  </si>
  <si>
    <t>Empowered Release</t>
  </si>
  <si>
    <t>140</t>
  </si>
  <si>
    <t>Spirit Attunement</t>
  </si>
  <si>
    <t>141</t>
  </si>
  <si>
    <t>Golden Path</t>
  </si>
  <si>
    <t>142</t>
  </si>
  <si>
    <t>Pure Concentration</t>
  </si>
  <si>
    <t>143</t>
  </si>
  <si>
    <t>Necrotic Barrage</t>
  </si>
  <si>
    <t>144</t>
  </si>
  <si>
    <t>Fel Celerity</t>
  </si>
  <si>
    <t>145</t>
  </si>
  <si>
    <t>Lost in Darkness</t>
  </si>
  <si>
    <t>146</t>
  </si>
  <si>
    <t>Elysian Dirge</t>
  </si>
  <si>
    <t>147</t>
  </si>
  <si>
    <t>Tumbling Waves</t>
  </si>
  <si>
    <t>148</t>
  </si>
  <si>
    <t>Essential Extraction</t>
  </si>
  <si>
    <t>149</t>
  </si>
  <si>
    <t>Lavish Harvest</t>
  </si>
  <si>
    <t>150</t>
  </si>
  <si>
    <t>Relentless Onslaught</t>
  </si>
  <si>
    <t>151</t>
  </si>
  <si>
    <t>Dancing with Fate</t>
  </si>
  <si>
    <t>152</t>
  </si>
  <si>
    <t>Serrated Glaive</t>
  </si>
  <si>
    <t>153</t>
  </si>
  <si>
    <t>Growing Inferno</t>
  </si>
  <si>
    <t>154</t>
  </si>
  <si>
    <t>Piercing Verdict</t>
  </si>
  <si>
    <t>157</t>
  </si>
  <si>
    <t>Markman's Advantage</t>
  </si>
  <si>
    <t>158</t>
  </si>
  <si>
    <t>Veteran's Repute</t>
  </si>
  <si>
    <t>159</t>
  </si>
  <si>
    <t>Light's Barding</t>
  </si>
  <si>
    <t>160</t>
  </si>
  <si>
    <t>Resolute Barrier</t>
  </si>
  <si>
    <t>161</t>
  </si>
  <si>
    <t>Wrench Evil</t>
  </si>
  <si>
    <t>162</t>
  </si>
  <si>
    <t>Accrued Vitality</t>
  </si>
  <si>
    <t>163</t>
  </si>
  <si>
    <t>Echoing Blessings</t>
  </si>
  <si>
    <t>164</t>
  </si>
  <si>
    <t>Expurgation</t>
  </si>
  <si>
    <t>165</t>
  </si>
  <si>
    <t>Harrowing Punishment</t>
  </si>
  <si>
    <t>166</t>
  </si>
  <si>
    <t>Harmony of the Tortollan</t>
  </si>
  <si>
    <t>167</t>
  </si>
  <si>
    <t>Truth's Wake</t>
  </si>
  <si>
    <t>168</t>
  </si>
  <si>
    <t>Shade of Terror</t>
  </si>
  <si>
    <t>169</t>
  </si>
  <si>
    <t>Mortal Combo</t>
  </si>
  <si>
    <t>170</t>
  </si>
  <si>
    <t>Rejuvenating Wind</t>
  </si>
  <si>
    <t>171</t>
  </si>
  <si>
    <t>Demonic Momentum</t>
  </si>
  <si>
    <t>172</t>
  </si>
  <si>
    <t>Soul Furnace</t>
  </si>
  <si>
    <t>173</t>
  </si>
  <si>
    <t>Resilience of the Hunter</t>
  </si>
  <si>
    <t>174</t>
  </si>
  <si>
    <t>Corrupting Leer</t>
  </si>
  <si>
    <t>175</t>
  </si>
  <si>
    <t>Reversal of Fortune</t>
  </si>
  <si>
    <t>176</t>
  </si>
  <si>
    <t>Templar's Vindication</t>
  </si>
  <si>
    <t>177</t>
  </si>
  <si>
    <t>Enkindled Spirit</t>
  </si>
  <si>
    <t>178</t>
  </si>
  <si>
    <t>Cheetah's Vigor</t>
  </si>
  <si>
    <t>179</t>
  </si>
  <si>
    <t>Demon Muzzle</t>
  </si>
  <si>
    <t>180</t>
  </si>
  <si>
    <t>Roaring Fire</t>
  </si>
  <si>
    <t>181</t>
  </si>
  <si>
    <t>Tactical Retreat</t>
  </si>
  <si>
    <t>182</t>
  </si>
  <si>
    <t>Virtuous Command</t>
  </si>
  <si>
    <t>183</t>
  </si>
  <si>
    <t>Ferocious Appetite</t>
  </si>
  <si>
    <t>184</t>
  </si>
  <si>
    <t>Resplendent Light</t>
  </si>
  <si>
    <t>185</t>
  </si>
  <si>
    <t>One With the Beast</t>
  </si>
  <si>
    <t>186</t>
  </si>
  <si>
    <t>Show of Force</t>
  </si>
  <si>
    <t>187</t>
  </si>
  <si>
    <t>Repeat Decree</t>
  </si>
  <si>
    <t>188</t>
  </si>
  <si>
    <t>Sharpshooter's Focus</t>
  </si>
  <si>
    <t>189</t>
  </si>
  <si>
    <t>Brutal Projectiles</t>
  </si>
  <si>
    <t>190</t>
  </si>
  <si>
    <t>Destructive Reverberations</t>
  </si>
  <si>
    <t>191</t>
  </si>
  <si>
    <t>Disturb the Peace</t>
  </si>
  <si>
    <t>192</t>
  </si>
  <si>
    <t>Deadly Chain</t>
  </si>
  <si>
    <t>193</t>
  </si>
  <si>
    <t>Focused Light</t>
  </si>
  <si>
    <t>194</t>
  </si>
  <si>
    <t>Untempered Dedication</t>
  </si>
  <si>
    <t>195</t>
  </si>
  <si>
    <t>Vengeful Shock</t>
  </si>
  <si>
    <t>196</t>
  </si>
  <si>
    <t>Punish the Guilty</t>
  </si>
  <si>
    <t>197</t>
  </si>
  <si>
    <t>Resolute Defender</t>
  </si>
  <si>
    <t>198</t>
  </si>
  <si>
    <t>Increased Scrutiny</t>
  </si>
  <si>
    <t>199</t>
  </si>
  <si>
    <t>Powerful Precision</t>
  </si>
  <si>
    <t>200</t>
  </si>
  <si>
    <t>Brooding Pool</t>
  </si>
  <si>
    <t>201</t>
  </si>
  <si>
    <t>Rolling Agony</t>
  </si>
  <si>
    <t>202</t>
  </si>
  <si>
    <t>Focused Malignancy</t>
  </si>
  <si>
    <t>203</t>
  </si>
  <si>
    <t>Cold Embrace</t>
  </si>
  <si>
    <t>204</t>
  </si>
  <si>
    <t>Borne of Blood</t>
  </si>
  <si>
    <t>205</t>
  </si>
  <si>
    <t>Carnivorous Stalkers</t>
  </si>
  <si>
    <t>206</t>
  </si>
  <si>
    <t>Tyrant's Soul</t>
  </si>
  <si>
    <t>207</t>
  </si>
  <si>
    <t>Fel Commando</t>
  </si>
  <si>
    <t>208</t>
  </si>
  <si>
    <t>Duplicitous Havoc</t>
  </si>
  <si>
    <t>209</t>
  </si>
  <si>
    <t>Royal Decree</t>
  </si>
  <si>
    <t>210</t>
  </si>
  <si>
    <t>The Long Summer</t>
  </si>
  <si>
    <t>211</t>
  </si>
  <si>
    <t>Ashen Remains</t>
  </si>
  <si>
    <t>212</t>
  </si>
  <si>
    <t>Combusting Engine</t>
  </si>
  <si>
    <t>213</t>
  </si>
  <si>
    <t>Righteous Might</t>
  </si>
  <si>
    <t>214</t>
  </si>
  <si>
    <t>Infernal Brand</t>
  </si>
  <si>
    <t>215</t>
  </si>
  <si>
    <t>Hallowed Discernment</t>
  </si>
  <si>
    <t>216</t>
  </si>
  <si>
    <t>Ringing Clarity</t>
  </si>
  <si>
    <t>217</t>
  </si>
  <si>
    <t>Soul Tithe</t>
  </si>
  <si>
    <t>218</t>
  </si>
  <si>
    <t>Prolonged Decimation</t>
  </si>
  <si>
    <t>219</t>
  </si>
  <si>
    <t>Catastrophic Origin</t>
  </si>
  <si>
    <t>220</t>
  </si>
  <si>
    <t>Soul Eater</t>
  </si>
  <si>
    <t>221</t>
  </si>
  <si>
    <t>Kilrogg's Cunning</t>
  </si>
  <si>
    <t>222</t>
  </si>
  <si>
    <t>Diabolic Bloodstone</t>
  </si>
  <si>
    <t>223</t>
  </si>
  <si>
    <t>Echoing Call</t>
  </si>
  <si>
    <t>224</t>
  </si>
  <si>
    <t>Strength of the Pack</t>
  </si>
  <si>
    <t>225</t>
  </si>
  <si>
    <t>Reverberation</t>
  </si>
  <si>
    <t>226</t>
  </si>
  <si>
    <t>Stinging Strike</t>
  </si>
  <si>
    <t>227</t>
  </si>
  <si>
    <t>Sudden Fractures</t>
  </si>
  <si>
    <t>228</t>
  </si>
  <si>
    <t>Septic Shock</t>
  </si>
  <si>
    <t>229</t>
  </si>
  <si>
    <t>Slaughter Scars</t>
  </si>
  <si>
    <t>230</t>
  </si>
  <si>
    <t>Nimble Fingers</t>
  </si>
  <si>
    <t>231</t>
  </si>
  <si>
    <t>Recuperator</t>
  </si>
  <si>
    <t>232</t>
  </si>
  <si>
    <t>Cloaked in Shadows</t>
  </si>
  <si>
    <t>233</t>
  </si>
  <si>
    <t>Quick Decisions</t>
  </si>
  <si>
    <t>234</t>
  </si>
  <si>
    <t>Fade to Nothing</t>
  </si>
  <si>
    <t>235</t>
  </si>
  <si>
    <t>Rushed Setup</t>
  </si>
  <si>
    <t>236</t>
  </si>
  <si>
    <t>Prepared for All</t>
  </si>
  <si>
    <t>237</t>
  </si>
  <si>
    <t>Poisoned Katar</t>
  </si>
  <si>
    <t>238</t>
  </si>
  <si>
    <t>Well-Placed Steel</t>
  </si>
  <si>
    <t>239</t>
  </si>
  <si>
    <t xml:space="preserve"> Mangle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</si>
  <si>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</si>
  <si>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</si>
  <si>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</si>
  <si>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</si>
  <si>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</si>
  <si>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</si>
  <si>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</si>
  <si>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</si>
  <si>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</si>
  <si>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</si>
  <si>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</si>
  <si>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</si>
  <si>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</si>
  <si>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</si>
  <si>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</si>
  <si>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</si>
  <si>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</si>
  <si>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</si>
  <si>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</si>
  <si>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</si>
  <si>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</si>
  <si>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</si>
  <si>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</si>
  <si>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</si>
  <si>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</si>
  <si>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Controlled Destruction</t>
  </si>
  <si>
    <t>CD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</si>
  <si>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</si>
  <si>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</si>
  <si>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</si>
  <si>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</si>
  <si>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</si>
  <si>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</si>
  <si>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</si>
  <si>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</si>
  <si>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</si>
  <si>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</si>
  <si>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</si>
  <si>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</si>
  <si>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</si>
  <si>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</si>
  <si>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</si>
  <si>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</si>
  <si>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</si>
  <si>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334993</t>
  </si>
  <si>
    <t>335010</t>
  </si>
  <si>
    <t>335034</t>
  </si>
  <si>
    <t>335196</t>
  </si>
  <si>
    <t>335225</t>
  </si>
  <si>
    <t>335232</t>
  </si>
  <si>
    <t>335242</t>
  </si>
  <si>
    <t>335250</t>
  </si>
  <si>
    <t>335260</t>
  </si>
  <si>
    <t>336379</t>
  </si>
  <si>
    <t>336452</t>
  </si>
  <si>
    <t>336460</t>
  </si>
  <si>
    <t>336472</t>
  </si>
  <si>
    <t>336526</t>
  </si>
  <si>
    <t>336522</t>
  </si>
  <si>
    <t>336569</t>
  </si>
  <si>
    <t>336598</t>
  </si>
  <si>
    <t>336613</t>
  </si>
  <si>
    <t>336616</t>
  </si>
  <si>
    <t>336632</t>
  </si>
  <si>
    <t>336636</t>
  </si>
  <si>
    <t>336191</t>
  </si>
  <si>
    <t>336773</t>
  </si>
  <si>
    <t>336777</t>
  </si>
  <si>
    <t>336821</t>
  </si>
  <si>
    <t>336812</t>
  </si>
  <si>
    <t>336852</t>
  </si>
  <si>
    <t>336853</t>
  </si>
  <si>
    <t>336873</t>
  </si>
  <si>
    <t>336884</t>
  </si>
  <si>
    <t>336886</t>
  </si>
  <si>
    <t>336890</t>
  </si>
  <si>
    <t>336992</t>
  </si>
  <si>
    <t>336999</t>
  </si>
  <si>
    <t>337058</t>
  </si>
  <si>
    <t>337078</t>
  </si>
  <si>
    <t>337084</t>
  </si>
  <si>
    <t>337087</t>
  </si>
  <si>
    <t>337099</t>
  </si>
  <si>
    <t>337123</t>
  </si>
  <si>
    <t>337119</t>
  </si>
  <si>
    <t>337134</t>
  </si>
  <si>
    <t>337136</t>
  </si>
  <si>
    <t>337154</t>
  </si>
  <si>
    <t>337162</t>
  </si>
  <si>
    <t>337192</t>
  </si>
  <si>
    <t>337214</t>
  </si>
  <si>
    <t>337224</t>
  </si>
  <si>
    <t>337241</t>
  </si>
  <si>
    <t>337240</t>
  </si>
  <si>
    <t>337250</t>
  </si>
  <si>
    <t>337264</t>
  </si>
  <si>
    <t>337275</t>
  </si>
  <si>
    <t>337286</t>
  </si>
  <si>
    <t>337295</t>
  </si>
  <si>
    <t>337293</t>
  </si>
  <si>
    <t>337301</t>
  </si>
  <si>
    <t>337303</t>
  </si>
  <si>
    <t>337302</t>
  </si>
  <si>
    <t>337381</t>
  </si>
  <si>
    <t>337662</t>
  </si>
  <si>
    <t>337678</t>
  </si>
  <si>
    <t>337704</t>
  </si>
  <si>
    <t>337707</t>
  </si>
  <si>
    <t>337705</t>
  </si>
  <si>
    <t>337715</t>
  </si>
  <si>
    <t>337748</t>
  </si>
  <si>
    <t>337762</t>
  </si>
  <si>
    <t>337764</t>
  </si>
  <si>
    <t>337778</t>
  </si>
  <si>
    <t>337786</t>
  </si>
  <si>
    <t>337790</t>
  </si>
  <si>
    <t>337811</t>
  </si>
  <si>
    <t>337822</t>
  </si>
  <si>
    <t>337884</t>
  </si>
  <si>
    <t>337891</t>
  </si>
  <si>
    <t>337914</t>
  </si>
  <si>
    <t>337934</t>
  </si>
  <si>
    <t>337947</t>
  </si>
  <si>
    <t>337954</t>
  </si>
  <si>
    <t>337957</t>
  </si>
  <si>
    <t>337966</t>
  </si>
  <si>
    <t>337972</t>
  </si>
  <si>
    <t>337980</t>
  </si>
  <si>
    <t>337979</t>
  </si>
  <si>
    <t>337988</t>
  </si>
  <si>
    <t>337964</t>
  </si>
  <si>
    <t>337974</t>
  </si>
  <si>
    <t>337981</t>
  </si>
  <si>
    <t>338033</t>
  </si>
  <si>
    <t>338042</t>
  </si>
  <si>
    <t>338054</t>
  </si>
  <si>
    <t>338048</t>
  </si>
  <si>
    <t>338093</t>
  </si>
  <si>
    <t>345594</t>
  </si>
  <si>
    <t>338305</t>
  </si>
  <si>
    <t>338131</t>
  </si>
  <si>
    <t>338252</t>
  </si>
  <si>
    <t>338303</t>
  </si>
  <si>
    <t>338315</t>
  </si>
  <si>
    <t>338311</t>
  </si>
  <si>
    <t>338319</t>
  </si>
  <si>
    <t>338330</t>
  </si>
  <si>
    <t>338318</t>
  </si>
  <si>
    <t>338322</t>
  </si>
  <si>
    <t>338331</t>
  </si>
  <si>
    <t>338325</t>
  </si>
  <si>
    <t>338332</t>
  </si>
  <si>
    <t>338338</t>
  </si>
  <si>
    <t>338342</t>
  </si>
  <si>
    <t>338345</t>
  </si>
  <si>
    <t>338329</t>
  </si>
  <si>
    <t>338339</t>
  </si>
  <si>
    <t>338343</t>
  </si>
  <si>
    <t>338346</t>
  </si>
  <si>
    <t>338435</t>
  </si>
  <si>
    <t>338492</t>
  </si>
  <si>
    <t>338516</t>
  </si>
  <si>
    <t>338553</t>
  </si>
  <si>
    <t>338566</t>
  </si>
  <si>
    <t>338628</t>
  </si>
  <si>
    <t>338651</t>
  </si>
  <si>
    <t>338664</t>
  </si>
  <si>
    <t>338741</t>
  </si>
  <si>
    <t>338671</t>
  </si>
  <si>
    <t>338682</t>
  </si>
  <si>
    <t>338793</t>
  </si>
  <si>
    <t>338787</t>
  </si>
  <si>
    <t>338799</t>
  </si>
  <si>
    <t>338835</t>
  </si>
  <si>
    <t>339018</t>
  </si>
  <si>
    <t>339048</t>
  </si>
  <si>
    <t>339059</t>
  </si>
  <si>
    <t>339109</t>
  </si>
  <si>
    <t>339114</t>
  </si>
  <si>
    <t>339124</t>
  </si>
  <si>
    <t>339129</t>
  </si>
  <si>
    <t>339130</t>
  </si>
  <si>
    <t>339149</t>
  </si>
  <si>
    <t>339182</t>
  </si>
  <si>
    <t>339186</t>
  </si>
  <si>
    <t>339183</t>
  </si>
  <si>
    <t>339185</t>
  </si>
  <si>
    <t>339151</t>
  </si>
  <si>
    <t>339228</t>
  </si>
  <si>
    <t>339230</t>
  </si>
  <si>
    <t>339231</t>
  </si>
  <si>
    <t>339259</t>
  </si>
  <si>
    <t>339264</t>
  </si>
  <si>
    <t>339265</t>
  </si>
  <si>
    <t>339268</t>
  </si>
  <si>
    <t>339272</t>
  </si>
  <si>
    <t>339292</t>
  </si>
  <si>
    <t>339282</t>
  </si>
  <si>
    <t>339316</t>
  </si>
  <si>
    <t>339371</t>
  </si>
  <si>
    <t>339370</t>
  </si>
  <si>
    <t>339377</t>
  </si>
  <si>
    <t>339374</t>
  </si>
  <si>
    <t>339379</t>
  </si>
  <si>
    <t>339386</t>
  </si>
  <si>
    <t>339399</t>
  </si>
  <si>
    <t>339411</t>
  </si>
  <si>
    <t>339423</t>
  </si>
  <si>
    <t>339459</t>
  </si>
  <si>
    <t>339455</t>
  </si>
  <si>
    <t>339495</t>
  </si>
  <si>
    <t>339531</t>
  </si>
  <si>
    <t>339570</t>
  </si>
  <si>
    <t>339558</t>
  </si>
  <si>
    <t>339587</t>
  </si>
  <si>
    <t>339644</t>
  </si>
  <si>
    <t>339651</t>
  </si>
  <si>
    <t>339518</t>
  </si>
  <si>
    <t>339704</t>
  </si>
  <si>
    <t>339712</t>
  </si>
  <si>
    <t>339750</t>
  </si>
  <si>
    <t>339818</t>
  </si>
  <si>
    <t>339895</t>
  </si>
  <si>
    <t>339920</t>
  </si>
  <si>
    <t>339924</t>
  </si>
  <si>
    <t>339939</t>
  </si>
  <si>
    <t>339948</t>
  </si>
  <si>
    <t>339973</t>
  </si>
  <si>
    <t>339984</t>
  </si>
  <si>
    <t>339987</t>
  </si>
  <si>
    <t>340006</t>
  </si>
  <si>
    <t>340012</t>
  </si>
  <si>
    <t>340023</t>
  </si>
  <si>
    <t>340028</t>
  </si>
  <si>
    <t>340033</t>
  </si>
  <si>
    <t>340063</t>
  </si>
  <si>
    <t>339481</t>
  </si>
  <si>
    <t>339500</t>
  </si>
  <si>
    <t>339576</t>
  </si>
  <si>
    <t>339578</t>
  </si>
  <si>
    <t>339656</t>
  </si>
  <si>
    <t>339766</t>
  </si>
  <si>
    <t>339845</t>
  </si>
  <si>
    <t>339890</t>
  </si>
  <si>
    <t>340030</t>
  </si>
  <si>
    <t>340185</t>
  </si>
  <si>
    <t>339892</t>
  </si>
  <si>
    <t>339896</t>
  </si>
  <si>
    <t>340192</t>
  </si>
  <si>
    <t>340041</t>
  </si>
  <si>
    <t>340212</t>
  </si>
  <si>
    <t>340218</t>
  </si>
  <si>
    <t>340229</t>
  </si>
  <si>
    <t>340268</t>
  </si>
  <si>
    <t>340316</t>
  </si>
  <si>
    <t>340348</t>
  </si>
  <si>
    <t>58081</t>
  </si>
  <si>
    <t>340562</t>
  </si>
  <si>
    <t>340876</t>
  </si>
  <si>
    <t>341222</t>
  </si>
  <si>
    <t>341264</t>
  </si>
  <si>
    <t>341246</t>
  </si>
  <si>
    <t>341272</t>
  </si>
  <si>
    <t>341309</t>
  </si>
  <si>
    <t>341310</t>
  </si>
  <si>
    <t>341311</t>
  </si>
  <si>
    <t>341312</t>
  </si>
  <si>
    <t>341529</t>
  </si>
  <si>
    <t>341531</t>
  </si>
  <si>
    <t>341532</t>
  </si>
  <si>
    <t>341534</t>
  </si>
  <si>
    <t>341535</t>
  </si>
  <si>
    <t>341536</t>
  </si>
  <si>
    <t>341537</t>
  </si>
  <si>
    <t>341538</t>
  </si>
  <si>
    <t>341539</t>
  </si>
  <si>
    <t>341540</t>
  </si>
  <si>
    <t>341542</t>
  </si>
  <si>
    <t>341543</t>
  </si>
  <si>
    <t>341546</t>
  </si>
  <si>
    <t>341549</t>
  </si>
  <si>
    <t>341556</t>
  </si>
  <si>
    <t>341559</t>
  </si>
  <si>
    <t>341567</t>
  </si>
  <si>
    <t>341325</t>
  </si>
  <si>
    <t>341344</t>
  </si>
  <si>
    <t>341350</t>
  </si>
  <si>
    <t>341399</t>
  </si>
  <si>
    <t>341440</t>
  </si>
  <si>
    <t>340529</t>
  </si>
  <si>
    <t>340540</t>
  </si>
  <si>
    <t>340543</t>
  </si>
  <si>
    <t>340545</t>
  </si>
  <si>
    <t>341280</t>
  </si>
  <si>
    <t>341450</t>
  </si>
  <si>
    <t>341451</t>
  </si>
  <si>
    <t>340720</t>
  </si>
  <si>
    <t>340706</t>
  </si>
  <si>
    <t>340708</t>
  </si>
  <si>
    <t>340719</t>
  </si>
  <si>
    <t>340682</t>
  </si>
  <si>
    <t>340686</t>
  </si>
  <si>
    <t>340694</t>
  </si>
  <si>
    <t>340705</t>
  </si>
  <si>
    <t>340552</t>
  </si>
  <si>
    <t>340609</t>
  </si>
  <si>
    <t>340553</t>
  </si>
  <si>
    <t>340605</t>
  </si>
  <si>
    <t>340549</t>
  </si>
  <si>
    <t>340616</t>
  </si>
  <si>
    <t>340621</t>
  </si>
  <si>
    <t>340550</t>
  </si>
  <si>
    <t>341378</t>
  </si>
  <si>
    <t>341447</t>
  </si>
  <si>
    <t>341446</t>
  </si>
  <si>
    <t>341383</t>
  </si>
  <si>
    <t>344358</t>
  </si>
  <si>
    <t>SpellId</t>
  </si>
  <si>
    <t>Nadjia_end3</t>
  </si>
  <si>
    <t>Theotar_end3</t>
  </si>
  <si>
    <t>Niya_end3</t>
  </si>
  <si>
    <t>Dreamweaver_end3</t>
  </si>
  <si>
    <t>Koryan_end3</t>
  </si>
  <si>
    <t>Mari_end3</t>
  </si>
  <si>
    <t>Emeni_end3</t>
  </si>
  <si>
    <t>Heimir_fin2</t>
  </si>
  <si>
    <t>Pelagos_end3</t>
  </si>
  <si>
    <t>Kleia_end3</t>
  </si>
  <si>
    <t>Forgelite_end3</t>
  </si>
  <si>
    <t>Draven_fin2</t>
  </si>
  <si>
    <t>336239</t>
  </si>
  <si>
    <t>336243</t>
  </si>
  <si>
    <t>Tier</t>
  </si>
  <si>
    <t>CovenantCode</t>
  </si>
  <si>
    <t>Nadjia the Mistblade</t>
  </si>
  <si>
    <t>Theotar the Mad Duke</t>
  </si>
  <si>
    <t>General Draven</t>
  </si>
  <si>
    <t>Dreamweaver</t>
  </si>
  <si>
    <t>Plague Deviser Marileth</t>
  </si>
  <si>
    <t>Bonesmith Heirmir</t>
  </si>
  <si>
    <t>Forgelite Prime Mikanikos</t>
  </si>
  <si>
    <t>VEN</t>
  </si>
  <si>
    <t>FAE</t>
  </si>
  <si>
    <t>NEC</t>
  </si>
  <si>
    <t>KYR</t>
  </si>
  <si>
    <t>Necrolords</t>
  </si>
  <si>
    <t>ParentId</t>
  </si>
  <si>
    <t>SoulbindCode</t>
  </si>
  <si>
    <t>319210</t>
  </si>
  <si>
    <t>319211</t>
  </si>
  <si>
    <t>319213</t>
  </si>
  <si>
    <t>319214</t>
  </si>
  <si>
    <t>319216</t>
  </si>
  <si>
    <t>319217</t>
  </si>
  <si>
    <t>319973</t>
  </si>
  <si>
    <t>319978</t>
  </si>
  <si>
    <t>319982</t>
  </si>
  <si>
    <t>320658</t>
  </si>
  <si>
    <t>320659</t>
  </si>
  <si>
    <t>320660</t>
  </si>
  <si>
    <t>320662</t>
  </si>
  <si>
    <t>320668</t>
  </si>
  <si>
    <t>320687</t>
  </si>
  <si>
    <t>322721</t>
  </si>
  <si>
    <t>323074</t>
  </si>
  <si>
    <t>323079</t>
  </si>
  <si>
    <t>323081</t>
  </si>
  <si>
    <t>323089</t>
  </si>
  <si>
    <t>323090</t>
  </si>
  <si>
    <t>323091</t>
  </si>
  <si>
    <t>323095</t>
  </si>
  <si>
    <t>323916</t>
  </si>
  <si>
    <t>323918</t>
  </si>
  <si>
    <t>323919</t>
  </si>
  <si>
    <t>323921</t>
  </si>
  <si>
    <t>324440</t>
  </si>
  <si>
    <t>324441</t>
  </si>
  <si>
    <t>325065</t>
  </si>
  <si>
    <t>325066</t>
  </si>
  <si>
    <t>325067</t>
  </si>
  <si>
    <t>325068</t>
  </si>
  <si>
    <t>325069</t>
  </si>
  <si>
    <t>325072</t>
  </si>
  <si>
    <t>325073</t>
  </si>
  <si>
    <t>325601</t>
  </si>
  <si>
    <t>326504</t>
  </si>
  <si>
    <t>326507</t>
  </si>
  <si>
    <t>326509</t>
  </si>
  <si>
    <t>326511</t>
  </si>
  <si>
    <t>326512</t>
  </si>
  <si>
    <t>326513</t>
  </si>
  <si>
    <t>326514</t>
  </si>
  <si>
    <t>326572</t>
  </si>
  <si>
    <t>328257</t>
  </si>
  <si>
    <t>328258</t>
  </si>
  <si>
    <t>328261</t>
  </si>
  <si>
    <t>328263</t>
  </si>
  <si>
    <t>328265</t>
  </si>
  <si>
    <t>328266</t>
  </si>
  <si>
    <t>329776</t>
  </si>
  <si>
    <t>329777</t>
  </si>
  <si>
    <t>329778</t>
  </si>
  <si>
    <t>329779</t>
  </si>
  <si>
    <t>329781</t>
  </si>
  <si>
    <t>329784</t>
  </si>
  <si>
    <t>329786</t>
  </si>
  <si>
    <t>329791</t>
  </si>
  <si>
    <t>331576</t>
  </si>
  <si>
    <t>331577</t>
  </si>
  <si>
    <t>331579</t>
  </si>
  <si>
    <t>331580</t>
  </si>
  <si>
    <t>331582</t>
  </si>
  <si>
    <t>331584</t>
  </si>
  <si>
    <t>331586</t>
  </si>
  <si>
    <t>331609</t>
  </si>
  <si>
    <t>331610</t>
  </si>
  <si>
    <t>331611</t>
  </si>
  <si>
    <t>331612</t>
  </si>
  <si>
    <t>331725</t>
  </si>
  <si>
    <t>331726</t>
  </si>
  <si>
    <t>332753</t>
  </si>
  <si>
    <t>332754</t>
  </si>
  <si>
    <t>332755</t>
  </si>
  <si>
    <t>332756</t>
  </si>
  <si>
    <t>333935</t>
  </si>
  <si>
    <t>333950</t>
  </si>
  <si>
    <t>334066</t>
  </si>
  <si>
    <t>336140</t>
  </si>
  <si>
    <t>336147</t>
  </si>
  <si>
    <t>336184</t>
  </si>
  <si>
    <t>336245</t>
  </si>
  <si>
    <t>336247</t>
  </si>
  <si>
    <t>340159</t>
  </si>
  <si>
    <t>341650</t>
  </si>
  <si>
    <t>342156</t>
  </si>
  <si>
    <t>342270</t>
  </si>
  <si>
    <t>Field of Blossoms</t>
  </si>
  <si>
    <t>Social Butterfly</t>
  </si>
  <si>
    <t>Soothing Voice</t>
  </si>
  <si>
    <t>Empowered Chrysalis</t>
  </si>
  <si>
    <t>Faerie Dust</t>
  </si>
  <si>
    <t>Somnambulist</t>
  </si>
  <si>
    <t>Podtender</t>
  </si>
  <si>
    <t>Built for War</t>
  </si>
  <si>
    <t>Enduring Gloom</t>
  </si>
  <si>
    <t>Move As One</t>
  </si>
  <si>
    <t>Wasteland Propriety</t>
  </si>
  <si>
    <t>Stay on the Move</t>
  </si>
  <si>
    <t>Niya's Tools: Burrs</t>
  </si>
  <si>
    <t>Niya's Tools: Poison</t>
  </si>
  <si>
    <t>Niya's Tools: Herbs</t>
  </si>
  <si>
    <t>Nature's Splendor</t>
  </si>
  <si>
    <t>Swift Patrol</t>
  </si>
  <si>
    <t>Grove Invigoration</t>
  </si>
  <si>
    <t>Volatile Solvent</t>
  </si>
  <si>
    <t>Kevin's Keyring</t>
  </si>
  <si>
    <t>Plagueborn Cleansing Slime</t>
  </si>
  <si>
    <t>Travel with Bloop</t>
  </si>
  <si>
    <t>Plaguey's Preemptive Strike</t>
  </si>
  <si>
    <t>Ooz's Frictionless Coating</t>
  </si>
  <si>
    <t>Ultimate Form</t>
  </si>
  <si>
    <t>Sulfuric Emission</t>
  </si>
  <si>
    <t>Gristled Toes</t>
  </si>
  <si>
    <t>Gnashing Chompers</t>
  </si>
  <si>
    <t>Emeni's Magnificent Skin</t>
  </si>
  <si>
    <t>Cartilaginous Legs</t>
  </si>
  <si>
    <t>Hearth Kidneystone</t>
  </si>
  <si>
    <t>Wild Hunt's Charge</t>
  </si>
  <si>
    <t>Wild Hunt Tactics</t>
  </si>
  <si>
    <t>Horn of the Wild Hunt</t>
  </si>
  <si>
    <t>Face Your Foes</t>
  </si>
  <si>
    <t>First Strike</t>
  </si>
  <si>
    <t>Vorkai Sharpening Techniques</t>
  </si>
  <si>
    <t>Get In Formation</t>
  </si>
  <si>
    <t>Hold the Line</t>
  </si>
  <si>
    <t>Serrated Spaulders</t>
  </si>
  <si>
    <t>Resourceful Fleshcrafting</t>
  </si>
  <si>
    <t>Heirmir's Arsenal: Ravenous Pendant</t>
  </si>
  <si>
    <t>Heirmir's Arsenal: Gorestompers</t>
  </si>
  <si>
    <t>Runeforged Spurs</t>
  </si>
  <si>
    <t>Bonesmith's Satchel</t>
  </si>
  <si>
    <t>Forgeborne Reveries</t>
  </si>
  <si>
    <t>Heirmir's Arsenal: Marrowed Gemstone</t>
  </si>
  <si>
    <t>Let Go of the Past</t>
  </si>
  <si>
    <t>Ever Forward</t>
  </si>
  <si>
    <t>Focusing Mantra</t>
  </si>
  <si>
    <t>Cleansed Vestments</t>
  </si>
  <si>
    <t>Bond of Friendship</t>
  </si>
  <si>
    <t>Combat Meditation</t>
  </si>
  <si>
    <t>Ascendant Phial</t>
  </si>
  <si>
    <t>Phial of Patience</t>
  </si>
  <si>
    <t>Pointed Courage</t>
  </si>
  <si>
    <t>Bearer's Pursuit</t>
  </si>
  <si>
    <t>Resonant Accolades</t>
  </si>
  <si>
    <t>Cleansing Rites</t>
  </si>
  <si>
    <t>Road of Trials</t>
  </si>
  <si>
    <t>Valiant Strikes</t>
  </si>
  <si>
    <t>Agent of Chaos</t>
  </si>
  <si>
    <t>Fancy Footwork</t>
  </si>
  <si>
    <t>Friends in Low Places</t>
  </si>
  <si>
    <t>Exacting Preparation</t>
  </si>
  <si>
    <t>Familiar Predicaments</t>
  </si>
  <si>
    <t>Dauntless Duelist</t>
  </si>
  <si>
    <t>Thrill Seeker</t>
  </si>
  <si>
    <t>Forgelite Filter</t>
  </si>
  <si>
    <t>Charged Additive</t>
  </si>
  <si>
    <t>Soulsteel Clamps</t>
  </si>
  <si>
    <t>Sparkling Driftglobe Core</t>
  </si>
  <si>
    <t>Resilient Plumage</t>
  </si>
  <si>
    <t>Regenerating Materials</t>
  </si>
  <si>
    <t>Superior Tactics</t>
  </si>
  <si>
    <t>Hold Your Ground</t>
  </si>
  <si>
    <t>Unbreakable Body</t>
  </si>
  <si>
    <t>Expedition Leader</t>
  </si>
  <si>
    <t>Hammer of Genesis</t>
  </si>
  <si>
    <t>Bron's Call to Action</t>
  </si>
  <si>
    <t>Mentorship</t>
  </si>
  <si>
    <t>Watch the Shoes!</t>
  </si>
  <si>
    <t>Leisurely Gait</t>
  </si>
  <si>
    <t>Exquisite Ingredients</t>
  </si>
  <si>
    <t>Soothing Shade</t>
  </si>
  <si>
    <t>Refined Palate</t>
  </si>
  <si>
    <t>Token of Appreciation</t>
  </si>
  <si>
    <t>Life of the Party</t>
  </si>
  <si>
    <t>Service In Stone</t>
  </si>
  <si>
    <t>Emeni's Ambulatory Flesh</t>
  </si>
  <si>
    <t>Lead by Example</t>
  </si>
  <si>
    <t>Run Without Tiring</t>
  </si>
  <si>
    <t>Endurance Conduit</t>
  </si>
  <si>
    <t>Potency Conduit</t>
  </si>
  <si>
    <t>Finesse Conduit</t>
  </si>
  <si>
    <t>IgnoredDefault</t>
  </si>
  <si>
    <t>MusthaveDefault</t>
  </si>
  <si>
    <t>AllowedDefault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</si>
</sst>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7"/>
  <sheetViews>
    <sheetView topLeftCell="B98" workbookViewId="0">
      <selection activeCell="B129" sqref="A129:XFD129"/>
    </sheetView>
  </sheetViews>
  <sheetFormatPr baseColWidth="10" defaultRowHeight="15" x14ac:dyDescent="0.25"/>
  <cols>
    <col min="1" max="1" width="19" style="1" bestFit="1" customWidth="1"/>
    <col min="2" max="2" width="19" bestFit="1" customWidth="1"/>
    <col min="3" max="3" width="19" customWidth="1"/>
    <col min="8" max="8" width="12.140625" bestFit="1" customWidth="1"/>
    <col min="9" max="9" width="17.28515625" bestFit="1" customWidth="1"/>
    <col min="10" max="10" width="51.42578125" bestFit="1" customWidth="1"/>
  </cols>
  <sheetData>
    <row r="1" spans="1:10" x14ac:dyDescent="0.25">
      <c r="A1" s="1" t="s">
        <v>95</v>
      </c>
      <c r="B1" t="s">
        <v>185</v>
      </c>
      <c r="C1" t="s">
        <v>96</v>
      </c>
      <c r="D1" t="s">
        <v>188</v>
      </c>
      <c r="E1" t="s">
        <v>1009</v>
      </c>
      <c r="F1" t="s">
        <v>177</v>
      </c>
      <c r="G1" t="s">
        <v>1024</v>
      </c>
      <c r="H1" t="s">
        <v>1023</v>
      </c>
      <c r="I1" t="s">
        <v>1208</v>
      </c>
      <c r="J1" t="str">
        <f>CONCATENATE(A1,",",B1,",",C1,",",D1,",",E1,",",F1,",",G1,",",H1,",",I1)</f>
        <v>Id,Code,Name,Type,Tier,Renown,SoulbindCode,ParentId,IgnoredDefault</v>
      </c>
    </row>
    <row r="2" spans="1:10" x14ac:dyDescent="0.25">
      <c r="A2" s="1" t="s">
        <v>1099</v>
      </c>
      <c r="B2" t="s">
        <v>80</v>
      </c>
      <c r="C2" t="s">
        <v>1189</v>
      </c>
      <c r="D2" t="s">
        <v>4</v>
      </c>
      <c r="E2">
        <v>1</v>
      </c>
      <c r="F2">
        <v>0</v>
      </c>
      <c r="G2" t="s">
        <v>106</v>
      </c>
      <c r="I2">
        <v>0</v>
      </c>
      <c r="J2" t="str">
        <f t="shared" ref="J2:J65" si="0">CONCATENATE(A2,",",B2,",",C2,",",D2,",",E2,",",F2,",",G2,",",H2,",",I2)</f>
        <v>332755,UBody,Unbreakable Body,sb,1,0,Draven,,0</v>
      </c>
    </row>
    <row r="3" spans="1:10" x14ac:dyDescent="0.25">
      <c r="A3" s="1" t="s">
        <v>1100</v>
      </c>
      <c r="B3" t="s">
        <v>81</v>
      </c>
      <c r="C3" t="s">
        <v>1190</v>
      </c>
      <c r="D3" t="s">
        <v>4</v>
      </c>
      <c r="E3">
        <v>1</v>
      </c>
      <c r="F3">
        <v>0</v>
      </c>
      <c r="G3" t="s">
        <v>106</v>
      </c>
      <c r="I3">
        <v>0</v>
      </c>
      <c r="J3" t="str">
        <f t="shared" si="0"/>
        <v>332756,ELeader,Expedition Leader,sb,1,0,Draven,,0</v>
      </c>
    </row>
    <row r="4" spans="1:10" x14ac:dyDescent="0.25">
      <c r="A4" s="1" t="s">
        <v>175</v>
      </c>
      <c r="B4" t="s">
        <v>175</v>
      </c>
      <c r="C4" t="s">
        <v>1205</v>
      </c>
      <c r="D4" t="s">
        <v>2</v>
      </c>
      <c r="E4">
        <v>2</v>
      </c>
      <c r="F4">
        <v>0</v>
      </c>
      <c r="G4" t="s">
        <v>106</v>
      </c>
      <c r="I4">
        <v>0</v>
      </c>
      <c r="J4" t="str">
        <f t="shared" si="0"/>
        <v>Draven_end1,Draven_end1,Endurance Conduit,ec,2,0,Draven,,0</v>
      </c>
    </row>
    <row r="5" spans="1:10" x14ac:dyDescent="0.25">
      <c r="A5" s="1" t="s">
        <v>1031</v>
      </c>
      <c r="B5" t="s">
        <v>11</v>
      </c>
      <c r="C5" t="s">
        <v>1120</v>
      </c>
      <c r="D5" t="s">
        <v>4</v>
      </c>
      <c r="E5">
        <v>3</v>
      </c>
      <c r="F5">
        <v>0</v>
      </c>
      <c r="G5" t="s">
        <v>106</v>
      </c>
      <c r="I5">
        <v>0</v>
      </c>
      <c r="J5" t="str">
        <f t="shared" si="0"/>
        <v>319973,BfWar,Built for War,sb,3,0,Draven,,0</v>
      </c>
    </row>
    <row r="6" spans="1:10" x14ac:dyDescent="0.25">
      <c r="A6" s="1" t="s">
        <v>1097</v>
      </c>
      <c r="B6" t="s">
        <v>78</v>
      </c>
      <c r="C6" t="s">
        <v>1187</v>
      </c>
      <c r="D6" t="s">
        <v>4</v>
      </c>
      <c r="E6">
        <v>3</v>
      </c>
      <c r="F6">
        <v>0</v>
      </c>
      <c r="G6" t="s">
        <v>106</v>
      </c>
      <c r="I6">
        <v>0</v>
      </c>
      <c r="J6" t="str">
        <f t="shared" si="0"/>
        <v>332753,STactics,Superior Tactics,sb,3,0,Draven,,0</v>
      </c>
    </row>
    <row r="7" spans="1:10" x14ac:dyDescent="0.25">
      <c r="A7" s="1" t="s">
        <v>1098</v>
      </c>
      <c r="B7" t="s">
        <v>79</v>
      </c>
      <c r="C7" t="s">
        <v>1188</v>
      </c>
      <c r="D7" t="s">
        <v>4</v>
      </c>
      <c r="E7">
        <v>3</v>
      </c>
      <c r="F7">
        <v>0</v>
      </c>
      <c r="G7" t="s">
        <v>106</v>
      </c>
      <c r="I7">
        <v>0</v>
      </c>
      <c r="J7" t="str">
        <f t="shared" si="0"/>
        <v>332754,HYGround,Hold Your Ground,sb,3,0,Draven,,0</v>
      </c>
    </row>
    <row r="8" spans="1:10" x14ac:dyDescent="0.25">
      <c r="A8" s="1" t="s">
        <v>176</v>
      </c>
      <c r="B8" t="s">
        <v>176</v>
      </c>
      <c r="C8" t="s">
        <v>1205</v>
      </c>
      <c r="D8" t="s">
        <v>2</v>
      </c>
      <c r="E8">
        <v>4</v>
      </c>
      <c r="F8">
        <v>0</v>
      </c>
      <c r="G8" t="s">
        <v>106</v>
      </c>
      <c r="H8" s="1">
        <v>332753</v>
      </c>
      <c r="I8">
        <v>0</v>
      </c>
      <c r="J8" t="str">
        <f t="shared" si="0"/>
        <v>Draven_end2,Draven_end2,Endurance Conduit,ec,4,0,Draven,332753,0</v>
      </c>
    </row>
    <row r="9" spans="1:10" x14ac:dyDescent="0.25">
      <c r="A9" s="1" t="s">
        <v>174</v>
      </c>
      <c r="B9" t="s">
        <v>174</v>
      </c>
      <c r="C9" t="s">
        <v>1207</v>
      </c>
      <c r="D9" t="s">
        <v>1</v>
      </c>
      <c r="E9">
        <v>4</v>
      </c>
      <c r="F9">
        <v>0</v>
      </c>
      <c r="G9" t="s">
        <v>106</v>
      </c>
      <c r="H9" s="1">
        <v>319973</v>
      </c>
      <c r="I9">
        <v>0</v>
      </c>
      <c r="J9" t="str">
        <f t="shared" si="0"/>
        <v>Draven_fin1,Draven_fin1,Finesse Conduit,fc,4,0,Draven,319973,0</v>
      </c>
    </row>
    <row r="10" spans="1:10" x14ac:dyDescent="0.25">
      <c r="A10" s="1" t="s">
        <v>172</v>
      </c>
      <c r="B10" t="s">
        <v>172</v>
      </c>
      <c r="C10" t="s">
        <v>1206</v>
      </c>
      <c r="D10" t="s">
        <v>0</v>
      </c>
      <c r="E10">
        <v>4</v>
      </c>
      <c r="F10">
        <v>0</v>
      </c>
      <c r="G10" t="s">
        <v>106</v>
      </c>
      <c r="H10" s="1">
        <v>332754</v>
      </c>
      <c r="I10">
        <v>0</v>
      </c>
      <c r="J10" t="str">
        <f t="shared" si="0"/>
        <v>Draven_pot1,Draven_pot1,Potency Conduit,pc,4,0,Draven,332754,0</v>
      </c>
    </row>
    <row r="11" spans="1:10" x14ac:dyDescent="0.25">
      <c r="A11" s="1" t="s">
        <v>173</v>
      </c>
      <c r="B11" t="s">
        <v>173</v>
      </c>
      <c r="C11" t="s">
        <v>1206</v>
      </c>
      <c r="D11" t="s">
        <v>0</v>
      </c>
      <c r="E11">
        <v>5</v>
      </c>
      <c r="F11">
        <v>0</v>
      </c>
      <c r="G11" t="s">
        <v>106</v>
      </c>
      <c r="I11">
        <v>0</v>
      </c>
      <c r="J11" t="str">
        <f t="shared" si="0"/>
        <v>Draven_pot2,Draven_pot2,Potency Conduit,pc,5,0,Draven,,0</v>
      </c>
    </row>
    <row r="12" spans="1:10" x14ac:dyDescent="0.25">
      <c r="A12" s="1" t="s">
        <v>1032</v>
      </c>
      <c r="B12" t="s">
        <v>12</v>
      </c>
      <c r="C12" t="s">
        <v>1121</v>
      </c>
      <c r="D12" t="s">
        <v>4</v>
      </c>
      <c r="E12">
        <v>6</v>
      </c>
      <c r="F12">
        <v>27</v>
      </c>
      <c r="G12" t="s">
        <v>106</v>
      </c>
      <c r="I12">
        <v>0</v>
      </c>
      <c r="J12" t="str">
        <f t="shared" si="0"/>
        <v>319978,EGloom,Enduring Gloom,sb,6,27,Draven,,0</v>
      </c>
    </row>
    <row r="13" spans="1:10" x14ac:dyDescent="0.25">
      <c r="A13" s="1" t="s">
        <v>1033</v>
      </c>
      <c r="B13" t="s">
        <v>13</v>
      </c>
      <c r="C13" t="s">
        <v>1122</v>
      </c>
      <c r="D13" t="s">
        <v>4</v>
      </c>
      <c r="E13">
        <v>6</v>
      </c>
      <c r="F13">
        <v>27</v>
      </c>
      <c r="G13" t="s">
        <v>106</v>
      </c>
      <c r="I13">
        <v>0</v>
      </c>
      <c r="J13" t="str">
        <f t="shared" si="0"/>
        <v>319982,MAOne,Move As One,sb,6,27,Draven,,0</v>
      </c>
    </row>
    <row r="14" spans="1:10" x14ac:dyDescent="0.25">
      <c r="A14" s="1" t="s">
        <v>183</v>
      </c>
      <c r="B14" s="1" t="s">
        <v>183</v>
      </c>
      <c r="C14" t="s">
        <v>1205</v>
      </c>
      <c r="D14" t="s">
        <v>2</v>
      </c>
      <c r="E14">
        <v>7</v>
      </c>
      <c r="F14">
        <v>35</v>
      </c>
      <c r="G14" t="s">
        <v>106</v>
      </c>
      <c r="H14" s="1">
        <v>319982</v>
      </c>
      <c r="I14">
        <v>0</v>
      </c>
      <c r="J14" t="str">
        <f t="shared" si="0"/>
        <v>Draven_end3,Draven_end3,Endurance Conduit,ec,7,35,Draven,319982,0</v>
      </c>
    </row>
    <row r="15" spans="1:10" x14ac:dyDescent="0.25">
      <c r="A15" s="1" t="s">
        <v>1006</v>
      </c>
      <c r="B15" t="s">
        <v>1006</v>
      </c>
      <c r="C15" t="s">
        <v>1207</v>
      </c>
      <c r="D15" t="s">
        <v>1</v>
      </c>
      <c r="E15">
        <v>7</v>
      </c>
      <c r="F15">
        <v>35</v>
      </c>
      <c r="G15" t="s">
        <v>106</v>
      </c>
      <c r="H15" s="1">
        <v>319978</v>
      </c>
      <c r="I15">
        <v>0</v>
      </c>
      <c r="J15" t="str">
        <f t="shared" si="0"/>
        <v>Draven_fin2,Draven_fin2,Finesse Conduit,fc,7,35,Draven,319978,0</v>
      </c>
    </row>
    <row r="16" spans="1:10" x14ac:dyDescent="0.25">
      <c r="A16" s="1" t="s">
        <v>1109</v>
      </c>
      <c r="B16" t="s">
        <v>92</v>
      </c>
      <c r="C16" t="s">
        <v>1201</v>
      </c>
      <c r="D16" t="s">
        <v>4</v>
      </c>
      <c r="E16">
        <v>8</v>
      </c>
      <c r="F16">
        <v>39</v>
      </c>
      <c r="G16" t="s">
        <v>106</v>
      </c>
      <c r="I16">
        <v>0</v>
      </c>
      <c r="J16" t="str">
        <f t="shared" si="0"/>
        <v>340159,SIStone,Service In Stone,sb,8,39,Draven,,0</v>
      </c>
    </row>
    <row r="17" spans="1:10" x14ac:dyDescent="0.25">
      <c r="A17" s="1" t="s">
        <v>178</v>
      </c>
      <c r="B17" t="s">
        <v>3</v>
      </c>
      <c r="C17" t="s">
        <v>1113</v>
      </c>
      <c r="D17" t="s">
        <v>4</v>
      </c>
      <c r="E17">
        <v>1</v>
      </c>
      <c r="F17">
        <v>0</v>
      </c>
      <c r="G17" t="s">
        <v>97</v>
      </c>
      <c r="I17">
        <v>0</v>
      </c>
      <c r="J17" t="str">
        <f t="shared" si="0"/>
        <v>319191,FoBloss,Field of Blossoms,sb,1,0,Dream,,0</v>
      </c>
    </row>
    <row r="18" spans="1:10" x14ac:dyDescent="0.25">
      <c r="A18" s="1" t="s">
        <v>150</v>
      </c>
      <c r="B18" t="s">
        <v>150</v>
      </c>
      <c r="C18" t="s">
        <v>1207</v>
      </c>
      <c r="D18" t="s">
        <v>1</v>
      </c>
      <c r="E18">
        <v>2</v>
      </c>
      <c r="F18">
        <v>0</v>
      </c>
      <c r="G18" t="s">
        <v>97</v>
      </c>
      <c r="I18">
        <v>0</v>
      </c>
      <c r="J18" t="str">
        <f t="shared" si="0"/>
        <v>Dreamweaver_fin1,Dreamweaver_fin1,Finesse Conduit,fc,2,0,Dream,,0</v>
      </c>
    </row>
    <row r="19" spans="1:10" x14ac:dyDescent="0.25">
      <c r="A19" s="1" t="s">
        <v>148</v>
      </c>
      <c r="B19" t="s">
        <v>148</v>
      </c>
      <c r="C19" t="s">
        <v>1206</v>
      </c>
      <c r="D19" t="s">
        <v>0</v>
      </c>
      <c r="E19">
        <v>2</v>
      </c>
      <c r="F19">
        <v>0</v>
      </c>
      <c r="G19" t="s">
        <v>97</v>
      </c>
      <c r="I19">
        <v>0</v>
      </c>
      <c r="J19" t="str">
        <f t="shared" si="0"/>
        <v>Dreamweaver_pot1,Dreamweaver_pot1,Potency Conduit,pc,2,0,Dream,,0</v>
      </c>
    </row>
    <row r="20" spans="1:10" x14ac:dyDescent="0.25">
      <c r="A20" s="1" t="s">
        <v>152</v>
      </c>
      <c r="B20" t="s">
        <v>152</v>
      </c>
      <c r="C20" t="s">
        <v>1205</v>
      </c>
      <c r="D20" t="s">
        <v>2</v>
      </c>
      <c r="E20">
        <v>3</v>
      </c>
      <c r="F20">
        <v>5</v>
      </c>
      <c r="G20" t="s">
        <v>97</v>
      </c>
      <c r="I20">
        <v>0</v>
      </c>
      <c r="J20" t="str">
        <f t="shared" si="0"/>
        <v>Dreamweaver_end1,Dreamweaver_end1,Endurance Conduit,ec,3,5,Dream,,0</v>
      </c>
    </row>
    <row r="21" spans="1:10" x14ac:dyDescent="0.25">
      <c r="A21" s="1" t="s">
        <v>1025</v>
      </c>
      <c r="B21" t="s">
        <v>5</v>
      </c>
      <c r="C21" t="s">
        <v>1114</v>
      </c>
      <c r="D21" t="s">
        <v>4</v>
      </c>
      <c r="E21">
        <v>4</v>
      </c>
      <c r="F21">
        <v>10</v>
      </c>
      <c r="G21" t="s">
        <v>97</v>
      </c>
      <c r="I21">
        <v>0</v>
      </c>
      <c r="J21" t="str">
        <f t="shared" si="0"/>
        <v>319210,SBfly,Social Butterfly,sb,4,10,Dream,,0</v>
      </c>
    </row>
    <row r="22" spans="1:10" x14ac:dyDescent="0.25">
      <c r="A22" s="1" t="s">
        <v>1026</v>
      </c>
      <c r="B22" t="s">
        <v>6</v>
      </c>
      <c r="C22" t="s">
        <v>1115</v>
      </c>
      <c r="D22" t="s">
        <v>4</v>
      </c>
      <c r="E22">
        <v>4</v>
      </c>
      <c r="F22">
        <v>10</v>
      </c>
      <c r="G22" t="s">
        <v>97</v>
      </c>
      <c r="I22">
        <v>0</v>
      </c>
      <c r="J22" t="str">
        <f t="shared" si="0"/>
        <v>319211,SVoice,Soothing Voice,sb,4,10,Dream,,0</v>
      </c>
    </row>
    <row r="23" spans="1:10" x14ac:dyDescent="0.25">
      <c r="A23" s="1" t="s">
        <v>1027</v>
      </c>
      <c r="B23" t="s">
        <v>7</v>
      </c>
      <c r="C23" t="s">
        <v>1116</v>
      </c>
      <c r="D23" t="s">
        <v>4</v>
      </c>
      <c r="E23">
        <v>4</v>
      </c>
      <c r="F23">
        <v>10</v>
      </c>
      <c r="G23" t="s">
        <v>97</v>
      </c>
      <c r="I23">
        <v>0</v>
      </c>
      <c r="J23" t="str">
        <f t="shared" si="0"/>
        <v>319213,EChrys,Empowered Chrysalis,sb,4,10,Dream,,0</v>
      </c>
    </row>
    <row r="24" spans="1:10" x14ac:dyDescent="0.25">
      <c r="A24" s="1" t="s">
        <v>153</v>
      </c>
      <c r="B24" t="s">
        <v>153</v>
      </c>
      <c r="C24" t="s">
        <v>1205</v>
      </c>
      <c r="D24" t="s">
        <v>2</v>
      </c>
      <c r="E24">
        <v>5</v>
      </c>
      <c r="F24">
        <v>13</v>
      </c>
      <c r="G24" t="s">
        <v>97</v>
      </c>
      <c r="H24" s="1">
        <v>319210</v>
      </c>
      <c r="I24">
        <v>0</v>
      </c>
      <c r="J24" t="str">
        <f t="shared" si="0"/>
        <v>Dreamweaver_end2,Dreamweaver_end2,Endurance Conduit,ec,5,13,Dream,319210,0</v>
      </c>
    </row>
    <row r="25" spans="1:10" x14ac:dyDescent="0.25">
      <c r="A25" s="1" t="s">
        <v>151</v>
      </c>
      <c r="B25" t="s">
        <v>151</v>
      </c>
      <c r="C25" t="s">
        <v>1207</v>
      </c>
      <c r="D25" t="s">
        <v>1</v>
      </c>
      <c r="E25">
        <v>5</v>
      </c>
      <c r="F25">
        <v>13</v>
      </c>
      <c r="G25" t="s">
        <v>97</v>
      </c>
      <c r="H25" s="1">
        <v>319213</v>
      </c>
      <c r="I25">
        <v>0</v>
      </c>
      <c r="J25" t="str">
        <f t="shared" si="0"/>
        <v>Dreamweaver_fin2,Dreamweaver_fin2,Finesse Conduit,fc,5,13,Dream,319213,0</v>
      </c>
    </row>
    <row r="26" spans="1:10" x14ac:dyDescent="0.25">
      <c r="A26" s="1" t="s">
        <v>149</v>
      </c>
      <c r="B26" t="s">
        <v>149</v>
      </c>
      <c r="C26" t="s">
        <v>1206</v>
      </c>
      <c r="D26" t="s">
        <v>0</v>
      </c>
      <c r="E26">
        <v>5</v>
      </c>
      <c r="F26">
        <v>13</v>
      </c>
      <c r="G26" t="s">
        <v>97</v>
      </c>
      <c r="H26" s="1">
        <v>319211</v>
      </c>
      <c r="I26">
        <v>0</v>
      </c>
      <c r="J26" t="str">
        <f t="shared" si="0"/>
        <v>Dreamweaver_pot2,Dreamweaver_pot2,Potency Conduit,pc,5,13,Dream,319211,0</v>
      </c>
    </row>
    <row r="27" spans="1:10" x14ac:dyDescent="0.25">
      <c r="A27" t="s">
        <v>998</v>
      </c>
      <c r="B27" t="s">
        <v>998</v>
      </c>
      <c r="C27" t="s">
        <v>1205</v>
      </c>
      <c r="D27" t="s">
        <v>2</v>
      </c>
      <c r="E27">
        <v>6</v>
      </c>
      <c r="F27">
        <v>28</v>
      </c>
      <c r="G27" t="s">
        <v>97</v>
      </c>
      <c r="I27">
        <v>0</v>
      </c>
      <c r="J27" t="str">
        <f t="shared" si="0"/>
        <v>Dreamweaver_end3,Dreamweaver_end3,Endurance Conduit,ec,6,28,Dream,,0</v>
      </c>
    </row>
    <row r="28" spans="1:10" x14ac:dyDescent="0.25">
      <c r="A28" s="1" t="s">
        <v>1028</v>
      </c>
      <c r="B28" t="s">
        <v>8</v>
      </c>
      <c r="C28" t="s">
        <v>1117</v>
      </c>
      <c r="D28" t="s">
        <v>4</v>
      </c>
      <c r="E28">
        <v>7</v>
      </c>
      <c r="F28">
        <v>32</v>
      </c>
      <c r="G28" t="s">
        <v>97</v>
      </c>
      <c r="I28">
        <v>0</v>
      </c>
      <c r="J28" t="str">
        <f t="shared" si="0"/>
        <v>319214,FDust,Faerie Dust,sb,7,32,Dream,,0</v>
      </c>
    </row>
    <row r="29" spans="1:10" x14ac:dyDescent="0.25">
      <c r="A29" s="1" t="s">
        <v>1029</v>
      </c>
      <c r="B29" t="s">
        <v>9</v>
      </c>
      <c r="C29" t="s">
        <v>1118</v>
      </c>
      <c r="D29" t="s">
        <v>4</v>
      </c>
      <c r="E29">
        <v>7</v>
      </c>
      <c r="F29">
        <v>32</v>
      </c>
      <c r="G29" t="s">
        <v>97</v>
      </c>
      <c r="I29">
        <v>0</v>
      </c>
      <c r="J29" t="str">
        <f t="shared" si="0"/>
        <v>319216,Somnam,Somnambulist,sb,7,32,Dream,,0</v>
      </c>
    </row>
    <row r="30" spans="1:10" x14ac:dyDescent="0.25">
      <c r="A30" s="1" t="s">
        <v>1030</v>
      </c>
      <c r="B30" t="s">
        <v>10</v>
      </c>
      <c r="C30" t="s">
        <v>1119</v>
      </c>
      <c r="D30" t="s">
        <v>4</v>
      </c>
      <c r="E30">
        <v>8</v>
      </c>
      <c r="F30">
        <v>39</v>
      </c>
      <c r="G30" t="s">
        <v>97</v>
      </c>
      <c r="I30">
        <v>0</v>
      </c>
      <c r="J30" t="str">
        <f t="shared" si="0"/>
        <v>319217,Ptender,Podtender,sb,8,39,Dream,,0</v>
      </c>
    </row>
    <row r="31" spans="1:10" x14ac:dyDescent="0.25">
      <c r="A31" s="1" t="s">
        <v>1051</v>
      </c>
      <c r="B31" t="s">
        <v>32</v>
      </c>
      <c r="C31" t="s">
        <v>1141</v>
      </c>
      <c r="D31" t="s">
        <v>4</v>
      </c>
      <c r="E31">
        <v>1</v>
      </c>
      <c r="F31">
        <v>0</v>
      </c>
      <c r="G31" t="s">
        <v>102</v>
      </c>
      <c r="I31">
        <v>0</v>
      </c>
      <c r="J31" t="str">
        <f t="shared" si="0"/>
        <v>323921,EMSkin,Emeni's Magnificent Skin,sb,1,0,Emeni,,0</v>
      </c>
    </row>
    <row r="32" spans="1:10" x14ac:dyDescent="0.25">
      <c r="A32" s="1" t="s">
        <v>1110</v>
      </c>
      <c r="B32" t="s">
        <v>93</v>
      </c>
      <c r="C32" t="s">
        <v>1202</v>
      </c>
      <c r="D32" t="s">
        <v>4</v>
      </c>
      <c r="E32">
        <v>1</v>
      </c>
      <c r="F32">
        <v>0</v>
      </c>
      <c r="G32" t="s">
        <v>102</v>
      </c>
      <c r="I32">
        <v>0</v>
      </c>
      <c r="J32" t="str">
        <f t="shared" si="0"/>
        <v>341650,EAFlesh,Emeni's Ambulatory Flesh,sb,1,0,Emeni,,0</v>
      </c>
    </row>
    <row r="33" spans="1:10" x14ac:dyDescent="0.25">
      <c r="A33" s="1" t="s">
        <v>135</v>
      </c>
      <c r="B33" t="s">
        <v>135</v>
      </c>
      <c r="C33" t="s">
        <v>1205</v>
      </c>
      <c r="D33" t="s">
        <v>2</v>
      </c>
      <c r="E33">
        <v>2</v>
      </c>
      <c r="F33">
        <v>0</v>
      </c>
      <c r="G33" t="s">
        <v>102</v>
      </c>
      <c r="H33" s="1">
        <v>341650</v>
      </c>
      <c r="I33">
        <v>0</v>
      </c>
      <c r="J33" t="str">
        <f t="shared" si="0"/>
        <v>Emeni_end1,Emeni_end1,Endurance Conduit,ec,2,0,Emeni,341650,0</v>
      </c>
    </row>
    <row r="34" spans="1:10" x14ac:dyDescent="0.25">
      <c r="A34" s="1" t="s">
        <v>131</v>
      </c>
      <c r="B34" t="s">
        <v>131</v>
      </c>
      <c r="C34" t="s">
        <v>1206</v>
      </c>
      <c r="D34" t="s">
        <v>0</v>
      </c>
      <c r="E34">
        <v>2</v>
      </c>
      <c r="F34">
        <v>0</v>
      </c>
      <c r="G34" t="s">
        <v>102</v>
      </c>
      <c r="H34" s="1">
        <v>323921</v>
      </c>
      <c r="I34">
        <v>0</v>
      </c>
      <c r="J34" t="str">
        <f t="shared" si="0"/>
        <v>Emeni_pot1,Emeni_pot1,Potency Conduit,pc,2,0,Emeni,323921,0</v>
      </c>
    </row>
    <row r="35" spans="1:10" x14ac:dyDescent="0.25">
      <c r="A35" s="1" t="s">
        <v>133</v>
      </c>
      <c r="B35" t="s">
        <v>133</v>
      </c>
      <c r="C35" t="s">
        <v>1207</v>
      </c>
      <c r="D35" t="s">
        <v>1</v>
      </c>
      <c r="E35">
        <v>3</v>
      </c>
      <c r="F35">
        <v>0</v>
      </c>
      <c r="G35" t="s">
        <v>102</v>
      </c>
      <c r="I35">
        <v>0</v>
      </c>
      <c r="J35" t="str">
        <f t="shared" si="0"/>
        <v>Emeni_fin1,Emeni_fin1,Finesse Conduit,fc,3,0,Emeni,,0</v>
      </c>
    </row>
    <row r="36" spans="1:10" x14ac:dyDescent="0.25">
      <c r="A36" s="1" t="s">
        <v>1048</v>
      </c>
      <c r="B36" t="s">
        <v>29</v>
      </c>
      <c r="C36" t="s">
        <v>1138</v>
      </c>
      <c r="D36" t="s">
        <v>4</v>
      </c>
      <c r="E36">
        <v>4</v>
      </c>
      <c r="F36">
        <v>10</v>
      </c>
      <c r="G36" t="s">
        <v>102</v>
      </c>
      <c r="I36">
        <v>0</v>
      </c>
      <c r="J36" t="str">
        <f t="shared" si="0"/>
        <v>323916,SEmission,Sulfuric Emission,sb,4,10,Emeni,,0</v>
      </c>
    </row>
    <row r="37" spans="1:10" x14ac:dyDescent="0.25">
      <c r="A37" s="1" t="s">
        <v>1049</v>
      </c>
      <c r="B37" t="s">
        <v>30</v>
      </c>
      <c r="C37" t="s">
        <v>1139</v>
      </c>
      <c r="D37" t="s">
        <v>4</v>
      </c>
      <c r="E37">
        <v>4</v>
      </c>
      <c r="F37">
        <v>10</v>
      </c>
      <c r="G37" t="s">
        <v>102</v>
      </c>
      <c r="I37">
        <v>0</v>
      </c>
      <c r="J37" t="str">
        <f t="shared" si="0"/>
        <v>323918,GrToes,Gristled Toes,sb,4,10,Emeni,,0</v>
      </c>
    </row>
    <row r="38" spans="1:10" x14ac:dyDescent="0.25">
      <c r="A38" s="1" t="s">
        <v>1050</v>
      </c>
      <c r="B38" t="s">
        <v>31</v>
      </c>
      <c r="C38" t="s">
        <v>1140</v>
      </c>
      <c r="D38" t="s">
        <v>4</v>
      </c>
      <c r="E38">
        <v>4</v>
      </c>
      <c r="F38">
        <v>10</v>
      </c>
      <c r="G38" t="s">
        <v>102</v>
      </c>
      <c r="I38">
        <v>0</v>
      </c>
      <c r="J38" t="str">
        <f t="shared" si="0"/>
        <v>323919,GnChomp,Gnashing Chompers,sb,4,10,Emeni,,0</v>
      </c>
    </row>
    <row r="39" spans="1:10" x14ac:dyDescent="0.25">
      <c r="A39" s="1" t="s">
        <v>132</v>
      </c>
      <c r="B39" t="s">
        <v>132</v>
      </c>
      <c r="C39" t="s">
        <v>1206</v>
      </c>
      <c r="D39" t="s">
        <v>0</v>
      </c>
      <c r="E39">
        <v>5</v>
      </c>
      <c r="F39">
        <v>13</v>
      </c>
      <c r="G39" t="s">
        <v>102</v>
      </c>
      <c r="H39" s="1">
        <v>323918</v>
      </c>
      <c r="I39">
        <v>0</v>
      </c>
      <c r="J39" t="str">
        <f t="shared" si="0"/>
        <v>Emeni_pot2,Emeni_pot2,Potency Conduit,pc,5,13,Emeni,323918,0</v>
      </c>
    </row>
    <row r="40" spans="1:10" x14ac:dyDescent="0.25">
      <c r="A40" s="1" t="s">
        <v>136</v>
      </c>
      <c r="B40" t="s">
        <v>136</v>
      </c>
      <c r="C40" t="s">
        <v>1205</v>
      </c>
      <c r="D40" t="s">
        <v>2</v>
      </c>
      <c r="E40">
        <v>5</v>
      </c>
      <c r="F40">
        <v>13</v>
      </c>
      <c r="G40" t="s">
        <v>102</v>
      </c>
      <c r="H40" s="1">
        <v>323919</v>
      </c>
      <c r="I40">
        <v>0</v>
      </c>
      <c r="J40" t="str">
        <f t="shared" si="0"/>
        <v>Emeni_end2,Emeni_end2,Endurance Conduit,ec,5,13,Emeni,323919,0</v>
      </c>
    </row>
    <row r="41" spans="1:10" x14ac:dyDescent="0.25">
      <c r="A41" s="1" t="s">
        <v>134</v>
      </c>
      <c r="B41" t="s">
        <v>134</v>
      </c>
      <c r="C41" t="s">
        <v>1207</v>
      </c>
      <c r="D41" t="s">
        <v>1</v>
      </c>
      <c r="E41">
        <v>5</v>
      </c>
      <c r="F41">
        <v>13</v>
      </c>
      <c r="G41" t="s">
        <v>102</v>
      </c>
      <c r="H41" s="1">
        <v>323916</v>
      </c>
      <c r="I41">
        <v>0</v>
      </c>
      <c r="J41" t="str">
        <f t="shared" si="0"/>
        <v>Emeni_fin2,Emeni_fin2,Finesse Conduit,fc,5,13,Emeni,323916,0</v>
      </c>
    </row>
    <row r="42" spans="1:10" x14ac:dyDescent="0.25">
      <c r="A42" s="1" t="s">
        <v>1001</v>
      </c>
      <c r="B42" s="1" t="s">
        <v>1001</v>
      </c>
      <c r="C42" t="s">
        <v>1205</v>
      </c>
      <c r="D42" t="s">
        <v>2</v>
      </c>
      <c r="E42">
        <v>6</v>
      </c>
      <c r="F42">
        <v>28</v>
      </c>
      <c r="G42" t="s">
        <v>102</v>
      </c>
      <c r="I42">
        <v>0</v>
      </c>
      <c r="J42" t="str">
        <f t="shared" si="0"/>
        <v>Emeni_end3,Emeni_end3,Endurance Conduit,ec,6,28,Emeni,,0</v>
      </c>
    </row>
    <row r="43" spans="1:10" x14ac:dyDescent="0.25">
      <c r="A43" s="1" t="s">
        <v>1052</v>
      </c>
      <c r="B43" t="s">
        <v>33</v>
      </c>
      <c r="C43" t="s">
        <v>1142</v>
      </c>
      <c r="D43" t="s">
        <v>4</v>
      </c>
      <c r="E43">
        <v>7</v>
      </c>
      <c r="F43">
        <v>32</v>
      </c>
      <c r="G43" t="s">
        <v>102</v>
      </c>
      <c r="I43">
        <v>0</v>
      </c>
      <c r="J43" t="str">
        <f t="shared" si="0"/>
        <v>324440,CLegs,Cartilaginous Legs,sb,7,32,Emeni,,0</v>
      </c>
    </row>
    <row r="44" spans="1:10" x14ac:dyDescent="0.25">
      <c r="A44" s="1" t="s">
        <v>1053</v>
      </c>
      <c r="B44" t="s">
        <v>34</v>
      </c>
      <c r="C44" t="s">
        <v>1143</v>
      </c>
      <c r="D44" t="s">
        <v>4</v>
      </c>
      <c r="E44">
        <v>7</v>
      </c>
      <c r="F44">
        <v>32</v>
      </c>
      <c r="G44" t="s">
        <v>102</v>
      </c>
      <c r="I44">
        <v>0</v>
      </c>
      <c r="J44" t="str">
        <f t="shared" si="0"/>
        <v>324441,HKidney,Hearth Kidneystone,sb,7,32,Emeni,,0</v>
      </c>
    </row>
    <row r="45" spans="1:10" x14ac:dyDescent="0.25">
      <c r="A45" s="1" t="s">
        <v>1111</v>
      </c>
      <c r="B45" t="s">
        <v>180</v>
      </c>
      <c r="C45" t="s">
        <v>1203</v>
      </c>
      <c r="D45" t="s">
        <v>4</v>
      </c>
      <c r="E45">
        <v>8</v>
      </c>
      <c r="F45">
        <v>39</v>
      </c>
      <c r="G45" t="s">
        <v>102</v>
      </c>
      <c r="I45">
        <v>0</v>
      </c>
      <c r="J45" t="str">
        <f t="shared" si="0"/>
        <v>342156,LbExample,Lead by Example,sb,8,39,Emeni,,0</v>
      </c>
    </row>
    <row r="46" spans="1:10" x14ac:dyDescent="0.25">
      <c r="A46" s="1" t="s">
        <v>1091</v>
      </c>
      <c r="B46" t="s">
        <v>72</v>
      </c>
      <c r="C46" t="s">
        <v>1181</v>
      </c>
      <c r="D46" t="s">
        <v>4</v>
      </c>
      <c r="E46">
        <v>1</v>
      </c>
      <c r="F46">
        <v>0</v>
      </c>
      <c r="G46" t="s">
        <v>100</v>
      </c>
      <c r="I46">
        <v>0</v>
      </c>
      <c r="J46" t="str">
        <f t="shared" si="0"/>
        <v>331609,FFilter,Forgelite Filter,sb,1,0,Forgelite,,0</v>
      </c>
    </row>
    <row r="47" spans="1:10" x14ac:dyDescent="0.25">
      <c r="A47" s="1" t="s">
        <v>1092</v>
      </c>
      <c r="B47" t="s">
        <v>73</v>
      </c>
      <c r="C47" t="s">
        <v>1182</v>
      </c>
      <c r="D47" t="s">
        <v>4</v>
      </c>
      <c r="E47">
        <v>1</v>
      </c>
      <c r="F47">
        <v>0</v>
      </c>
      <c r="G47" t="s">
        <v>100</v>
      </c>
      <c r="I47">
        <v>0</v>
      </c>
      <c r="J47" t="str">
        <f t="shared" si="0"/>
        <v>331610,CAdditive,Charged Additive,sb,1,0,Forgelite,,0</v>
      </c>
    </row>
    <row r="48" spans="1:10" x14ac:dyDescent="0.25">
      <c r="A48" s="1" t="s">
        <v>123</v>
      </c>
      <c r="B48" s="1" t="s">
        <v>123</v>
      </c>
      <c r="C48" t="s">
        <v>1205</v>
      </c>
      <c r="D48" t="s">
        <v>2</v>
      </c>
      <c r="E48">
        <v>2</v>
      </c>
      <c r="F48">
        <v>0</v>
      </c>
      <c r="G48" t="s">
        <v>100</v>
      </c>
      <c r="H48" s="1">
        <v>331609</v>
      </c>
      <c r="I48">
        <v>0</v>
      </c>
      <c r="J48" t="str">
        <f t="shared" si="0"/>
        <v>Forgelite_end1,Forgelite_end1,Endurance Conduit,ec,2,0,Forgelite,331609,0</v>
      </c>
    </row>
    <row r="49" spans="1:10" x14ac:dyDescent="0.25">
      <c r="A49" s="1" t="s">
        <v>119</v>
      </c>
      <c r="B49" t="s">
        <v>119</v>
      </c>
      <c r="C49" t="s">
        <v>1206</v>
      </c>
      <c r="D49" t="s">
        <v>0</v>
      </c>
      <c r="E49">
        <v>2</v>
      </c>
      <c r="F49">
        <v>0</v>
      </c>
      <c r="G49" t="s">
        <v>100</v>
      </c>
      <c r="H49" s="1">
        <v>331610</v>
      </c>
      <c r="I49">
        <v>0</v>
      </c>
      <c r="J49" t="str">
        <f t="shared" si="0"/>
        <v>Forgelite_pot1,Forgelite_pot1,Potency Conduit,pc,2,0,Forgelite,331610,0</v>
      </c>
    </row>
    <row r="50" spans="1:10" x14ac:dyDescent="0.25">
      <c r="A50" s="1" t="s">
        <v>121</v>
      </c>
      <c r="B50" s="1" t="s">
        <v>121</v>
      </c>
      <c r="C50" t="s">
        <v>1207</v>
      </c>
      <c r="D50" t="s">
        <v>1</v>
      </c>
      <c r="E50">
        <v>3</v>
      </c>
      <c r="F50">
        <v>0</v>
      </c>
      <c r="G50" t="s">
        <v>100</v>
      </c>
      <c r="I50">
        <v>0</v>
      </c>
      <c r="J50" t="str">
        <f t="shared" si="0"/>
        <v>Forgelite_fin1,Forgelite_fin1,Finesse Conduit,fc,3,0,Forgelite,,0</v>
      </c>
    </row>
    <row r="51" spans="1:10" x14ac:dyDescent="0.25">
      <c r="A51" s="1" t="s">
        <v>1093</v>
      </c>
      <c r="B51" t="s">
        <v>74</v>
      </c>
      <c r="C51" t="s">
        <v>1183</v>
      </c>
      <c r="D51" t="s">
        <v>4</v>
      </c>
      <c r="E51">
        <v>4</v>
      </c>
      <c r="F51">
        <v>0</v>
      </c>
      <c r="G51" t="s">
        <v>100</v>
      </c>
      <c r="I51">
        <v>0</v>
      </c>
      <c r="J51" t="str">
        <f t="shared" si="0"/>
        <v>331611,SClamps,Soulsteel Clamps,sb,4,0,Forgelite,,0</v>
      </c>
    </row>
    <row r="52" spans="1:10" x14ac:dyDescent="0.25">
      <c r="A52" s="1" t="s">
        <v>1094</v>
      </c>
      <c r="B52" t="s">
        <v>75</v>
      </c>
      <c r="C52" t="s">
        <v>1184</v>
      </c>
      <c r="D52" t="s">
        <v>4</v>
      </c>
      <c r="E52">
        <v>4</v>
      </c>
      <c r="F52">
        <v>0</v>
      </c>
      <c r="G52" t="s">
        <v>100</v>
      </c>
      <c r="I52">
        <v>0</v>
      </c>
      <c r="J52" t="str">
        <f t="shared" si="0"/>
        <v>331612,SDCore,Sparkling Driftglobe Core,sb,4,0,Forgelite,,0</v>
      </c>
    </row>
    <row r="53" spans="1:10" x14ac:dyDescent="0.25">
      <c r="A53" s="1" t="s">
        <v>1101</v>
      </c>
      <c r="B53" t="s">
        <v>82</v>
      </c>
      <c r="C53" t="s">
        <v>1191</v>
      </c>
      <c r="D53" t="s">
        <v>4</v>
      </c>
      <c r="E53">
        <v>4</v>
      </c>
      <c r="F53">
        <v>0</v>
      </c>
      <c r="G53" t="s">
        <v>100</v>
      </c>
      <c r="I53">
        <v>0</v>
      </c>
      <c r="J53" t="str">
        <f t="shared" si="0"/>
        <v>333935,HoGenesis,Hammer of Genesis,sb,4,0,Forgelite,,0</v>
      </c>
    </row>
    <row r="54" spans="1:10" x14ac:dyDescent="0.25">
      <c r="A54" s="1" t="s">
        <v>124</v>
      </c>
      <c r="B54" t="s">
        <v>124</v>
      </c>
      <c r="C54" t="s">
        <v>1205</v>
      </c>
      <c r="D54" t="s">
        <v>2</v>
      </c>
      <c r="E54">
        <v>5</v>
      </c>
      <c r="F54">
        <v>0</v>
      </c>
      <c r="G54" t="s">
        <v>100</v>
      </c>
      <c r="H54" s="1">
        <v>333935</v>
      </c>
      <c r="I54">
        <v>0</v>
      </c>
      <c r="J54" t="str">
        <f t="shared" si="0"/>
        <v>Forgelite_end2,Forgelite_end2,Endurance Conduit,ec,5,0,Forgelite,333935,0</v>
      </c>
    </row>
    <row r="55" spans="1:10" x14ac:dyDescent="0.25">
      <c r="A55" s="1" t="s">
        <v>122</v>
      </c>
      <c r="B55" t="s">
        <v>122</v>
      </c>
      <c r="C55" t="s">
        <v>1207</v>
      </c>
      <c r="D55" t="s">
        <v>1</v>
      </c>
      <c r="E55">
        <v>5</v>
      </c>
      <c r="F55">
        <v>0</v>
      </c>
      <c r="G55" t="s">
        <v>100</v>
      </c>
      <c r="H55" s="1">
        <v>331612</v>
      </c>
      <c r="I55">
        <v>0</v>
      </c>
      <c r="J55" t="str">
        <f t="shared" si="0"/>
        <v>Forgelite_fin2,Forgelite_fin2,Finesse Conduit,fc,5,0,Forgelite,331612,0</v>
      </c>
    </row>
    <row r="56" spans="1:10" x14ac:dyDescent="0.25">
      <c r="A56" s="1" t="s">
        <v>120</v>
      </c>
      <c r="B56" t="s">
        <v>120</v>
      </c>
      <c r="C56" t="s">
        <v>1206</v>
      </c>
      <c r="D56" t="s">
        <v>0</v>
      </c>
      <c r="E56">
        <v>5</v>
      </c>
      <c r="F56">
        <v>0</v>
      </c>
      <c r="G56" t="s">
        <v>100</v>
      </c>
      <c r="H56" s="1">
        <v>333935</v>
      </c>
      <c r="I56">
        <v>0</v>
      </c>
      <c r="J56" t="str">
        <f t="shared" si="0"/>
        <v>Forgelite_pot2,Forgelite_pot2,Potency Conduit,pc,5,0,Forgelite,333935,0</v>
      </c>
    </row>
    <row r="57" spans="1:10" x14ac:dyDescent="0.25">
      <c r="A57" s="1" t="s">
        <v>1005</v>
      </c>
      <c r="B57" t="s">
        <v>1005</v>
      </c>
      <c r="C57" t="s">
        <v>1205</v>
      </c>
      <c r="D57" t="s">
        <v>2</v>
      </c>
      <c r="E57">
        <v>6</v>
      </c>
      <c r="F57">
        <v>27</v>
      </c>
      <c r="G57" t="s">
        <v>100</v>
      </c>
      <c r="H57" s="1"/>
      <c r="I57">
        <v>0</v>
      </c>
      <c r="J57" t="str">
        <f t="shared" si="0"/>
        <v>Forgelite_end3,Forgelite_end3,Endurance Conduit,ec,6,27,Forgelite,,0</v>
      </c>
    </row>
    <row r="58" spans="1:10" x14ac:dyDescent="0.25">
      <c r="A58" s="1" t="s">
        <v>1095</v>
      </c>
      <c r="B58" t="s">
        <v>76</v>
      </c>
      <c r="C58" t="s">
        <v>1185</v>
      </c>
      <c r="D58" t="s">
        <v>4</v>
      </c>
      <c r="E58">
        <v>7</v>
      </c>
      <c r="F58">
        <v>35</v>
      </c>
      <c r="G58" t="s">
        <v>100</v>
      </c>
      <c r="I58">
        <v>0</v>
      </c>
      <c r="J58" t="str">
        <f t="shared" si="0"/>
        <v>331725,RPlumage,Resilient Plumage,sb,7,35,Forgelite,,0</v>
      </c>
    </row>
    <row r="59" spans="1:10" x14ac:dyDescent="0.25">
      <c r="A59" s="1" t="s">
        <v>1096</v>
      </c>
      <c r="B59" t="s">
        <v>77</v>
      </c>
      <c r="C59" t="s">
        <v>1186</v>
      </c>
      <c r="D59" t="s">
        <v>4</v>
      </c>
      <c r="E59">
        <v>7</v>
      </c>
      <c r="F59">
        <v>35</v>
      </c>
      <c r="G59" t="s">
        <v>100</v>
      </c>
      <c r="I59">
        <v>0</v>
      </c>
      <c r="J59" t="str">
        <f t="shared" si="0"/>
        <v>331726,RMaterials,Regenerating Materials,sb,7,35,Forgelite,,0</v>
      </c>
    </row>
    <row r="60" spans="1:10" x14ac:dyDescent="0.25">
      <c r="A60" s="1" t="s">
        <v>1102</v>
      </c>
      <c r="B60" t="s">
        <v>83</v>
      </c>
      <c r="C60" t="s">
        <v>1192</v>
      </c>
      <c r="D60" t="s">
        <v>4</v>
      </c>
      <c r="E60">
        <v>8</v>
      </c>
      <c r="F60">
        <v>39</v>
      </c>
      <c r="G60" t="s">
        <v>100</v>
      </c>
      <c r="I60">
        <v>0</v>
      </c>
      <c r="J60" t="str">
        <f t="shared" si="0"/>
        <v>333950,BCtAction,Bron's Call to Action,sb,8,39,Forgelite,,0</v>
      </c>
    </row>
    <row r="61" spans="1:10" x14ac:dyDescent="0.25">
      <c r="A61" s="1" t="s">
        <v>1062</v>
      </c>
      <c r="B61" t="s">
        <v>43</v>
      </c>
      <c r="C61" t="s">
        <v>1152</v>
      </c>
      <c r="D61" t="s">
        <v>4</v>
      </c>
      <c r="E61">
        <v>1</v>
      </c>
      <c r="F61">
        <v>0</v>
      </c>
      <c r="G61" t="s">
        <v>182</v>
      </c>
      <c r="I61">
        <v>0</v>
      </c>
      <c r="J61" t="str">
        <f t="shared" si="0"/>
        <v>326504,SSpaul,Serrated Spaulders,sb,1,0,Heirmir,,0</v>
      </c>
    </row>
    <row r="62" spans="1:10" x14ac:dyDescent="0.25">
      <c r="A62" s="1" t="s">
        <v>1063</v>
      </c>
      <c r="B62" t="s">
        <v>44</v>
      </c>
      <c r="C62" t="s">
        <v>1153</v>
      </c>
      <c r="D62" t="s">
        <v>4</v>
      </c>
      <c r="E62">
        <v>1</v>
      </c>
      <c r="F62">
        <v>0</v>
      </c>
      <c r="G62" t="s">
        <v>182</v>
      </c>
      <c r="I62">
        <v>0</v>
      </c>
      <c r="J62" t="str">
        <f t="shared" si="0"/>
        <v>326507,RFlesh,Resourceful Fleshcrafting,sb,1,0,Heirmir,,0</v>
      </c>
    </row>
    <row r="63" spans="1:10" x14ac:dyDescent="0.25">
      <c r="A63" s="1" t="s">
        <v>140</v>
      </c>
      <c r="B63" t="s">
        <v>140</v>
      </c>
      <c r="C63" t="s">
        <v>1205</v>
      </c>
      <c r="D63" t="s">
        <v>2</v>
      </c>
      <c r="E63">
        <v>2</v>
      </c>
      <c r="F63">
        <v>0</v>
      </c>
      <c r="G63" t="s">
        <v>182</v>
      </c>
      <c r="H63" s="1">
        <v>326504</v>
      </c>
      <c r="I63">
        <v>0</v>
      </c>
      <c r="J63" t="str">
        <f t="shared" si="0"/>
        <v>Heimir_end1,Heimir_end1,Endurance Conduit,ec,2,0,Heirmir,326504,0</v>
      </c>
    </row>
    <row r="64" spans="1:10" x14ac:dyDescent="0.25">
      <c r="A64" s="1" t="s">
        <v>137</v>
      </c>
      <c r="B64" t="s">
        <v>137</v>
      </c>
      <c r="C64" t="s">
        <v>1206</v>
      </c>
      <c r="D64" t="s">
        <v>0</v>
      </c>
      <c r="E64">
        <v>2</v>
      </c>
      <c r="F64">
        <v>0</v>
      </c>
      <c r="G64" t="s">
        <v>182</v>
      </c>
      <c r="H64" s="1">
        <v>326507</v>
      </c>
      <c r="I64">
        <v>0</v>
      </c>
      <c r="J64" t="str">
        <f t="shared" si="0"/>
        <v>Heimir_pot1,Heimir_pot1,Potency Conduit,pc,2,0,Heirmir,326507,0</v>
      </c>
    </row>
    <row r="65" spans="1:10" x14ac:dyDescent="0.25">
      <c r="A65" s="1" t="s">
        <v>139</v>
      </c>
      <c r="B65" s="1" t="s">
        <v>139</v>
      </c>
      <c r="C65" t="s">
        <v>1207</v>
      </c>
      <c r="D65" t="s">
        <v>1</v>
      </c>
      <c r="E65">
        <v>3</v>
      </c>
      <c r="F65">
        <v>0</v>
      </c>
      <c r="G65" t="s">
        <v>182</v>
      </c>
      <c r="I65">
        <v>0</v>
      </c>
      <c r="J65" t="str">
        <f t="shared" si="0"/>
        <v>Heimir_fin1,Heimir_fin1,Finesse Conduit,fc,3,0,Heirmir,,0</v>
      </c>
    </row>
    <row r="66" spans="1:10" x14ac:dyDescent="0.25">
      <c r="A66" s="1" t="s">
        <v>1064</v>
      </c>
      <c r="B66" t="s">
        <v>45</v>
      </c>
      <c r="C66" t="s">
        <v>1154</v>
      </c>
      <c r="D66" t="s">
        <v>4</v>
      </c>
      <c r="E66">
        <v>4</v>
      </c>
      <c r="F66">
        <v>0</v>
      </c>
      <c r="G66" t="s">
        <v>182</v>
      </c>
      <c r="I66">
        <v>0</v>
      </c>
      <c r="J66" t="str">
        <f t="shared" ref="J66:J129" si="1">CONCATENATE(A66,",",B66,",",C66,",",D66,",",E66,",",F66,",",G66,",",H66,",",I66)</f>
        <v>326509,HARPen,Heirmir's Arsenal: Ravenous Pendant,sb,4,0,Heirmir,,0</v>
      </c>
    </row>
    <row r="67" spans="1:10" x14ac:dyDescent="0.25">
      <c r="A67" s="1" t="s">
        <v>1065</v>
      </c>
      <c r="B67" t="s">
        <v>46</v>
      </c>
      <c r="C67" t="s">
        <v>1155</v>
      </c>
      <c r="D67" t="s">
        <v>4</v>
      </c>
      <c r="E67">
        <v>4</v>
      </c>
      <c r="F67">
        <v>0</v>
      </c>
      <c r="G67" t="s">
        <v>182</v>
      </c>
      <c r="I67">
        <v>0</v>
      </c>
      <c r="J67" t="str">
        <f t="shared" si="1"/>
        <v>326511,HAGstomp,Heirmir's Arsenal: Gorestompers,sb,4,0,Heirmir,,0</v>
      </c>
    </row>
    <row r="68" spans="1:10" x14ac:dyDescent="0.25">
      <c r="A68" s="1" t="s">
        <v>1069</v>
      </c>
      <c r="B68" t="s">
        <v>50</v>
      </c>
      <c r="C68" t="s">
        <v>1159</v>
      </c>
      <c r="D68" t="s">
        <v>4</v>
      </c>
      <c r="E68">
        <v>4</v>
      </c>
      <c r="F68">
        <v>0</v>
      </c>
      <c r="G68" t="s">
        <v>182</v>
      </c>
      <c r="I68">
        <v>0</v>
      </c>
      <c r="J68" t="str">
        <f t="shared" si="1"/>
        <v>326572,HAMGemstone,Heirmir's Arsenal: Marrowed Gemstone,sb,4,0,Heirmir,,0</v>
      </c>
    </row>
    <row r="69" spans="1:10" x14ac:dyDescent="0.25">
      <c r="A69" s="1" t="s">
        <v>141</v>
      </c>
      <c r="B69" t="s">
        <v>141</v>
      </c>
      <c r="C69" t="s">
        <v>1205</v>
      </c>
      <c r="D69" t="s">
        <v>2</v>
      </c>
      <c r="E69">
        <v>5</v>
      </c>
      <c r="F69">
        <v>0</v>
      </c>
      <c r="G69" t="s">
        <v>182</v>
      </c>
      <c r="H69" s="1">
        <v>326572</v>
      </c>
      <c r="I69">
        <v>0</v>
      </c>
      <c r="J69" t="str">
        <f t="shared" si="1"/>
        <v>Heimir_end2,Heimir_end2,Endurance Conduit,ec,5,0,Heirmir,326572,0</v>
      </c>
    </row>
    <row r="70" spans="1:10" x14ac:dyDescent="0.25">
      <c r="A70" s="1" t="s">
        <v>1002</v>
      </c>
      <c r="B70" t="s">
        <v>1002</v>
      </c>
      <c r="C70" t="s">
        <v>1207</v>
      </c>
      <c r="D70" t="s">
        <v>1</v>
      </c>
      <c r="E70">
        <v>5</v>
      </c>
      <c r="F70">
        <v>0</v>
      </c>
      <c r="G70" t="s">
        <v>182</v>
      </c>
      <c r="H70" s="1">
        <v>326509</v>
      </c>
      <c r="I70">
        <v>0</v>
      </c>
      <c r="J70" t="str">
        <f t="shared" si="1"/>
        <v>Heimir_fin2,Heimir_fin2,Finesse Conduit,fc,5,0,Heirmir,326509,0</v>
      </c>
    </row>
    <row r="71" spans="1:10" x14ac:dyDescent="0.25">
      <c r="A71" s="1" t="s">
        <v>138</v>
      </c>
      <c r="B71" t="s">
        <v>138</v>
      </c>
      <c r="C71" t="s">
        <v>1206</v>
      </c>
      <c r="D71" t="s">
        <v>0</v>
      </c>
      <c r="E71">
        <v>5</v>
      </c>
      <c r="F71">
        <v>0</v>
      </c>
      <c r="G71" t="s">
        <v>182</v>
      </c>
      <c r="H71" s="1">
        <v>326511</v>
      </c>
      <c r="I71">
        <v>0</v>
      </c>
      <c r="J71" t="str">
        <f t="shared" si="1"/>
        <v>Heimir_pot2,Heimir_pot2,Potency Conduit,pc,5,0,Heirmir,326511,0</v>
      </c>
    </row>
    <row r="72" spans="1:10" x14ac:dyDescent="0.25">
      <c r="A72" s="1" t="s">
        <v>184</v>
      </c>
      <c r="B72" t="s">
        <v>184</v>
      </c>
      <c r="C72" t="s">
        <v>1205</v>
      </c>
      <c r="D72" t="s">
        <v>2</v>
      </c>
      <c r="E72">
        <v>6</v>
      </c>
      <c r="F72">
        <v>27</v>
      </c>
      <c r="G72" t="s">
        <v>182</v>
      </c>
      <c r="I72">
        <v>0</v>
      </c>
      <c r="J72" t="str">
        <f t="shared" si="1"/>
        <v>Heimir_end3,Heimir_end3,Endurance Conduit,ec,6,27,Heirmir,,0</v>
      </c>
    </row>
    <row r="73" spans="1:10" x14ac:dyDescent="0.25">
      <c r="A73" s="1" t="s">
        <v>1066</v>
      </c>
      <c r="B73" t="s">
        <v>47</v>
      </c>
      <c r="C73" t="s">
        <v>1156</v>
      </c>
      <c r="D73" t="s">
        <v>4</v>
      </c>
      <c r="E73">
        <v>7</v>
      </c>
      <c r="F73">
        <v>35</v>
      </c>
      <c r="G73" t="s">
        <v>182</v>
      </c>
      <c r="I73">
        <v>0</v>
      </c>
      <c r="J73" t="str">
        <f t="shared" si="1"/>
        <v>326512,RSpurs,Runeforged Spurs,sb,7,35,Heirmir,,0</v>
      </c>
    </row>
    <row r="74" spans="1:10" x14ac:dyDescent="0.25">
      <c r="A74" s="1" t="s">
        <v>1067</v>
      </c>
      <c r="B74" t="s">
        <v>48</v>
      </c>
      <c r="C74" t="s">
        <v>1157</v>
      </c>
      <c r="D74" t="s">
        <v>4</v>
      </c>
      <c r="E74">
        <v>7</v>
      </c>
      <c r="F74">
        <v>35</v>
      </c>
      <c r="G74" t="s">
        <v>182</v>
      </c>
      <c r="I74">
        <v>0</v>
      </c>
      <c r="J74" t="str">
        <f t="shared" si="1"/>
        <v>326513,BSatchel,Bonesmith's Satchel,sb,7,35,Heirmir,,0</v>
      </c>
    </row>
    <row r="75" spans="1:10" x14ac:dyDescent="0.25">
      <c r="A75" s="1" t="s">
        <v>1068</v>
      </c>
      <c r="B75" t="s">
        <v>49</v>
      </c>
      <c r="C75" t="s">
        <v>1158</v>
      </c>
      <c r="D75" t="s">
        <v>4</v>
      </c>
      <c r="E75">
        <v>8</v>
      </c>
      <c r="F75">
        <v>39</v>
      </c>
      <c r="G75" t="s">
        <v>182</v>
      </c>
      <c r="I75">
        <v>0</v>
      </c>
      <c r="J75" t="str">
        <f t="shared" si="1"/>
        <v>326514,FReveries,Forgeborne Reveries,sb,8,39,Heirmir,,0</v>
      </c>
    </row>
    <row r="76" spans="1:10" x14ac:dyDescent="0.25">
      <c r="A76" s="1" t="s">
        <v>1076</v>
      </c>
      <c r="B76" t="s">
        <v>57</v>
      </c>
      <c r="C76" t="s">
        <v>1166</v>
      </c>
      <c r="D76" t="s">
        <v>4</v>
      </c>
      <c r="E76">
        <v>1</v>
      </c>
      <c r="F76">
        <v>0</v>
      </c>
      <c r="G76" t="s">
        <v>99</v>
      </c>
      <c r="I76">
        <v>0</v>
      </c>
      <c r="J76" t="str">
        <f t="shared" si="1"/>
        <v>329776,AscPhial,Ascendant Phial,sb,1,0,Kleia,,0</v>
      </c>
    </row>
    <row r="77" spans="1:10" x14ac:dyDescent="0.25">
      <c r="A77" s="1" t="s">
        <v>1103</v>
      </c>
      <c r="B77" t="s">
        <v>84</v>
      </c>
      <c r="C77" t="s">
        <v>1193</v>
      </c>
      <c r="D77" t="s">
        <v>4</v>
      </c>
      <c r="E77">
        <v>1</v>
      </c>
      <c r="F77">
        <v>0</v>
      </c>
      <c r="G77" t="s">
        <v>99</v>
      </c>
      <c r="I77">
        <v>0</v>
      </c>
      <c r="J77" t="str">
        <f t="shared" si="1"/>
        <v>334066,Mentor,Mentorship,sb,1,0,Kleia,,0</v>
      </c>
    </row>
    <row r="78" spans="1:10" x14ac:dyDescent="0.25">
      <c r="A78" s="1" t="s">
        <v>113</v>
      </c>
      <c r="B78" t="s">
        <v>113</v>
      </c>
      <c r="C78" t="s">
        <v>1206</v>
      </c>
      <c r="D78" t="s">
        <v>0</v>
      </c>
      <c r="E78">
        <v>2</v>
      </c>
      <c r="F78">
        <v>0</v>
      </c>
      <c r="G78" t="s">
        <v>99</v>
      </c>
      <c r="H78" s="1">
        <v>334066</v>
      </c>
      <c r="I78">
        <v>0</v>
      </c>
      <c r="J78" t="str">
        <f t="shared" si="1"/>
        <v>Kleia_pot1,Kleia_pot1,Potency Conduit,pc,2,0,Kleia,334066,0</v>
      </c>
    </row>
    <row r="79" spans="1:10" x14ac:dyDescent="0.25">
      <c r="A79" s="1" t="s">
        <v>117</v>
      </c>
      <c r="B79" t="s">
        <v>117</v>
      </c>
      <c r="C79" t="s">
        <v>1205</v>
      </c>
      <c r="D79" t="s">
        <v>2</v>
      </c>
      <c r="E79">
        <v>2</v>
      </c>
      <c r="F79">
        <v>0</v>
      </c>
      <c r="G79" t="s">
        <v>99</v>
      </c>
      <c r="H79" s="1">
        <v>329776</v>
      </c>
      <c r="I79">
        <v>0</v>
      </c>
      <c r="J79" t="str">
        <f t="shared" si="1"/>
        <v>Kleia_end1,Kleia_end1,Endurance Conduit,ec,2,0,Kleia,329776,0</v>
      </c>
    </row>
    <row r="80" spans="1:10" x14ac:dyDescent="0.25">
      <c r="A80" s="1" t="s">
        <v>115</v>
      </c>
      <c r="B80" t="s">
        <v>115</v>
      </c>
      <c r="C80" t="s">
        <v>1207</v>
      </c>
      <c r="D80" t="s">
        <v>1</v>
      </c>
      <c r="E80">
        <v>3</v>
      </c>
      <c r="F80">
        <v>0</v>
      </c>
      <c r="G80" t="s">
        <v>99</v>
      </c>
      <c r="I80">
        <v>0</v>
      </c>
      <c r="J80" t="str">
        <f t="shared" si="1"/>
        <v>Kleia_fin1,Kleia_fin1,Finesse Conduit,fc,3,0,Kleia,,0</v>
      </c>
    </row>
    <row r="81" spans="1:10" x14ac:dyDescent="0.25">
      <c r="A81" s="1" t="s">
        <v>1078</v>
      </c>
      <c r="B81" t="s">
        <v>59</v>
      </c>
      <c r="C81" t="s">
        <v>1168</v>
      </c>
      <c r="D81" t="s">
        <v>4</v>
      </c>
      <c r="E81">
        <v>4</v>
      </c>
      <c r="F81">
        <v>10</v>
      </c>
      <c r="G81" t="s">
        <v>99</v>
      </c>
      <c r="I81">
        <v>0</v>
      </c>
      <c r="J81" t="str">
        <f t="shared" si="1"/>
        <v>329778,PCourage,Pointed Courage,sb,4,10,Kleia,,0</v>
      </c>
    </row>
    <row r="82" spans="1:10" x14ac:dyDescent="0.25">
      <c r="A82" s="1" t="s">
        <v>1079</v>
      </c>
      <c r="B82" t="s">
        <v>60</v>
      </c>
      <c r="C82" t="s">
        <v>1169</v>
      </c>
      <c r="D82" t="s">
        <v>4</v>
      </c>
      <c r="E82">
        <v>4</v>
      </c>
      <c r="F82">
        <v>10</v>
      </c>
      <c r="G82" t="s">
        <v>99</v>
      </c>
      <c r="I82">
        <v>0</v>
      </c>
      <c r="J82" t="str">
        <f t="shared" si="1"/>
        <v>329779,BPursuit,Bearer's Pursuit,sb,4,10,Kleia,,0</v>
      </c>
    </row>
    <row r="83" spans="1:10" x14ac:dyDescent="0.25">
      <c r="A83" s="1" t="s">
        <v>1080</v>
      </c>
      <c r="B83" t="s">
        <v>61</v>
      </c>
      <c r="C83" t="s">
        <v>1170</v>
      </c>
      <c r="D83" t="s">
        <v>4</v>
      </c>
      <c r="E83">
        <v>4</v>
      </c>
      <c r="F83">
        <v>10</v>
      </c>
      <c r="G83" t="s">
        <v>99</v>
      </c>
      <c r="I83">
        <v>0</v>
      </c>
      <c r="J83" t="str">
        <f t="shared" si="1"/>
        <v>329781,RAAccolade,Resonant Accolades,sb,4,10,Kleia,,0</v>
      </c>
    </row>
    <row r="84" spans="1:10" x14ac:dyDescent="0.25">
      <c r="A84" s="1" t="s">
        <v>118</v>
      </c>
      <c r="B84" t="s">
        <v>118</v>
      </c>
      <c r="C84" t="s">
        <v>1205</v>
      </c>
      <c r="D84" t="s">
        <v>2</v>
      </c>
      <c r="E84">
        <v>5</v>
      </c>
      <c r="F84">
        <v>13</v>
      </c>
      <c r="G84" t="s">
        <v>99</v>
      </c>
      <c r="H84" s="1">
        <v>329779</v>
      </c>
      <c r="I84">
        <v>0</v>
      </c>
      <c r="J84" t="str">
        <f t="shared" si="1"/>
        <v>Kleia_end2,Kleia_end2,Endurance Conduit,ec,5,13,Kleia,329779,0</v>
      </c>
    </row>
    <row r="85" spans="1:10" x14ac:dyDescent="0.25">
      <c r="A85" s="1" t="s">
        <v>116</v>
      </c>
      <c r="B85" t="s">
        <v>116</v>
      </c>
      <c r="C85" t="s">
        <v>1207</v>
      </c>
      <c r="D85" t="s">
        <v>1</v>
      </c>
      <c r="E85">
        <v>5</v>
      </c>
      <c r="F85">
        <v>13</v>
      </c>
      <c r="G85" t="s">
        <v>99</v>
      </c>
      <c r="H85" s="1">
        <v>329778</v>
      </c>
      <c r="I85">
        <v>0</v>
      </c>
      <c r="J85" t="str">
        <f t="shared" si="1"/>
        <v>Kleia_fin2,Kleia_fin2,Finesse Conduit,fc,5,13,Kleia,329778,0</v>
      </c>
    </row>
    <row r="86" spans="1:10" x14ac:dyDescent="0.25">
      <c r="A86" s="1" t="s">
        <v>114</v>
      </c>
      <c r="B86" t="s">
        <v>114</v>
      </c>
      <c r="C86" t="s">
        <v>1206</v>
      </c>
      <c r="D86" t="s">
        <v>0</v>
      </c>
      <c r="E86">
        <v>5</v>
      </c>
      <c r="F86">
        <v>13</v>
      </c>
      <c r="G86" t="s">
        <v>99</v>
      </c>
      <c r="H86" s="1">
        <v>329781</v>
      </c>
      <c r="I86">
        <v>0</v>
      </c>
      <c r="J86" t="str">
        <f t="shared" si="1"/>
        <v>Kleia_pot2,Kleia_pot2,Potency Conduit,pc,5,13,Kleia,329781,0</v>
      </c>
    </row>
    <row r="87" spans="1:10" x14ac:dyDescent="0.25">
      <c r="A87" s="1" t="s">
        <v>1004</v>
      </c>
      <c r="B87" t="s">
        <v>1004</v>
      </c>
      <c r="C87" t="s">
        <v>1205</v>
      </c>
      <c r="D87" t="s">
        <v>2</v>
      </c>
      <c r="E87">
        <v>6</v>
      </c>
      <c r="F87">
        <v>28</v>
      </c>
      <c r="G87" t="s">
        <v>99</v>
      </c>
      <c r="I87">
        <v>0</v>
      </c>
      <c r="J87" t="str">
        <f t="shared" si="1"/>
        <v>Kleia_end3,Kleia_end3,Endurance Conduit,ec,6,28,Kleia,,0</v>
      </c>
    </row>
    <row r="88" spans="1:10" x14ac:dyDescent="0.25">
      <c r="A88" s="1" t="s">
        <v>1071</v>
      </c>
      <c r="B88" t="s">
        <v>52</v>
      </c>
      <c r="C88" t="s">
        <v>1161</v>
      </c>
      <c r="D88" t="s">
        <v>4</v>
      </c>
      <c r="E88">
        <v>7</v>
      </c>
      <c r="F88">
        <v>32</v>
      </c>
      <c r="G88" t="s">
        <v>99</v>
      </c>
      <c r="I88">
        <v>0</v>
      </c>
      <c r="J88" t="str">
        <f t="shared" si="1"/>
        <v>328258,EForward,Ever Forward,sb,7,32,Kleia,,0</v>
      </c>
    </row>
    <row r="89" spans="1:10" x14ac:dyDescent="0.25">
      <c r="A89" s="1" t="s">
        <v>1081</v>
      </c>
      <c r="B89" t="s">
        <v>62</v>
      </c>
      <c r="C89" t="s">
        <v>1171</v>
      </c>
      <c r="D89" t="s">
        <v>4</v>
      </c>
      <c r="E89">
        <v>7</v>
      </c>
      <c r="F89">
        <v>32</v>
      </c>
      <c r="G89" t="s">
        <v>99</v>
      </c>
      <c r="I89">
        <v>0</v>
      </c>
      <c r="J89" t="str">
        <f t="shared" si="1"/>
        <v>329784,CRites,Cleansing Rites,sb,7,32,Kleia,,0</v>
      </c>
    </row>
    <row r="90" spans="1:10" x14ac:dyDescent="0.25">
      <c r="A90" s="1" t="s">
        <v>1083</v>
      </c>
      <c r="B90" t="s">
        <v>64</v>
      </c>
      <c r="C90" t="s">
        <v>1173</v>
      </c>
      <c r="D90" t="s">
        <v>4</v>
      </c>
      <c r="E90">
        <v>8</v>
      </c>
      <c r="F90">
        <v>39</v>
      </c>
      <c r="G90" t="s">
        <v>99</v>
      </c>
      <c r="I90">
        <v>0</v>
      </c>
      <c r="J90" t="str">
        <f t="shared" si="1"/>
        <v>329791,VStrikes,Valiant Strikes,sb,8,39,Kleia,,0</v>
      </c>
    </row>
    <row r="91" spans="1:10" x14ac:dyDescent="0.25">
      <c r="A91" s="1" t="s">
        <v>1054</v>
      </c>
      <c r="B91" t="s">
        <v>35</v>
      </c>
      <c r="C91" t="s">
        <v>1144</v>
      </c>
      <c r="D91" t="s">
        <v>4</v>
      </c>
      <c r="E91">
        <v>1</v>
      </c>
      <c r="F91">
        <v>0</v>
      </c>
      <c r="G91" t="s">
        <v>181</v>
      </c>
      <c r="I91">
        <v>0</v>
      </c>
      <c r="J91" t="str">
        <f t="shared" si="1"/>
        <v>325065,WHCharge,Wild Hunt's Charge,sb,1,0,Korayn,,0</v>
      </c>
    </row>
    <row r="92" spans="1:10" x14ac:dyDescent="0.25">
      <c r="A92" s="1" t="s">
        <v>1056</v>
      </c>
      <c r="B92" t="s">
        <v>37</v>
      </c>
      <c r="C92" t="s">
        <v>1146</v>
      </c>
      <c r="D92" t="s">
        <v>4</v>
      </c>
      <c r="E92">
        <v>1</v>
      </c>
      <c r="F92">
        <v>0</v>
      </c>
      <c r="G92" t="s">
        <v>181</v>
      </c>
      <c r="I92">
        <v>0</v>
      </c>
      <c r="J92" t="str">
        <f t="shared" si="1"/>
        <v>325067,HotWH,Horn of the Wild Hunt,sb,1,0,Korayn,,0</v>
      </c>
    </row>
    <row r="93" spans="1:10" x14ac:dyDescent="0.25">
      <c r="A93" s="1" t="s">
        <v>156</v>
      </c>
      <c r="B93" t="s">
        <v>156</v>
      </c>
      <c r="C93" t="s">
        <v>1207</v>
      </c>
      <c r="D93" t="s">
        <v>1</v>
      </c>
      <c r="E93">
        <v>2</v>
      </c>
      <c r="F93">
        <v>0</v>
      </c>
      <c r="G93" t="s">
        <v>181</v>
      </c>
      <c r="H93" s="1">
        <v>325065</v>
      </c>
      <c r="I93">
        <v>0</v>
      </c>
      <c r="J93" t="str">
        <f t="shared" si="1"/>
        <v>Koryan_fin1,Koryan_fin1,Finesse Conduit,fc,2,0,Korayn,325065,0</v>
      </c>
    </row>
    <row r="94" spans="1:10" x14ac:dyDescent="0.25">
      <c r="A94" s="1" t="s">
        <v>154</v>
      </c>
      <c r="B94" t="s">
        <v>154</v>
      </c>
      <c r="C94" t="s">
        <v>1206</v>
      </c>
      <c r="D94" t="s">
        <v>0</v>
      </c>
      <c r="E94">
        <v>2</v>
      </c>
      <c r="F94">
        <v>0</v>
      </c>
      <c r="G94" t="s">
        <v>181</v>
      </c>
      <c r="H94" s="1">
        <v>325067</v>
      </c>
      <c r="I94">
        <v>0</v>
      </c>
      <c r="J94" t="str">
        <f t="shared" si="1"/>
        <v>Koryan_pot1,Koryan_pot1,Potency Conduit,pc,2,0,Korayn,325067,0</v>
      </c>
    </row>
    <row r="95" spans="1:10" x14ac:dyDescent="0.25">
      <c r="A95" s="1" t="s">
        <v>158</v>
      </c>
      <c r="B95" t="s">
        <v>158</v>
      </c>
      <c r="C95" t="s">
        <v>1205</v>
      </c>
      <c r="D95" t="s">
        <v>2</v>
      </c>
      <c r="E95">
        <v>3</v>
      </c>
      <c r="F95">
        <v>0</v>
      </c>
      <c r="G95" t="s">
        <v>181</v>
      </c>
      <c r="I95">
        <v>0</v>
      </c>
      <c r="J95" t="str">
        <f t="shared" si="1"/>
        <v>Koryan_end1,Koryan_end1,Endurance Conduit,ec,3,0,Korayn,,0</v>
      </c>
    </row>
    <row r="96" spans="1:10" x14ac:dyDescent="0.25">
      <c r="A96" s="1" t="s">
        <v>1057</v>
      </c>
      <c r="B96" t="s">
        <v>38</v>
      </c>
      <c r="C96" t="s">
        <v>1147</v>
      </c>
      <c r="D96" t="s">
        <v>4</v>
      </c>
      <c r="E96">
        <v>4</v>
      </c>
      <c r="F96">
        <v>0</v>
      </c>
      <c r="G96" t="s">
        <v>181</v>
      </c>
      <c r="I96">
        <v>0</v>
      </c>
      <c r="J96" t="str">
        <f t="shared" si="1"/>
        <v>325068,FYFoes,Face Your Foes,sb,4,0,Korayn,,0</v>
      </c>
    </row>
    <row r="97" spans="1:10" x14ac:dyDescent="0.25">
      <c r="A97" s="1" t="s">
        <v>1058</v>
      </c>
      <c r="B97" t="s">
        <v>39</v>
      </c>
      <c r="C97" t="s">
        <v>1148</v>
      </c>
      <c r="D97" t="s">
        <v>4</v>
      </c>
      <c r="E97">
        <v>4</v>
      </c>
      <c r="F97">
        <v>0</v>
      </c>
      <c r="G97" t="s">
        <v>181</v>
      </c>
      <c r="I97">
        <v>0</v>
      </c>
      <c r="J97" t="str">
        <f t="shared" si="1"/>
        <v>325069,FStrike,First Strike,sb,4,0,Korayn,,0</v>
      </c>
    </row>
    <row r="98" spans="1:10" x14ac:dyDescent="0.25">
      <c r="A98" s="1" t="s">
        <v>1061</v>
      </c>
      <c r="B98" t="s">
        <v>42</v>
      </c>
      <c r="C98" t="s">
        <v>1151</v>
      </c>
      <c r="D98" t="s">
        <v>4</v>
      </c>
      <c r="E98">
        <v>4</v>
      </c>
      <c r="F98">
        <v>0</v>
      </c>
      <c r="G98" t="s">
        <v>181</v>
      </c>
      <c r="I98">
        <v>0</v>
      </c>
      <c r="J98" t="str">
        <f t="shared" si="1"/>
        <v>325601,HtLine,Hold the Line,sb,4,0,Korayn,,0</v>
      </c>
    </row>
    <row r="99" spans="1:10" x14ac:dyDescent="0.25">
      <c r="A99" s="1" t="s">
        <v>159</v>
      </c>
      <c r="B99" t="s">
        <v>159</v>
      </c>
      <c r="C99" t="s">
        <v>1205</v>
      </c>
      <c r="D99" t="s">
        <v>2</v>
      </c>
      <c r="E99">
        <v>5</v>
      </c>
      <c r="F99">
        <v>0</v>
      </c>
      <c r="G99" t="s">
        <v>181</v>
      </c>
      <c r="H99" s="1">
        <v>325069</v>
      </c>
      <c r="I99">
        <v>0</v>
      </c>
      <c r="J99" t="str">
        <f t="shared" si="1"/>
        <v>Koryan_end2,Koryan_end2,Endurance Conduit,ec,5,0,Korayn,325069,0</v>
      </c>
    </row>
    <row r="100" spans="1:10" x14ac:dyDescent="0.25">
      <c r="A100" s="1" t="s">
        <v>157</v>
      </c>
      <c r="B100" t="s">
        <v>157</v>
      </c>
      <c r="C100" t="s">
        <v>1207</v>
      </c>
      <c r="D100" t="s">
        <v>1</v>
      </c>
      <c r="E100">
        <v>5</v>
      </c>
      <c r="F100">
        <v>0</v>
      </c>
      <c r="G100" t="s">
        <v>181</v>
      </c>
      <c r="H100" s="1">
        <v>325601</v>
      </c>
      <c r="I100">
        <v>0</v>
      </c>
      <c r="J100" t="str">
        <f t="shared" si="1"/>
        <v>Koryan_fin2,Koryan_fin2,Finesse Conduit,fc,5,0,Korayn,325601,0</v>
      </c>
    </row>
    <row r="101" spans="1:10" x14ac:dyDescent="0.25">
      <c r="A101" s="1" t="s">
        <v>155</v>
      </c>
      <c r="B101" t="s">
        <v>155</v>
      </c>
      <c r="C101" t="s">
        <v>1206</v>
      </c>
      <c r="D101" t="s">
        <v>0</v>
      </c>
      <c r="E101">
        <v>5</v>
      </c>
      <c r="F101">
        <v>0</v>
      </c>
      <c r="G101" t="s">
        <v>181</v>
      </c>
      <c r="H101" s="1">
        <v>325068</v>
      </c>
      <c r="I101">
        <v>0</v>
      </c>
      <c r="J101" t="str">
        <f t="shared" si="1"/>
        <v>Koryan_pot2,Koryan_pot2,Potency Conduit,pc,5,0,Korayn,325068,0</v>
      </c>
    </row>
    <row r="102" spans="1:10" x14ac:dyDescent="0.25">
      <c r="A102" s="1" t="s">
        <v>999</v>
      </c>
      <c r="B102" s="1" t="s">
        <v>999</v>
      </c>
      <c r="C102" t="s">
        <v>1205</v>
      </c>
      <c r="D102" t="s">
        <v>2</v>
      </c>
      <c r="E102">
        <v>6</v>
      </c>
      <c r="F102">
        <v>27</v>
      </c>
      <c r="G102" t="s">
        <v>181</v>
      </c>
      <c r="I102">
        <v>0</v>
      </c>
      <c r="J102" t="str">
        <f t="shared" si="1"/>
        <v>Koryan_end3,Koryan_end3,Endurance Conduit,ec,6,27,Korayn,,0</v>
      </c>
    </row>
    <row r="103" spans="1:10" x14ac:dyDescent="0.25">
      <c r="A103" s="1" t="s">
        <v>1059</v>
      </c>
      <c r="B103" t="s">
        <v>40</v>
      </c>
      <c r="C103" t="s">
        <v>1149</v>
      </c>
      <c r="D103" t="s">
        <v>4</v>
      </c>
      <c r="E103">
        <v>7</v>
      </c>
      <c r="F103">
        <v>0</v>
      </c>
      <c r="G103" t="s">
        <v>181</v>
      </c>
      <c r="I103">
        <v>0</v>
      </c>
      <c r="J103" t="str">
        <f t="shared" si="1"/>
        <v>325072,VSTechn,Vorkai Sharpening Techniques,sb,7,0,Korayn,,0</v>
      </c>
    </row>
    <row r="104" spans="1:10" x14ac:dyDescent="0.25">
      <c r="A104" s="1" t="s">
        <v>1060</v>
      </c>
      <c r="B104" t="s">
        <v>41</v>
      </c>
      <c r="C104" t="s">
        <v>1150</v>
      </c>
      <c r="D104" t="s">
        <v>4</v>
      </c>
      <c r="E104">
        <v>7</v>
      </c>
      <c r="F104">
        <v>0</v>
      </c>
      <c r="G104" t="s">
        <v>181</v>
      </c>
      <c r="I104">
        <v>0</v>
      </c>
      <c r="J104" t="str">
        <f t="shared" si="1"/>
        <v>325073,GIForm,Get In Formation,sb,7,0,Korayn,,0</v>
      </c>
    </row>
    <row r="105" spans="1:10" x14ac:dyDescent="0.25">
      <c r="A105" s="1" t="s">
        <v>1055</v>
      </c>
      <c r="B105" t="s">
        <v>36</v>
      </c>
      <c r="C105" t="s">
        <v>1145</v>
      </c>
      <c r="D105" t="s">
        <v>4</v>
      </c>
      <c r="E105">
        <v>8</v>
      </c>
      <c r="F105">
        <v>39</v>
      </c>
      <c r="G105" t="s">
        <v>181</v>
      </c>
      <c r="I105">
        <v>0</v>
      </c>
      <c r="J105" t="str">
        <f t="shared" si="1"/>
        <v>325066,WHTactics,Wild Hunt Tactics,sb,8,39,Korayn,,0</v>
      </c>
    </row>
    <row r="106" spans="1:10" x14ac:dyDescent="0.25">
      <c r="A106" s="1" t="s">
        <v>1041</v>
      </c>
      <c r="B106" t="s">
        <v>22</v>
      </c>
      <c r="C106" t="s">
        <v>1131</v>
      </c>
      <c r="D106" t="s">
        <v>4</v>
      </c>
      <c r="E106">
        <v>1</v>
      </c>
      <c r="F106">
        <v>0</v>
      </c>
      <c r="G106" t="s">
        <v>101</v>
      </c>
      <c r="I106">
        <v>0</v>
      </c>
      <c r="J106" t="str">
        <f t="shared" si="1"/>
        <v>323074,VSolvvent,Volatile Solvent,sb,1,0,Mari,,0</v>
      </c>
    </row>
    <row r="107" spans="1:10" x14ac:dyDescent="0.25">
      <c r="A107" s="1" t="s">
        <v>129</v>
      </c>
      <c r="B107" t="s">
        <v>129</v>
      </c>
      <c r="C107" t="s">
        <v>1205</v>
      </c>
      <c r="D107" t="s">
        <v>2</v>
      </c>
      <c r="E107">
        <v>2</v>
      </c>
      <c r="F107">
        <v>0</v>
      </c>
      <c r="G107" t="s">
        <v>101</v>
      </c>
      <c r="I107">
        <v>0</v>
      </c>
      <c r="J107" t="str">
        <f t="shared" si="1"/>
        <v>Mari_end1,Mari_end1,Endurance Conduit,ec,2,0,Mari,,0</v>
      </c>
    </row>
    <row r="108" spans="1:10" x14ac:dyDescent="0.25">
      <c r="A108" s="1" t="s">
        <v>127</v>
      </c>
      <c r="B108" t="s">
        <v>127</v>
      </c>
      <c r="C108" t="s">
        <v>1207</v>
      </c>
      <c r="D108" t="s">
        <v>1</v>
      </c>
      <c r="E108">
        <v>2</v>
      </c>
      <c r="F108">
        <v>0</v>
      </c>
      <c r="G108" t="s">
        <v>101</v>
      </c>
      <c r="I108">
        <v>0</v>
      </c>
      <c r="J108" t="str">
        <f t="shared" si="1"/>
        <v>Mari_fin1,Mari_fin1,Finesse Conduit,fc,2,0,Mari,,0</v>
      </c>
    </row>
    <row r="109" spans="1:10" x14ac:dyDescent="0.25">
      <c r="A109" s="1" t="s">
        <v>125</v>
      </c>
      <c r="B109" t="s">
        <v>125</v>
      </c>
      <c r="C109" t="s">
        <v>1206</v>
      </c>
      <c r="D109" t="s">
        <v>0</v>
      </c>
      <c r="E109">
        <v>3</v>
      </c>
      <c r="F109">
        <v>5</v>
      </c>
      <c r="G109" t="s">
        <v>101</v>
      </c>
      <c r="I109">
        <v>0</v>
      </c>
      <c r="J109" t="str">
        <f t="shared" si="1"/>
        <v>Mari_pot1,Mari_pot1,Potency Conduit,pc,3,5,Mari,,0</v>
      </c>
    </row>
    <row r="110" spans="1:10" x14ac:dyDescent="0.25">
      <c r="A110" s="1" t="s">
        <v>1044</v>
      </c>
      <c r="B110" t="s">
        <v>25</v>
      </c>
      <c r="C110" t="s">
        <v>1134</v>
      </c>
      <c r="D110" t="s">
        <v>4</v>
      </c>
      <c r="E110">
        <v>4</v>
      </c>
      <c r="F110">
        <v>8</v>
      </c>
      <c r="G110" t="s">
        <v>101</v>
      </c>
      <c r="I110">
        <v>0</v>
      </c>
      <c r="J110" t="str">
        <f t="shared" si="1"/>
        <v>323089,TwBloop,Travel with Bloop,sb,4,8,Mari,,0</v>
      </c>
    </row>
    <row r="111" spans="1:10" x14ac:dyDescent="0.25">
      <c r="A111" s="1" t="s">
        <v>1045</v>
      </c>
      <c r="B111" t="s">
        <v>26</v>
      </c>
      <c r="C111" t="s">
        <v>1135</v>
      </c>
      <c r="D111" t="s">
        <v>4</v>
      </c>
      <c r="E111">
        <v>4</v>
      </c>
      <c r="F111">
        <v>8</v>
      </c>
      <c r="G111" t="s">
        <v>101</v>
      </c>
      <c r="I111">
        <v>0</v>
      </c>
      <c r="J111" t="str">
        <f t="shared" si="1"/>
        <v>323090,PPStrike,Plaguey's Preemptive Strike,sb,4,8,Mari,,0</v>
      </c>
    </row>
    <row r="112" spans="1:10" x14ac:dyDescent="0.25">
      <c r="A112" s="1" t="s">
        <v>1046</v>
      </c>
      <c r="B112" t="s">
        <v>27</v>
      </c>
      <c r="C112" t="s">
        <v>1136</v>
      </c>
      <c r="D112" t="s">
        <v>4</v>
      </c>
      <c r="E112">
        <v>4</v>
      </c>
      <c r="F112">
        <v>8</v>
      </c>
      <c r="G112" t="s">
        <v>101</v>
      </c>
      <c r="I112">
        <v>0</v>
      </c>
      <c r="J112" t="str">
        <f t="shared" si="1"/>
        <v>323091,OFCoat,Ooz's Frictionless Coating,sb,4,8,Mari,,0</v>
      </c>
    </row>
    <row r="113" spans="1:10" x14ac:dyDescent="0.25">
      <c r="A113" s="1" t="s">
        <v>128</v>
      </c>
      <c r="B113" t="s">
        <v>128</v>
      </c>
      <c r="C113" t="s">
        <v>1207</v>
      </c>
      <c r="D113" t="s">
        <v>1</v>
      </c>
      <c r="E113">
        <v>5</v>
      </c>
      <c r="F113">
        <v>15</v>
      </c>
      <c r="G113" t="s">
        <v>101</v>
      </c>
      <c r="H113" s="1">
        <v>323090</v>
      </c>
      <c r="I113">
        <v>0</v>
      </c>
      <c r="J113" t="str">
        <f t="shared" si="1"/>
        <v>Mari_fin2,Mari_fin2,Finesse Conduit,fc,5,15,Mari,323090,0</v>
      </c>
    </row>
    <row r="114" spans="1:10" x14ac:dyDescent="0.25">
      <c r="A114" s="1" t="s">
        <v>126</v>
      </c>
      <c r="B114" t="s">
        <v>126</v>
      </c>
      <c r="C114" t="s">
        <v>1206</v>
      </c>
      <c r="D114" t="s">
        <v>0</v>
      </c>
      <c r="E114">
        <v>5</v>
      </c>
      <c r="F114">
        <v>15</v>
      </c>
      <c r="G114" t="s">
        <v>101</v>
      </c>
      <c r="H114" s="1">
        <v>323091</v>
      </c>
      <c r="I114">
        <v>0</v>
      </c>
      <c r="J114" t="str">
        <f t="shared" si="1"/>
        <v>Mari_pot2,Mari_pot2,Potency Conduit,pc,5,15,Mari,323091,0</v>
      </c>
    </row>
    <row r="115" spans="1:10" x14ac:dyDescent="0.25">
      <c r="A115" s="1" t="s">
        <v>130</v>
      </c>
      <c r="B115" t="s">
        <v>130</v>
      </c>
      <c r="C115" t="s">
        <v>1205</v>
      </c>
      <c r="D115" t="s">
        <v>2</v>
      </c>
      <c r="E115">
        <v>5</v>
      </c>
      <c r="F115">
        <v>15</v>
      </c>
      <c r="G115" t="s">
        <v>101</v>
      </c>
      <c r="H115" s="1">
        <v>323089</v>
      </c>
      <c r="I115">
        <v>0</v>
      </c>
      <c r="J115" t="str">
        <f t="shared" si="1"/>
        <v>Mari_end2,Mari_end2,Endurance Conduit,ec,5,15,Mari,323089,0</v>
      </c>
    </row>
    <row r="116" spans="1:10" x14ac:dyDescent="0.25">
      <c r="A116" s="1" t="s">
        <v>1000</v>
      </c>
      <c r="B116" t="s">
        <v>1000</v>
      </c>
      <c r="C116" t="s">
        <v>1205</v>
      </c>
      <c r="D116" t="s">
        <v>2</v>
      </c>
      <c r="E116">
        <v>6</v>
      </c>
      <c r="F116">
        <v>25</v>
      </c>
      <c r="G116" t="s">
        <v>101</v>
      </c>
      <c r="I116">
        <v>0</v>
      </c>
      <c r="J116" t="str">
        <f t="shared" si="1"/>
        <v>Mari_end3,Mari_end3,Endurance Conduit,ec,6,25,Mari,,0</v>
      </c>
    </row>
    <row r="117" spans="1:10" x14ac:dyDescent="0.25">
      <c r="A117" s="1" t="s">
        <v>1042</v>
      </c>
      <c r="B117" t="s">
        <v>23</v>
      </c>
      <c r="C117" t="s">
        <v>1132</v>
      </c>
      <c r="D117" t="s">
        <v>4</v>
      </c>
      <c r="E117">
        <v>7</v>
      </c>
      <c r="F117">
        <v>31</v>
      </c>
      <c r="G117" t="s">
        <v>101</v>
      </c>
      <c r="I117">
        <v>0</v>
      </c>
      <c r="J117" t="str">
        <f t="shared" si="1"/>
        <v>323079,Keyring,Kevin's Keyring,sb,7,31,Mari,,0</v>
      </c>
    </row>
    <row r="118" spans="1:10" x14ac:dyDescent="0.25">
      <c r="A118" s="1" t="s">
        <v>1043</v>
      </c>
      <c r="B118" t="s">
        <v>24</v>
      </c>
      <c r="C118" t="s">
        <v>1133</v>
      </c>
      <c r="D118" t="s">
        <v>4</v>
      </c>
      <c r="E118">
        <v>7</v>
      </c>
      <c r="F118">
        <v>31</v>
      </c>
      <c r="G118" t="s">
        <v>101</v>
      </c>
      <c r="I118">
        <v>0</v>
      </c>
      <c r="J118" t="str">
        <f t="shared" si="1"/>
        <v>323081,PCSlime,Plagueborn Cleansing Slime,sb,7,31,Mari,,0</v>
      </c>
    </row>
    <row r="119" spans="1:10" x14ac:dyDescent="0.25">
      <c r="A119" s="1" t="s">
        <v>1047</v>
      </c>
      <c r="B119" t="s">
        <v>28</v>
      </c>
      <c r="C119" t="s">
        <v>1137</v>
      </c>
      <c r="D119" t="s">
        <v>4</v>
      </c>
      <c r="E119">
        <v>8</v>
      </c>
      <c r="F119">
        <v>39</v>
      </c>
      <c r="G119" t="s">
        <v>101</v>
      </c>
      <c r="I119">
        <v>0</v>
      </c>
      <c r="J119" t="str">
        <f t="shared" si="1"/>
        <v>323095,UForm,Ultimate Form,sb,8,39,Mari,,0</v>
      </c>
    </row>
    <row r="120" spans="1:10" x14ac:dyDescent="0.25">
      <c r="A120" s="1" t="s">
        <v>1084</v>
      </c>
      <c r="B120" t="s">
        <v>65</v>
      </c>
      <c r="C120" t="s">
        <v>1174</v>
      </c>
      <c r="D120" t="s">
        <v>4</v>
      </c>
      <c r="E120">
        <v>1</v>
      </c>
      <c r="F120">
        <v>0</v>
      </c>
      <c r="G120" t="s">
        <v>104</v>
      </c>
      <c r="I120">
        <v>0</v>
      </c>
      <c r="J120" t="str">
        <f t="shared" si="1"/>
        <v>331576,AChaos,Agent of Chaos,sb,1,0,Nadjia,,0</v>
      </c>
    </row>
    <row r="121" spans="1:10" x14ac:dyDescent="0.25">
      <c r="A121" s="1" t="s">
        <v>1085</v>
      </c>
      <c r="B121" t="s">
        <v>66</v>
      </c>
      <c r="C121" t="s">
        <v>1175</v>
      </c>
      <c r="D121" t="s">
        <v>4</v>
      </c>
      <c r="E121">
        <v>1</v>
      </c>
      <c r="F121">
        <v>0</v>
      </c>
      <c r="G121" t="s">
        <v>104</v>
      </c>
      <c r="I121">
        <v>1</v>
      </c>
      <c r="J121" t="str">
        <f t="shared" si="1"/>
        <v>331577,FFootwork,Fancy Footwork,sb,1,0,Nadjia,,1</v>
      </c>
    </row>
    <row r="122" spans="1:10" x14ac:dyDescent="0.25">
      <c r="A122" s="1" t="s">
        <v>164</v>
      </c>
      <c r="B122" t="s">
        <v>164</v>
      </c>
      <c r="C122" t="s">
        <v>1205</v>
      </c>
      <c r="D122" t="s">
        <v>2</v>
      </c>
      <c r="E122">
        <v>2</v>
      </c>
      <c r="F122">
        <v>0</v>
      </c>
      <c r="G122" t="s">
        <v>104</v>
      </c>
      <c r="H122" s="1">
        <v>331577</v>
      </c>
      <c r="I122">
        <v>0</v>
      </c>
      <c r="J122" t="str">
        <f t="shared" si="1"/>
        <v>Nadjia_end1,Nadjia_end1,Endurance Conduit,ec,2,0,Nadjia,331577,0</v>
      </c>
    </row>
    <row r="123" spans="1:10" x14ac:dyDescent="0.25">
      <c r="A123" s="1" t="s">
        <v>160</v>
      </c>
      <c r="B123" t="s">
        <v>160</v>
      </c>
      <c r="C123" t="s">
        <v>1206</v>
      </c>
      <c r="D123" t="s">
        <v>0</v>
      </c>
      <c r="E123">
        <v>2</v>
      </c>
      <c r="F123">
        <v>0</v>
      </c>
      <c r="G123" t="s">
        <v>104</v>
      </c>
      <c r="H123" s="1">
        <v>331576</v>
      </c>
      <c r="I123">
        <v>0</v>
      </c>
      <c r="J123" t="str">
        <f t="shared" si="1"/>
        <v>Nadjia_pot1,Nadjia_pot1,Potency Conduit,pc,2,0,Nadjia,331576,0</v>
      </c>
    </row>
    <row r="124" spans="1:10" x14ac:dyDescent="0.25">
      <c r="A124" s="1" t="s">
        <v>162</v>
      </c>
      <c r="B124" t="s">
        <v>162</v>
      </c>
      <c r="C124" t="s">
        <v>1207</v>
      </c>
      <c r="D124" t="s">
        <v>1</v>
      </c>
      <c r="E124">
        <v>3</v>
      </c>
      <c r="F124">
        <v>5</v>
      </c>
      <c r="G124" t="s">
        <v>104</v>
      </c>
      <c r="I124">
        <v>0</v>
      </c>
      <c r="J124" t="str">
        <f t="shared" si="1"/>
        <v>Nadjia_fin1,Nadjia_fin1,Finesse Conduit,fc,3,5,Nadjia,,0</v>
      </c>
    </row>
    <row r="125" spans="1:10" x14ac:dyDescent="0.25">
      <c r="A125" s="1" t="s">
        <v>1086</v>
      </c>
      <c r="B125" t="s">
        <v>67</v>
      </c>
      <c r="C125" t="s">
        <v>1176</v>
      </c>
      <c r="D125" t="s">
        <v>4</v>
      </c>
      <c r="E125">
        <v>4</v>
      </c>
      <c r="F125">
        <v>7</v>
      </c>
      <c r="G125" t="s">
        <v>104</v>
      </c>
      <c r="I125">
        <v>0</v>
      </c>
      <c r="J125" t="str">
        <f t="shared" si="1"/>
        <v>331579,FiLPlaces,Friends in Low Places,sb,4,7,Nadjia,,0</v>
      </c>
    </row>
    <row r="126" spans="1:10" x14ac:dyDescent="0.25">
      <c r="A126" s="1" t="s">
        <v>165</v>
      </c>
      <c r="B126" t="s">
        <v>165</v>
      </c>
      <c r="C126" t="s">
        <v>1205</v>
      </c>
      <c r="D126" t="s">
        <v>2</v>
      </c>
      <c r="E126">
        <v>5</v>
      </c>
      <c r="F126">
        <v>16</v>
      </c>
      <c r="G126" t="s">
        <v>104</v>
      </c>
      <c r="I126">
        <v>0</v>
      </c>
      <c r="J126" t="str">
        <f t="shared" si="1"/>
        <v>Nadjia_end2,Nadjia_end2,Endurance Conduit,ec,5,16,Nadjia,,0</v>
      </c>
    </row>
    <row r="127" spans="1:10" x14ac:dyDescent="0.25">
      <c r="A127" s="1" t="s">
        <v>163</v>
      </c>
      <c r="B127" t="s">
        <v>163</v>
      </c>
      <c r="C127" t="s">
        <v>1207</v>
      </c>
      <c r="D127" t="s">
        <v>1</v>
      </c>
      <c r="E127">
        <v>5</v>
      </c>
      <c r="F127">
        <v>16</v>
      </c>
      <c r="G127" t="s">
        <v>104</v>
      </c>
      <c r="I127">
        <v>0</v>
      </c>
      <c r="J127" t="str">
        <f t="shared" si="1"/>
        <v>Nadjia_fin2,Nadjia_fin2,Finesse Conduit,fc,5,16,Nadjia,,0</v>
      </c>
    </row>
    <row r="128" spans="1:10" x14ac:dyDescent="0.25">
      <c r="A128" s="1" t="s">
        <v>161</v>
      </c>
      <c r="B128" t="s">
        <v>161</v>
      </c>
      <c r="C128" t="s">
        <v>1206</v>
      </c>
      <c r="D128" t="s">
        <v>0</v>
      </c>
      <c r="E128">
        <v>5</v>
      </c>
      <c r="F128">
        <v>16</v>
      </c>
      <c r="G128" t="s">
        <v>104</v>
      </c>
      <c r="I128">
        <v>0</v>
      </c>
      <c r="J128" t="str">
        <f t="shared" si="1"/>
        <v>Nadjia_pot2,Nadjia_pot2,Potency Conduit,pc,5,16,Nadjia,,0</v>
      </c>
    </row>
    <row r="129" spans="1:10" x14ac:dyDescent="0.25">
      <c r="A129" s="1" t="s">
        <v>1087</v>
      </c>
      <c r="B129" t="s">
        <v>68</v>
      </c>
      <c r="C129" t="s">
        <v>1177</v>
      </c>
      <c r="D129" t="s">
        <v>4</v>
      </c>
      <c r="E129">
        <v>6</v>
      </c>
      <c r="F129">
        <v>24</v>
      </c>
      <c r="G129" t="s">
        <v>104</v>
      </c>
      <c r="H129" s="1" t="s">
        <v>165</v>
      </c>
      <c r="I129">
        <v>1</v>
      </c>
      <c r="J129" t="str">
        <f t="shared" si="1"/>
        <v>331580,EPreparation,Exacting Preparation,sb,6,24,Nadjia,Nadjia_end2,1</v>
      </c>
    </row>
    <row r="130" spans="1:10" x14ac:dyDescent="0.25">
      <c r="A130" s="1" t="s">
        <v>1088</v>
      </c>
      <c r="B130" t="s">
        <v>69</v>
      </c>
      <c r="C130" t="s">
        <v>1178</v>
      </c>
      <c r="D130" t="s">
        <v>4</v>
      </c>
      <c r="E130">
        <v>6</v>
      </c>
      <c r="F130">
        <v>24</v>
      </c>
      <c r="G130" t="s">
        <v>104</v>
      </c>
      <c r="H130" s="1" t="s">
        <v>161</v>
      </c>
      <c r="I130">
        <v>0</v>
      </c>
      <c r="J130" t="str">
        <f t="shared" ref="J130:J177" si="2">CONCATENATE(A130,",",B130,",",C130,",",D130,",",E130,",",F130,",",G130,",",H130,",",I130)</f>
        <v>331582,FPredic,Familiar Predicaments,sb,6,24,Nadjia,Nadjia_pot2,0</v>
      </c>
    </row>
    <row r="131" spans="1:10" x14ac:dyDescent="0.25">
      <c r="A131" s="1" t="s">
        <v>1089</v>
      </c>
      <c r="B131" t="s">
        <v>70</v>
      </c>
      <c r="C131" t="s">
        <v>1179</v>
      </c>
      <c r="D131" t="s">
        <v>4</v>
      </c>
      <c r="E131">
        <v>6</v>
      </c>
      <c r="F131">
        <v>24</v>
      </c>
      <c r="G131" t="s">
        <v>104</v>
      </c>
      <c r="H131" s="1" t="s">
        <v>163</v>
      </c>
      <c r="I131">
        <v>0</v>
      </c>
      <c r="J131" t="str">
        <f t="shared" si="2"/>
        <v>331584,DDuelist,Dauntless Duelist,sb,6,24,Nadjia,Nadjia_fin2,0</v>
      </c>
    </row>
    <row r="132" spans="1:10" x14ac:dyDescent="0.25">
      <c r="A132" s="1" t="s">
        <v>995</v>
      </c>
      <c r="B132" s="1" t="s">
        <v>995</v>
      </c>
      <c r="C132" t="s">
        <v>1205</v>
      </c>
      <c r="D132" t="s">
        <v>2</v>
      </c>
      <c r="E132">
        <v>7</v>
      </c>
      <c r="F132">
        <v>31</v>
      </c>
      <c r="G132" t="s">
        <v>104</v>
      </c>
      <c r="I132">
        <v>0</v>
      </c>
      <c r="J132" t="str">
        <f t="shared" si="2"/>
        <v>Nadjia_end3,Nadjia_end3,Endurance Conduit,ec,7,31,Nadjia,,0</v>
      </c>
    </row>
    <row r="133" spans="1:10" x14ac:dyDescent="0.25">
      <c r="A133" s="1" t="s">
        <v>1090</v>
      </c>
      <c r="B133" t="s">
        <v>71</v>
      </c>
      <c r="C133" t="s">
        <v>1180</v>
      </c>
      <c r="D133" t="s">
        <v>4</v>
      </c>
      <c r="E133">
        <v>8</v>
      </c>
      <c r="F133">
        <v>39</v>
      </c>
      <c r="G133" t="s">
        <v>104</v>
      </c>
      <c r="I133">
        <v>0</v>
      </c>
      <c r="J133" t="str">
        <f t="shared" si="2"/>
        <v>331586,TSeeker,Thrill Seeker,sb,8,39,Nadjia,,0</v>
      </c>
    </row>
    <row r="134" spans="1:10" x14ac:dyDescent="0.25">
      <c r="A134" s="1" t="s">
        <v>1034</v>
      </c>
      <c r="B134" t="s">
        <v>15</v>
      </c>
      <c r="C134" t="s">
        <v>1124</v>
      </c>
      <c r="D134" t="s">
        <v>4</v>
      </c>
      <c r="E134">
        <v>1</v>
      </c>
      <c r="F134">
        <v>0</v>
      </c>
      <c r="G134" t="s">
        <v>103</v>
      </c>
      <c r="I134">
        <v>0</v>
      </c>
      <c r="J134" t="str">
        <f t="shared" si="2"/>
        <v>320658,SotMove,Stay on the Move,sb,1,0,Niya,,0</v>
      </c>
    </row>
    <row r="135" spans="1:10" x14ac:dyDescent="0.25">
      <c r="A135" s="1" t="s">
        <v>1112</v>
      </c>
      <c r="B135" t="s">
        <v>94</v>
      </c>
      <c r="C135" t="s">
        <v>1204</v>
      </c>
      <c r="D135" t="s">
        <v>4</v>
      </c>
      <c r="E135">
        <v>1</v>
      </c>
      <c r="F135">
        <v>0</v>
      </c>
      <c r="G135" t="s">
        <v>103</v>
      </c>
      <c r="I135">
        <v>0</v>
      </c>
      <c r="J135" t="str">
        <f t="shared" si="2"/>
        <v>342270,RWTiring,Run Without Tiring,sb,1,0,Niya,,0</v>
      </c>
    </row>
    <row r="136" spans="1:10" x14ac:dyDescent="0.25">
      <c r="A136" s="1" t="s">
        <v>146</v>
      </c>
      <c r="B136" t="s">
        <v>146</v>
      </c>
      <c r="C136" t="s">
        <v>1205</v>
      </c>
      <c r="D136" t="s">
        <v>2</v>
      </c>
      <c r="E136">
        <v>2</v>
      </c>
      <c r="F136">
        <v>0</v>
      </c>
      <c r="G136" t="s">
        <v>103</v>
      </c>
      <c r="H136" s="1">
        <v>320658</v>
      </c>
      <c r="I136">
        <v>0</v>
      </c>
      <c r="J136" t="str">
        <f t="shared" si="2"/>
        <v>Niya_end1,Niya_end1,Endurance Conduit,ec,2,0,Niya,320658,0</v>
      </c>
    </row>
    <row r="137" spans="1:10" x14ac:dyDescent="0.25">
      <c r="A137" s="1" t="s">
        <v>142</v>
      </c>
      <c r="B137" t="s">
        <v>142</v>
      </c>
      <c r="C137" t="s">
        <v>1206</v>
      </c>
      <c r="D137" t="s">
        <v>0</v>
      </c>
      <c r="E137">
        <v>2</v>
      </c>
      <c r="F137">
        <v>0</v>
      </c>
      <c r="G137" t="s">
        <v>103</v>
      </c>
      <c r="H137" s="1">
        <v>342270</v>
      </c>
      <c r="I137">
        <v>0</v>
      </c>
      <c r="J137" t="str">
        <f t="shared" si="2"/>
        <v>Niya_pot1,Niya_pot1,Potency Conduit,pc,2,0,Niya,342270,0</v>
      </c>
    </row>
    <row r="138" spans="1:10" x14ac:dyDescent="0.25">
      <c r="A138" s="1" t="s">
        <v>144</v>
      </c>
      <c r="B138" t="s">
        <v>144</v>
      </c>
      <c r="C138" t="s">
        <v>1207</v>
      </c>
      <c r="D138" t="s">
        <v>1</v>
      </c>
      <c r="E138">
        <v>3</v>
      </c>
      <c r="F138">
        <v>5</v>
      </c>
      <c r="G138" t="s">
        <v>103</v>
      </c>
      <c r="I138">
        <v>0</v>
      </c>
      <c r="J138" t="str">
        <f t="shared" si="2"/>
        <v>Niya_fin1,Niya_fin1,Finesse Conduit,fc,3,5,Niya,,0</v>
      </c>
    </row>
    <row r="139" spans="1:10" x14ac:dyDescent="0.25">
      <c r="A139" s="1" t="s">
        <v>1035</v>
      </c>
      <c r="B139" t="s">
        <v>16</v>
      </c>
      <c r="C139" t="s">
        <v>1125</v>
      </c>
      <c r="D139" t="s">
        <v>4</v>
      </c>
      <c r="E139">
        <v>4</v>
      </c>
      <c r="F139">
        <v>7</v>
      </c>
      <c r="G139" t="s">
        <v>103</v>
      </c>
      <c r="I139">
        <v>0</v>
      </c>
      <c r="J139" t="str">
        <f t="shared" si="2"/>
        <v>320659,NTBurs,Niya's Tools: Burrs,sb,4,7,Niya,,0</v>
      </c>
    </row>
    <row r="140" spans="1:10" x14ac:dyDescent="0.25">
      <c r="A140" s="1" t="s">
        <v>1036</v>
      </c>
      <c r="B140" t="s">
        <v>17</v>
      </c>
      <c r="C140" t="s">
        <v>1126</v>
      </c>
      <c r="D140" t="s">
        <v>4</v>
      </c>
      <c r="E140">
        <v>4</v>
      </c>
      <c r="F140">
        <v>7</v>
      </c>
      <c r="G140" t="s">
        <v>103</v>
      </c>
      <c r="I140">
        <v>0</v>
      </c>
      <c r="J140" t="str">
        <f t="shared" si="2"/>
        <v>320660,NTPoison,Niya's Tools: Poison,sb,4,7,Niya,,0</v>
      </c>
    </row>
    <row r="141" spans="1:10" x14ac:dyDescent="0.25">
      <c r="A141" s="1" t="s">
        <v>1037</v>
      </c>
      <c r="B141" t="s">
        <v>18</v>
      </c>
      <c r="C141" t="s">
        <v>1127</v>
      </c>
      <c r="D141" t="s">
        <v>4</v>
      </c>
      <c r="E141">
        <v>4</v>
      </c>
      <c r="F141">
        <v>7</v>
      </c>
      <c r="G141" t="s">
        <v>103</v>
      </c>
      <c r="I141">
        <v>0</v>
      </c>
      <c r="J141" t="str">
        <f t="shared" si="2"/>
        <v>320662,NTHerbs,Niya's Tools: Herbs,sb,4,7,Niya,,0</v>
      </c>
    </row>
    <row r="142" spans="1:10" x14ac:dyDescent="0.25">
      <c r="A142" s="1" t="s">
        <v>147</v>
      </c>
      <c r="B142" t="s">
        <v>147</v>
      </c>
      <c r="C142" t="s">
        <v>1205</v>
      </c>
      <c r="D142" t="s">
        <v>2</v>
      </c>
      <c r="E142">
        <v>5</v>
      </c>
      <c r="F142">
        <v>16</v>
      </c>
      <c r="G142" t="s">
        <v>103</v>
      </c>
      <c r="H142" s="1">
        <v>320659</v>
      </c>
      <c r="I142">
        <v>0</v>
      </c>
      <c r="J142" t="str">
        <f t="shared" si="2"/>
        <v>Niya_end2,Niya_end2,Endurance Conduit,ec,5,16,Niya,320659,0</v>
      </c>
    </row>
    <row r="143" spans="1:10" x14ac:dyDescent="0.25">
      <c r="A143" s="1" t="s">
        <v>145</v>
      </c>
      <c r="B143" t="s">
        <v>145</v>
      </c>
      <c r="C143" t="s">
        <v>1207</v>
      </c>
      <c r="D143" t="s">
        <v>1</v>
      </c>
      <c r="E143">
        <v>5</v>
      </c>
      <c r="F143">
        <v>16</v>
      </c>
      <c r="G143" t="s">
        <v>103</v>
      </c>
      <c r="H143" s="1">
        <v>320662</v>
      </c>
      <c r="I143">
        <v>0</v>
      </c>
      <c r="J143" t="str">
        <f t="shared" si="2"/>
        <v>Niya_fin2,Niya_fin2,Finesse Conduit,fc,5,16,Niya,320662,0</v>
      </c>
    </row>
    <row r="144" spans="1:10" x14ac:dyDescent="0.25">
      <c r="A144" s="1" t="s">
        <v>143</v>
      </c>
      <c r="B144" t="s">
        <v>143</v>
      </c>
      <c r="C144" t="s">
        <v>1206</v>
      </c>
      <c r="D144" t="s">
        <v>0</v>
      </c>
      <c r="E144">
        <v>5</v>
      </c>
      <c r="F144">
        <v>16</v>
      </c>
      <c r="G144" t="s">
        <v>103</v>
      </c>
      <c r="H144" s="1">
        <v>320660</v>
      </c>
      <c r="I144">
        <v>0</v>
      </c>
      <c r="J144" t="str">
        <f t="shared" si="2"/>
        <v>Niya_pot2,Niya_pot2,Potency Conduit,pc,5,16,Niya,320660,0</v>
      </c>
    </row>
    <row r="145" spans="1:10" x14ac:dyDescent="0.25">
      <c r="A145" s="1" t="s">
        <v>997</v>
      </c>
      <c r="B145" s="1" t="s">
        <v>997</v>
      </c>
      <c r="C145" t="s">
        <v>1205</v>
      </c>
      <c r="D145" t="s">
        <v>2</v>
      </c>
      <c r="E145">
        <v>6</v>
      </c>
      <c r="F145">
        <v>24</v>
      </c>
      <c r="G145" t="s">
        <v>103</v>
      </c>
      <c r="I145">
        <v>0</v>
      </c>
      <c r="J145" t="str">
        <f t="shared" si="2"/>
        <v>Niya_end3,Niya_end3,Endurance Conduit,ec,6,24,Niya,,0</v>
      </c>
    </row>
    <row r="146" spans="1:10" x14ac:dyDescent="0.25">
      <c r="A146" s="1" t="s">
        <v>1038</v>
      </c>
      <c r="B146" t="s">
        <v>19</v>
      </c>
      <c r="C146" t="s">
        <v>1128</v>
      </c>
      <c r="D146" t="s">
        <v>4</v>
      </c>
      <c r="E146">
        <v>7</v>
      </c>
      <c r="F146">
        <v>31</v>
      </c>
      <c r="G146" t="s">
        <v>103</v>
      </c>
      <c r="I146">
        <v>0</v>
      </c>
      <c r="J146" t="str">
        <f t="shared" si="2"/>
        <v>320668,NSplendor,Nature's Splendor,sb,7,31,Niya,,0</v>
      </c>
    </row>
    <row r="147" spans="1:10" x14ac:dyDescent="0.25">
      <c r="A147" s="1" t="s">
        <v>1039</v>
      </c>
      <c r="B147" t="s">
        <v>20</v>
      </c>
      <c r="C147" t="s">
        <v>1129</v>
      </c>
      <c r="D147" t="s">
        <v>4</v>
      </c>
      <c r="E147">
        <v>7</v>
      </c>
      <c r="F147">
        <v>31</v>
      </c>
      <c r="G147" t="s">
        <v>103</v>
      </c>
      <c r="I147">
        <v>0</v>
      </c>
      <c r="J147" t="str">
        <f t="shared" si="2"/>
        <v>320687,SPatrol,Swift Patrol,sb,7,31,Niya,,0</v>
      </c>
    </row>
    <row r="148" spans="1:10" x14ac:dyDescent="0.25">
      <c r="A148" s="1" t="s">
        <v>1040</v>
      </c>
      <c r="B148" t="s">
        <v>21</v>
      </c>
      <c r="C148" t="s">
        <v>1130</v>
      </c>
      <c r="D148" t="s">
        <v>4</v>
      </c>
      <c r="E148">
        <v>8</v>
      </c>
      <c r="F148">
        <v>39</v>
      </c>
      <c r="G148" t="s">
        <v>103</v>
      </c>
      <c r="I148">
        <v>0</v>
      </c>
      <c r="J148" t="str">
        <f t="shared" si="2"/>
        <v>322721,GInvigor,Grove Invigoration,sb,8,39,Niya,,0</v>
      </c>
    </row>
    <row r="149" spans="1:10" x14ac:dyDescent="0.25">
      <c r="A149" s="1" t="s">
        <v>1070</v>
      </c>
      <c r="B149" t="s">
        <v>51</v>
      </c>
      <c r="C149" t="s">
        <v>1160</v>
      </c>
      <c r="D149" t="s">
        <v>4</v>
      </c>
      <c r="E149">
        <v>1</v>
      </c>
      <c r="F149">
        <v>0</v>
      </c>
      <c r="G149" t="s">
        <v>98</v>
      </c>
      <c r="I149">
        <v>0</v>
      </c>
      <c r="J149" t="str">
        <f t="shared" si="2"/>
        <v>328257,LGtP,Let Go of the Past,sb,1,0,Pelagos,,0</v>
      </c>
    </row>
    <row r="150" spans="1:10" x14ac:dyDescent="0.25">
      <c r="A150" s="1" t="s">
        <v>111</v>
      </c>
      <c r="B150" t="s">
        <v>111</v>
      </c>
      <c r="C150" t="s">
        <v>1205</v>
      </c>
      <c r="D150" t="s">
        <v>2</v>
      </c>
      <c r="E150">
        <v>2</v>
      </c>
      <c r="F150">
        <v>0</v>
      </c>
      <c r="G150" t="s">
        <v>98</v>
      </c>
      <c r="I150">
        <v>0</v>
      </c>
      <c r="J150" t="str">
        <f t="shared" si="2"/>
        <v>Pelagos_end1,Pelagos_end1,Endurance Conduit,ec,2,0,Pelagos,,0</v>
      </c>
    </row>
    <row r="151" spans="1:10" x14ac:dyDescent="0.25">
      <c r="A151" s="1" t="s">
        <v>109</v>
      </c>
      <c r="B151" t="s">
        <v>109</v>
      </c>
      <c r="C151" t="s">
        <v>1207</v>
      </c>
      <c r="D151" t="s">
        <v>1</v>
      </c>
      <c r="E151">
        <v>2</v>
      </c>
      <c r="F151">
        <v>0</v>
      </c>
      <c r="G151" t="s">
        <v>98</v>
      </c>
      <c r="I151">
        <v>0</v>
      </c>
      <c r="J151" t="str">
        <f t="shared" si="2"/>
        <v>Pelagos_fin1,Pelagos_fin1,Finesse Conduit,fc,2,0,Pelagos,,0</v>
      </c>
    </row>
    <row r="152" spans="1:10" x14ac:dyDescent="0.25">
      <c r="A152" s="1" t="s">
        <v>107</v>
      </c>
      <c r="B152" t="s">
        <v>107</v>
      </c>
      <c r="C152" t="s">
        <v>1206</v>
      </c>
      <c r="D152" t="s">
        <v>0</v>
      </c>
      <c r="E152">
        <v>3</v>
      </c>
      <c r="F152">
        <v>5</v>
      </c>
      <c r="G152" t="s">
        <v>98</v>
      </c>
      <c r="I152">
        <v>0</v>
      </c>
      <c r="J152" t="str">
        <f t="shared" si="2"/>
        <v>Pelagos_pot1,Pelagos_pot1,Potency Conduit,pc,3,5,Pelagos,,0</v>
      </c>
    </row>
    <row r="153" spans="1:10" x14ac:dyDescent="0.25">
      <c r="A153" s="1" t="s">
        <v>1072</v>
      </c>
      <c r="B153" t="s">
        <v>53</v>
      </c>
      <c r="C153" t="s">
        <v>1162</v>
      </c>
      <c r="D153" t="s">
        <v>4</v>
      </c>
      <c r="E153">
        <v>4</v>
      </c>
      <c r="F153">
        <v>8</v>
      </c>
      <c r="G153" t="s">
        <v>98</v>
      </c>
      <c r="I153">
        <v>0</v>
      </c>
      <c r="J153" t="str">
        <f t="shared" si="2"/>
        <v>328261,FMantra,Focusing Mantra,sb,4,8,Pelagos,,0</v>
      </c>
    </row>
    <row r="154" spans="1:10" x14ac:dyDescent="0.25">
      <c r="A154" s="1" t="s">
        <v>1077</v>
      </c>
      <c r="B154" t="s">
        <v>58</v>
      </c>
      <c r="C154" t="s">
        <v>1167</v>
      </c>
      <c r="D154" t="s">
        <v>4</v>
      </c>
      <c r="E154">
        <v>4</v>
      </c>
      <c r="F154">
        <v>8</v>
      </c>
      <c r="G154" t="s">
        <v>98</v>
      </c>
      <c r="I154">
        <v>0</v>
      </c>
      <c r="J154" t="str">
        <f t="shared" si="2"/>
        <v>329777,PoPatience,Phial of Patience,sb,4,8,Pelagos,,0</v>
      </c>
    </row>
    <row r="155" spans="1:10" x14ac:dyDescent="0.25">
      <c r="A155" s="1" t="s">
        <v>1082</v>
      </c>
      <c r="B155" t="s">
        <v>63</v>
      </c>
      <c r="C155" t="s">
        <v>1172</v>
      </c>
      <c r="D155" t="s">
        <v>4</v>
      </c>
      <c r="E155">
        <v>4</v>
      </c>
      <c r="F155">
        <v>8</v>
      </c>
      <c r="G155" t="s">
        <v>98</v>
      </c>
      <c r="I155">
        <v>0</v>
      </c>
      <c r="J155" t="str">
        <f t="shared" si="2"/>
        <v>329786,RoTrials,Road of Trials,sb,4,8,Pelagos,,0</v>
      </c>
    </row>
    <row r="156" spans="1:10" x14ac:dyDescent="0.25">
      <c r="A156" s="1" t="s">
        <v>112</v>
      </c>
      <c r="B156" t="s">
        <v>112</v>
      </c>
      <c r="C156" t="s">
        <v>1205</v>
      </c>
      <c r="D156" t="s">
        <v>2</v>
      </c>
      <c r="E156">
        <v>5</v>
      </c>
      <c r="F156">
        <v>15</v>
      </c>
      <c r="G156" t="s">
        <v>98</v>
      </c>
      <c r="H156" s="1">
        <v>329786</v>
      </c>
      <c r="I156">
        <v>0</v>
      </c>
      <c r="J156" t="str">
        <f t="shared" si="2"/>
        <v>Pelagos_end2,Pelagos_end2,Endurance Conduit,ec,5,15,Pelagos,329786,0</v>
      </c>
    </row>
    <row r="157" spans="1:10" x14ac:dyDescent="0.25">
      <c r="A157" s="1" t="s">
        <v>110</v>
      </c>
      <c r="B157" t="s">
        <v>110</v>
      </c>
      <c r="C157" t="s">
        <v>1207</v>
      </c>
      <c r="D157" t="s">
        <v>1</v>
      </c>
      <c r="E157">
        <v>5</v>
      </c>
      <c r="F157">
        <v>15</v>
      </c>
      <c r="G157" t="s">
        <v>98</v>
      </c>
      <c r="H157" s="1">
        <v>329777</v>
      </c>
      <c r="I157">
        <v>0</v>
      </c>
      <c r="J157" t="str">
        <f t="shared" si="2"/>
        <v>Pelagos_fin2,Pelagos_fin2,Finesse Conduit,fc,5,15,Pelagos,329777,0</v>
      </c>
    </row>
    <row r="158" spans="1:10" x14ac:dyDescent="0.25">
      <c r="A158" s="1" t="s">
        <v>108</v>
      </c>
      <c r="B158" t="s">
        <v>108</v>
      </c>
      <c r="C158" t="s">
        <v>1206</v>
      </c>
      <c r="D158" t="s">
        <v>0</v>
      </c>
      <c r="E158">
        <v>5</v>
      </c>
      <c r="F158">
        <v>15</v>
      </c>
      <c r="G158" t="s">
        <v>98</v>
      </c>
      <c r="H158" s="1">
        <v>328261</v>
      </c>
      <c r="I158">
        <v>0</v>
      </c>
      <c r="J158" t="str">
        <f t="shared" si="2"/>
        <v>Pelagos_pot2,Pelagos_pot2,Potency Conduit,pc,5,15,Pelagos,328261,0</v>
      </c>
    </row>
    <row r="159" spans="1:10" x14ac:dyDescent="0.25">
      <c r="A159" s="1" t="s">
        <v>1003</v>
      </c>
      <c r="B159" t="s">
        <v>1003</v>
      </c>
      <c r="C159" t="s">
        <v>1205</v>
      </c>
      <c r="D159" t="s">
        <v>2</v>
      </c>
      <c r="E159">
        <v>6</v>
      </c>
      <c r="F159">
        <v>25</v>
      </c>
      <c r="G159" t="s">
        <v>98</v>
      </c>
      <c r="I159">
        <v>0</v>
      </c>
      <c r="J159" t="str">
        <f t="shared" si="2"/>
        <v>Pelagos_end3,Pelagos_end3,Endurance Conduit,ec,6,25,Pelagos,,0</v>
      </c>
    </row>
    <row r="160" spans="1:10" x14ac:dyDescent="0.25">
      <c r="A160" s="1" t="s">
        <v>1073</v>
      </c>
      <c r="B160" t="s">
        <v>54</v>
      </c>
      <c r="C160" t="s">
        <v>1163</v>
      </c>
      <c r="D160" t="s">
        <v>4</v>
      </c>
      <c r="E160">
        <v>7</v>
      </c>
      <c r="F160">
        <v>31</v>
      </c>
      <c r="G160" t="s">
        <v>98</v>
      </c>
      <c r="I160">
        <v>0</v>
      </c>
      <c r="J160" t="str">
        <f t="shared" si="2"/>
        <v>328263,CVest,Cleansed Vestments,sb,7,31,Pelagos,,0</v>
      </c>
    </row>
    <row r="161" spans="1:10" x14ac:dyDescent="0.25">
      <c r="A161" s="1" t="s">
        <v>1074</v>
      </c>
      <c r="B161" t="s">
        <v>55</v>
      </c>
      <c r="C161" t="s">
        <v>1164</v>
      </c>
      <c r="D161" t="s">
        <v>4</v>
      </c>
      <c r="E161">
        <v>7</v>
      </c>
      <c r="F161">
        <v>31</v>
      </c>
      <c r="G161" t="s">
        <v>98</v>
      </c>
      <c r="I161">
        <v>0</v>
      </c>
      <c r="J161" t="str">
        <f t="shared" si="2"/>
        <v>328265,BfFriend,Bond of Friendship,sb,7,31,Pelagos,,0</v>
      </c>
    </row>
    <row r="162" spans="1:10" x14ac:dyDescent="0.25">
      <c r="A162" s="1" t="s">
        <v>1075</v>
      </c>
      <c r="B162" t="s">
        <v>56</v>
      </c>
      <c r="C162" t="s">
        <v>1165</v>
      </c>
      <c r="D162" t="s">
        <v>4</v>
      </c>
      <c r="E162">
        <v>8</v>
      </c>
      <c r="F162">
        <v>39</v>
      </c>
      <c r="G162" t="s">
        <v>98</v>
      </c>
      <c r="I162">
        <v>0</v>
      </c>
      <c r="J162" t="str">
        <f t="shared" si="2"/>
        <v>328266,CMed,Combat Meditation,sb,8,39,Pelagos,,0</v>
      </c>
    </row>
    <row r="163" spans="1:10" x14ac:dyDescent="0.25">
      <c r="A163" s="1" t="s">
        <v>1104</v>
      </c>
      <c r="B163" t="s">
        <v>85</v>
      </c>
      <c r="C163" t="s">
        <v>1194</v>
      </c>
      <c r="D163" t="s">
        <v>4</v>
      </c>
      <c r="E163">
        <v>1</v>
      </c>
      <c r="F163">
        <v>0</v>
      </c>
      <c r="G163" t="s">
        <v>105</v>
      </c>
      <c r="I163">
        <v>0</v>
      </c>
      <c r="J163" t="str">
        <f t="shared" si="2"/>
        <v>336140,WtShoes,Watch the Shoes!,sb,1,0,Theotar,,0</v>
      </c>
    </row>
    <row r="164" spans="1:10" x14ac:dyDescent="0.25">
      <c r="A164" s="1" t="s">
        <v>1105</v>
      </c>
      <c r="B164" t="s">
        <v>86</v>
      </c>
      <c r="C164" t="s">
        <v>1195</v>
      </c>
      <c r="D164" t="s">
        <v>4</v>
      </c>
      <c r="E164">
        <v>1</v>
      </c>
      <c r="F164">
        <v>0</v>
      </c>
      <c r="G164" t="s">
        <v>105</v>
      </c>
      <c r="I164">
        <v>0</v>
      </c>
      <c r="J164" t="str">
        <f t="shared" si="2"/>
        <v>336147,LGait,Leisurely Gait,sb,1,0,Theotar,,0</v>
      </c>
    </row>
    <row r="165" spans="1:10" x14ac:dyDescent="0.25">
      <c r="A165" s="1" t="s">
        <v>170</v>
      </c>
      <c r="B165" t="s">
        <v>170</v>
      </c>
      <c r="C165" t="s">
        <v>1205</v>
      </c>
      <c r="D165" t="s">
        <v>2</v>
      </c>
      <c r="E165">
        <v>2</v>
      </c>
      <c r="F165">
        <v>0</v>
      </c>
      <c r="G165" t="s">
        <v>105</v>
      </c>
      <c r="H165" s="1">
        <v>336140</v>
      </c>
      <c r="I165">
        <v>0</v>
      </c>
      <c r="J165" t="str">
        <f t="shared" si="2"/>
        <v>Theotar_end1,Theotar_end1,Endurance Conduit,ec,2,0,Theotar,336140,0</v>
      </c>
    </row>
    <row r="166" spans="1:10" x14ac:dyDescent="0.25">
      <c r="A166" s="1" t="s">
        <v>168</v>
      </c>
      <c r="B166" t="s">
        <v>168</v>
      </c>
      <c r="C166" t="s">
        <v>1207</v>
      </c>
      <c r="D166" t="s">
        <v>1</v>
      </c>
      <c r="E166">
        <v>2</v>
      </c>
      <c r="F166">
        <v>0</v>
      </c>
      <c r="G166" t="s">
        <v>105</v>
      </c>
      <c r="H166" s="1">
        <v>336147</v>
      </c>
      <c r="I166">
        <v>0</v>
      </c>
      <c r="J166" t="str">
        <f t="shared" si="2"/>
        <v>Theotar_fin1,Theotar_fin1,Finesse Conduit,fc,2,0,Theotar,336147,0</v>
      </c>
    </row>
    <row r="167" spans="1:10" x14ac:dyDescent="0.25">
      <c r="A167" s="1" t="s">
        <v>166</v>
      </c>
      <c r="B167" t="s">
        <v>166</v>
      </c>
      <c r="C167" t="s">
        <v>1206</v>
      </c>
      <c r="D167" t="s">
        <v>0</v>
      </c>
      <c r="E167">
        <v>3</v>
      </c>
      <c r="F167">
        <v>0</v>
      </c>
      <c r="G167" t="s">
        <v>105</v>
      </c>
      <c r="I167">
        <v>0</v>
      </c>
      <c r="J167" t="str">
        <f t="shared" si="2"/>
        <v>Theotar_pot1,Theotar_pot1,Potency Conduit,pc,3,0,Theotar,,0</v>
      </c>
    </row>
    <row r="168" spans="1:10" x14ac:dyDescent="0.25">
      <c r="A168" s="1" t="s">
        <v>1007</v>
      </c>
      <c r="B168" t="s">
        <v>88</v>
      </c>
      <c r="C168" t="s">
        <v>1197</v>
      </c>
      <c r="D168" t="s">
        <v>4</v>
      </c>
      <c r="E168">
        <v>4</v>
      </c>
      <c r="F168">
        <v>10</v>
      </c>
      <c r="G168" t="s">
        <v>105</v>
      </c>
      <c r="I168">
        <v>0</v>
      </c>
      <c r="J168" t="str">
        <f t="shared" si="2"/>
        <v>336239,SShade,Soothing Shade,sb,4,10,Theotar,,0</v>
      </c>
    </row>
    <row r="169" spans="1:10" x14ac:dyDescent="0.25">
      <c r="A169" s="1" t="s">
        <v>1008</v>
      </c>
      <c r="B169" t="s">
        <v>89</v>
      </c>
      <c r="C169" t="s">
        <v>1198</v>
      </c>
      <c r="D169" t="s">
        <v>4</v>
      </c>
      <c r="E169">
        <v>4</v>
      </c>
      <c r="F169">
        <v>10</v>
      </c>
      <c r="G169" t="s">
        <v>105</v>
      </c>
      <c r="I169">
        <v>0</v>
      </c>
      <c r="J169" t="str">
        <f t="shared" si="2"/>
        <v>336243,RPalate,Refined Palate,sb,4,10,Theotar,,0</v>
      </c>
    </row>
    <row r="170" spans="1:10" x14ac:dyDescent="0.25">
      <c r="A170" s="1" t="s">
        <v>1107</v>
      </c>
      <c r="B170" t="s">
        <v>90</v>
      </c>
      <c r="C170" t="s">
        <v>1199</v>
      </c>
      <c r="D170" t="s">
        <v>4</v>
      </c>
      <c r="E170">
        <v>4</v>
      </c>
      <c r="F170">
        <v>10</v>
      </c>
      <c r="G170" t="s">
        <v>105</v>
      </c>
      <c r="I170">
        <v>0</v>
      </c>
      <c r="J170" t="str">
        <f t="shared" si="2"/>
        <v>336245,ToApprec,Token of Appreciation,sb,4,10,Theotar,,0</v>
      </c>
    </row>
    <row r="171" spans="1:10" x14ac:dyDescent="0.25">
      <c r="A171" s="1" t="s">
        <v>171</v>
      </c>
      <c r="B171" t="s">
        <v>171</v>
      </c>
      <c r="C171" t="s">
        <v>1205</v>
      </c>
      <c r="D171" t="s">
        <v>2</v>
      </c>
      <c r="E171">
        <v>5</v>
      </c>
      <c r="F171">
        <v>13</v>
      </c>
      <c r="G171" t="s">
        <v>105</v>
      </c>
      <c r="H171" s="1" t="s">
        <v>1008</v>
      </c>
      <c r="I171">
        <v>0</v>
      </c>
      <c r="J171" t="str">
        <f t="shared" si="2"/>
        <v>Theotar_end2,Theotar_end2,Endurance Conduit,ec,5,13,Theotar,336243,0</v>
      </c>
    </row>
    <row r="172" spans="1:10" x14ac:dyDescent="0.25">
      <c r="A172" s="1" t="s">
        <v>169</v>
      </c>
      <c r="B172" t="s">
        <v>169</v>
      </c>
      <c r="C172" t="s">
        <v>1207</v>
      </c>
      <c r="D172" t="s">
        <v>1</v>
      </c>
      <c r="E172">
        <v>5</v>
      </c>
      <c r="F172">
        <v>13</v>
      </c>
      <c r="G172" t="s">
        <v>105</v>
      </c>
      <c r="H172" s="1" t="s">
        <v>1007</v>
      </c>
      <c r="I172">
        <v>0</v>
      </c>
      <c r="J172" t="str">
        <f t="shared" si="2"/>
        <v>Theotar_fin2,Theotar_fin2,Finesse Conduit,fc,5,13,Theotar,336239,0</v>
      </c>
    </row>
    <row r="173" spans="1:10" x14ac:dyDescent="0.25">
      <c r="A173" s="1" t="s">
        <v>167</v>
      </c>
      <c r="B173" t="s">
        <v>167</v>
      </c>
      <c r="C173" t="s">
        <v>1206</v>
      </c>
      <c r="D173" t="s">
        <v>0</v>
      </c>
      <c r="E173">
        <v>5</v>
      </c>
      <c r="F173">
        <v>13</v>
      </c>
      <c r="G173" t="s">
        <v>105</v>
      </c>
      <c r="H173" s="1">
        <v>336245</v>
      </c>
      <c r="I173">
        <v>0</v>
      </c>
      <c r="J173" t="str">
        <f t="shared" si="2"/>
        <v>Theotar_pot2,Theotar_pot2,Potency Conduit,pc,5,13,Theotar,336245,0</v>
      </c>
    </row>
    <row r="174" spans="1:10" x14ac:dyDescent="0.25">
      <c r="A174" s="1" t="s">
        <v>996</v>
      </c>
      <c r="B174" s="1" t="s">
        <v>996</v>
      </c>
      <c r="C174" t="s">
        <v>1205</v>
      </c>
      <c r="D174" t="s">
        <v>2</v>
      </c>
      <c r="E174">
        <v>6</v>
      </c>
      <c r="F174">
        <v>28</v>
      </c>
      <c r="G174" t="s">
        <v>105</v>
      </c>
      <c r="I174">
        <v>0</v>
      </c>
      <c r="J174" t="str">
        <f t="shared" si="2"/>
        <v>Theotar_end3,Theotar_end3,Endurance Conduit,ec,6,28,Theotar,,0</v>
      </c>
    </row>
    <row r="175" spans="1:10" x14ac:dyDescent="0.25">
      <c r="A175" s="1" t="s">
        <v>1106</v>
      </c>
      <c r="B175" t="s">
        <v>87</v>
      </c>
      <c r="C175" t="s">
        <v>1196</v>
      </c>
      <c r="D175" t="s">
        <v>4</v>
      </c>
      <c r="E175">
        <v>7</v>
      </c>
      <c r="F175">
        <v>32</v>
      </c>
      <c r="G175" t="s">
        <v>105</v>
      </c>
      <c r="I175">
        <v>0</v>
      </c>
      <c r="J175" t="str">
        <f t="shared" si="2"/>
        <v>336184,EIngredients,Exquisite Ingredients,sb,7,32,Theotar,,0</v>
      </c>
    </row>
    <row r="176" spans="1:10" x14ac:dyDescent="0.25">
      <c r="A176" s="1" t="s">
        <v>1108</v>
      </c>
      <c r="B176" t="s">
        <v>91</v>
      </c>
      <c r="C176" t="s">
        <v>1200</v>
      </c>
      <c r="D176" t="s">
        <v>4</v>
      </c>
      <c r="E176">
        <v>7</v>
      </c>
      <c r="F176">
        <v>32</v>
      </c>
      <c r="G176" t="s">
        <v>105</v>
      </c>
      <c r="I176">
        <v>0</v>
      </c>
      <c r="J176" t="str">
        <f t="shared" si="2"/>
        <v>336247,LotParty,Life of the Party,sb,7,32,Theotar,,0</v>
      </c>
    </row>
    <row r="177" spans="1:10" x14ac:dyDescent="0.25">
      <c r="A177" s="1" t="s">
        <v>179</v>
      </c>
      <c r="B177" t="s">
        <v>14</v>
      </c>
      <c r="C177" t="s">
        <v>1123</v>
      </c>
      <c r="D177" t="s">
        <v>4</v>
      </c>
      <c r="E177">
        <v>8</v>
      </c>
      <c r="F177">
        <v>39</v>
      </c>
      <c r="G177" t="s">
        <v>105</v>
      </c>
      <c r="I177">
        <v>0</v>
      </c>
      <c r="J177" t="str">
        <f t="shared" si="2"/>
        <v>319983,WProp,Wasteland Propriety,sb,8,39,Theotar,,0</v>
      </c>
    </row>
  </sheetData>
  <autoFilter ref="A1:J177">
    <sortState ref="A2:I177">
      <sortCondition ref="G2:G177"/>
      <sortCondition ref="E2:E177"/>
    </sortState>
  </autoFilter>
  <sortState ref="A2:G177">
    <sortCondition ref="G2:G177"/>
    <sortCondition ref="E2:E177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274"/>
  <sheetViews>
    <sheetView tabSelected="1" workbookViewId="0">
      <selection activeCell="F49" sqref="F49"/>
    </sheetView>
  </sheetViews>
  <sheetFormatPr baseColWidth="10" defaultRowHeight="15" x14ac:dyDescent="0.25"/>
  <cols>
    <col min="1" max="1" width="5.5703125" bestFit="1" customWidth="1"/>
    <col min="3" max="3" width="25.42578125" bestFit="1" customWidth="1"/>
    <col min="8" max="8" width="18.7109375" bestFit="1" customWidth="1"/>
    <col min="9" max="10" width="18.7109375" customWidth="1"/>
    <col min="11" max="11" width="55.5703125" bestFit="1" customWidth="1"/>
  </cols>
  <sheetData>
    <row r="1" spans="1:11" x14ac:dyDescent="0.25">
      <c r="A1" t="s">
        <v>95</v>
      </c>
      <c r="B1" t="s">
        <v>994</v>
      </c>
      <c r="C1" t="s">
        <v>96</v>
      </c>
      <c r="D1" t="s">
        <v>185</v>
      </c>
      <c r="E1" t="s">
        <v>186</v>
      </c>
      <c r="F1" t="s">
        <v>187</v>
      </c>
      <c r="G1" t="s">
        <v>188</v>
      </c>
      <c r="H1" t="s">
        <v>1209</v>
      </c>
      <c r="I1" t="s">
        <v>1210</v>
      </c>
      <c r="J1" t="s">
        <v>1208</v>
      </c>
      <c r="K1" t="str">
        <f>CONCATENATE(A1,",",B1,",",C1,",",D1,",",E1,",",F1,",",G1,",",H1,",",I1,",",J1)</f>
        <v>Id,SpellId,Name,Code,Class,Spec,Type,MusthaveDefault,AllowedDefault,IgnoredDefault</v>
      </c>
    </row>
    <row r="2" spans="1:11" hidden="1" x14ac:dyDescent="0.25">
      <c r="A2" s="1" t="s">
        <v>189</v>
      </c>
      <c r="B2" s="1" t="s">
        <v>721</v>
      </c>
      <c r="C2" t="s">
        <v>190</v>
      </c>
      <c r="K2" t="str">
        <f>CONCATENATE(A2,",",B2,",",C2,",",D2,",",E2,",",F2,",",G2)</f>
        <v>5,334993,Stalwart Guardian,,,,</v>
      </c>
    </row>
    <row r="3" spans="1:11" hidden="1" x14ac:dyDescent="0.25">
      <c r="A3" s="1" t="s">
        <v>191</v>
      </c>
      <c r="B3" s="1" t="s">
        <v>722</v>
      </c>
      <c r="C3" t="s">
        <v>192</v>
      </c>
      <c r="K3" t="str">
        <f t="shared" ref="K1:K66" si="0">CONCATENATE(A3,",",B3,",",C3,",",D3,",",E3,",",F3,",",G3)</f>
        <v>7,335010,Brutal Vitality,,,,</v>
      </c>
    </row>
    <row r="4" spans="1:11" hidden="1" x14ac:dyDescent="0.25">
      <c r="A4" s="1" t="s">
        <v>193</v>
      </c>
      <c r="B4" s="1" t="s">
        <v>723</v>
      </c>
      <c r="C4" t="s">
        <v>194</v>
      </c>
      <c r="K4" t="str">
        <f t="shared" si="0"/>
        <v>8,335034,Inspiring Presence,,,,</v>
      </c>
    </row>
    <row r="5" spans="1:11" hidden="1" x14ac:dyDescent="0.25">
      <c r="A5" s="1" t="s">
        <v>195</v>
      </c>
      <c r="B5" s="1" t="s">
        <v>724</v>
      </c>
      <c r="C5" t="s">
        <v>196</v>
      </c>
      <c r="K5" t="str">
        <f t="shared" si="0"/>
        <v>9,335196,Safeguard,,,,</v>
      </c>
    </row>
    <row r="6" spans="1:11" hidden="1" x14ac:dyDescent="0.25">
      <c r="A6" s="1" t="s">
        <v>197</v>
      </c>
      <c r="B6" s="1" t="s">
        <v>725</v>
      </c>
      <c r="C6" t="s">
        <v>198</v>
      </c>
      <c r="K6" t="str">
        <f t="shared" si="0"/>
        <v>10,335225,Iron Maiden,,,,</v>
      </c>
    </row>
    <row r="7" spans="1:11" hidden="1" x14ac:dyDescent="0.25">
      <c r="A7" s="1" t="s">
        <v>199</v>
      </c>
      <c r="B7" s="1" t="s">
        <v>726</v>
      </c>
      <c r="C7" t="s">
        <v>200</v>
      </c>
      <c r="K7" t="str">
        <f t="shared" si="0"/>
        <v>11,335232,Ashen Juggernaut,,,,</v>
      </c>
    </row>
    <row r="8" spans="1:11" hidden="1" x14ac:dyDescent="0.25">
      <c r="A8" s="1" t="s">
        <v>201</v>
      </c>
      <c r="B8" s="1" t="s">
        <v>727</v>
      </c>
      <c r="C8" t="s">
        <v>202</v>
      </c>
      <c r="K8" t="str">
        <f t="shared" si="0"/>
        <v>12,335242,Crash the Ramparts,,,,</v>
      </c>
    </row>
    <row r="9" spans="1:11" hidden="1" x14ac:dyDescent="0.25">
      <c r="A9" s="1" t="s">
        <v>203</v>
      </c>
      <c r="B9" s="1" t="s">
        <v>728</v>
      </c>
      <c r="C9" t="s">
        <v>204</v>
      </c>
      <c r="K9" t="str">
        <f t="shared" si="0"/>
        <v>13,335250,Cacophonous Roar,,,,</v>
      </c>
    </row>
    <row r="10" spans="1:11" hidden="1" x14ac:dyDescent="0.25">
      <c r="A10" s="1" t="s">
        <v>205</v>
      </c>
      <c r="B10" s="1" t="s">
        <v>729</v>
      </c>
      <c r="C10" t="s">
        <v>206</v>
      </c>
      <c r="K10" t="str">
        <f t="shared" si="0"/>
        <v>14,335260,Merciless Bonegrinder,,,,</v>
      </c>
    </row>
    <row r="11" spans="1:11" hidden="1" x14ac:dyDescent="0.25">
      <c r="A11" s="1" t="s">
        <v>207</v>
      </c>
      <c r="B11" s="1" t="s">
        <v>730</v>
      </c>
      <c r="C11" t="s">
        <v>208</v>
      </c>
      <c r="K11" t="str">
        <f t="shared" si="0"/>
        <v>15,336379,Harm Denial,,,,</v>
      </c>
    </row>
    <row r="12" spans="1:11" hidden="1" x14ac:dyDescent="0.25">
      <c r="A12" s="1" t="s">
        <v>209</v>
      </c>
      <c r="B12" s="1" t="s">
        <v>731</v>
      </c>
      <c r="C12" t="s">
        <v>210</v>
      </c>
      <c r="K12" t="str">
        <f t="shared" si="0"/>
        <v>16,336452,Inner Fury,,,,</v>
      </c>
    </row>
    <row r="13" spans="1:11" x14ac:dyDescent="0.25">
      <c r="A13" s="1" t="s">
        <v>211</v>
      </c>
      <c r="B13" s="1" t="s">
        <v>732</v>
      </c>
      <c r="C13" t="s">
        <v>212</v>
      </c>
      <c r="D13" t="s">
        <v>213</v>
      </c>
      <c r="E13" t="s">
        <v>214</v>
      </c>
      <c r="F13" t="s">
        <v>215</v>
      </c>
      <c r="G13" t="s">
        <v>0</v>
      </c>
      <c r="H13">
        <v>0</v>
      </c>
      <c r="I13">
        <v>0</v>
      </c>
      <c r="J13">
        <v>0</v>
      </c>
      <c r="K13" t="str">
        <f t="shared" ref="K13:K14" si="1">CONCATENATE(A13,",",B13,",",C13,",",D13,",",E13,",",F13,",",G13,",",H13,",",I13,",",J13)</f>
        <v>17,336460,Unrelenting Cold,UC,Mage,Frost,pc,0,0,0</v>
      </c>
    </row>
    <row r="14" spans="1:11" x14ac:dyDescent="0.25">
      <c r="A14" s="1" t="s">
        <v>216</v>
      </c>
      <c r="B14" s="1" t="s">
        <v>733</v>
      </c>
      <c r="C14" t="s">
        <v>217</v>
      </c>
      <c r="D14" t="s">
        <v>218</v>
      </c>
      <c r="E14" t="s">
        <v>214</v>
      </c>
      <c r="F14" t="s">
        <v>215</v>
      </c>
      <c r="G14" t="s">
        <v>0</v>
      </c>
      <c r="H14">
        <v>0</v>
      </c>
      <c r="I14">
        <v>0</v>
      </c>
      <c r="J14">
        <v>1</v>
      </c>
      <c r="K14" t="str">
        <f t="shared" si="1"/>
        <v>18,336472,Shivering Core,SC,Mage,Frost,pc,0,0,1</v>
      </c>
    </row>
    <row r="15" spans="1:11" hidden="1" x14ac:dyDescent="0.25">
      <c r="A15" s="1" t="s">
        <v>219</v>
      </c>
      <c r="B15" s="1" t="s">
        <v>734</v>
      </c>
      <c r="C15" t="s">
        <v>220</v>
      </c>
      <c r="K15" t="str">
        <f t="shared" si="0"/>
        <v>19,336526,Calculated Strikes,,,,</v>
      </c>
    </row>
    <row r="16" spans="1:11" x14ac:dyDescent="0.25">
      <c r="A16" s="1" t="s">
        <v>221</v>
      </c>
      <c r="B16" s="1" t="s">
        <v>735</v>
      </c>
      <c r="C16" t="s">
        <v>222</v>
      </c>
      <c r="D16" t="s">
        <v>223</v>
      </c>
      <c r="E16" t="s">
        <v>214</v>
      </c>
      <c r="F16" t="s">
        <v>215</v>
      </c>
      <c r="G16" t="s">
        <v>0</v>
      </c>
      <c r="H16">
        <v>0</v>
      </c>
      <c r="I16">
        <v>0</v>
      </c>
      <c r="J16">
        <v>0</v>
      </c>
      <c r="K16" t="str">
        <f t="shared" ref="K16:K17" si="2">CONCATENATE(A16,",",B16,",",C16,",",D16,",",E16,",",F16,",",G16,",",H16,",",I16,",",J16)</f>
        <v>20,336522,Icy Propulsion,IP,Mage,Frost,pc,0,0,0</v>
      </c>
    </row>
    <row r="17" spans="1:11" x14ac:dyDescent="0.25">
      <c r="A17" s="1" t="s">
        <v>224</v>
      </c>
      <c r="B17" s="1" t="s">
        <v>736</v>
      </c>
      <c r="C17" t="s">
        <v>225</v>
      </c>
      <c r="D17" t="s">
        <v>226</v>
      </c>
      <c r="E17" t="s">
        <v>214</v>
      </c>
      <c r="F17" t="s">
        <v>215</v>
      </c>
      <c r="G17" t="s">
        <v>0</v>
      </c>
      <c r="H17">
        <v>1</v>
      </c>
      <c r="I17">
        <v>0</v>
      </c>
      <c r="J17">
        <v>0</v>
      </c>
      <c r="K17" t="str">
        <f t="shared" si="2"/>
        <v>21,336569,Ice Bite,IB,Mage,Frost,pc,1,0,0</v>
      </c>
    </row>
    <row r="18" spans="1:11" hidden="1" x14ac:dyDescent="0.25">
      <c r="A18" s="1" t="s">
        <v>227</v>
      </c>
      <c r="B18" s="1" t="s">
        <v>737</v>
      </c>
      <c r="C18" t="s">
        <v>228</v>
      </c>
      <c r="K18" t="str">
        <f t="shared" si="0"/>
        <v>22,336598,Coordinated Offensive,,,,</v>
      </c>
    </row>
    <row r="19" spans="1:11" hidden="1" x14ac:dyDescent="0.25">
      <c r="A19" s="1" t="s">
        <v>229</v>
      </c>
      <c r="B19" s="1" t="s">
        <v>738</v>
      </c>
      <c r="C19" t="s">
        <v>230</v>
      </c>
      <c r="K19" t="str">
        <f t="shared" si="0"/>
        <v>23,336613,Winter's Protection,,,,</v>
      </c>
    </row>
    <row r="20" spans="1:11" hidden="1" x14ac:dyDescent="0.25">
      <c r="A20" s="1" t="s">
        <v>231</v>
      </c>
      <c r="B20" s="1" t="s">
        <v>739</v>
      </c>
      <c r="C20" t="s">
        <v>232</v>
      </c>
      <c r="K20" t="str">
        <f t="shared" si="0"/>
        <v>24,336616,Xuen's Bond,,,,</v>
      </c>
    </row>
    <row r="21" spans="1:11" hidden="1" x14ac:dyDescent="0.25">
      <c r="A21" s="1" t="s">
        <v>233</v>
      </c>
      <c r="B21" s="1" t="s">
        <v>740</v>
      </c>
      <c r="C21" t="s">
        <v>234</v>
      </c>
      <c r="K21" t="str">
        <f t="shared" si="0"/>
        <v>25,336632,Grounding Breath,,,,</v>
      </c>
    </row>
    <row r="22" spans="1:11" hidden="1" x14ac:dyDescent="0.25">
      <c r="A22" s="1" t="s">
        <v>235</v>
      </c>
      <c r="B22" s="1" t="s">
        <v>741</v>
      </c>
      <c r="C22" t="s">
        <v>236</v>
      </c>
      <c r="K22" t="str">
        <f t="shared" si="0"/>
        <v>26,336636,Flow of Time,,,,</v>
      </c>
    </row>
    <row r="23" spans="1:11" hidden="1" x14ac:dyDescent="0.25">
      <c r="A23" s="1" t="s">
        <v>237</v>
      </c>
      <c r="B23" s="1" t="s">
        <v>742</v>
      </c>
      <c r="C23" t="s">
        <v>238</v>
      </c>
      <c r="K23" t="str">
        <f t="shared" si="0"/>
        <v>27,336191,Indelible Victory,,,,</v>
      </c>
    </row>
    <row r="24" spans="1:11" hidden="1" x14ac:dyDescent="0.25">
      <c r="A24" s="1" t="s">
        <v>239</v>
      </c>
      <c r="B24" s="1" t="s">
        <v>743</v>
      </c>
      <c r="C24" t="s">
        <v>240</v>
      </c>
      <c r="K24" t="str">
        <f t="shared" si="0"/>
        <v>28,336773,Jade Bond,,,,</v>
      </c>
    </row>
    <row r="25" spans="1:11" x14ac:dyDescent="0.25">
      <c r="A25" s="1" t="s">
        <v>241</v>
      </c>
      <c r="B25" s="1" t="s">
        <v>744</v>
      </c>
      <c r="C25" t="s">
        <v>242</v>
      </c>
      <c r="D25" t="s">
        <v>243</v>
      </c>
      <c r="E25" t="s">
        <v>214</v>
      </c>
      <c r="F25" t="s">
        <v>244</v>
      </c>
      <c r="G25" t="s">
        <v>1</v>
      </c>
      <c r="H25">
        <v>0</v>
      </c>
      <c r="I25">
        <v>1</v>
      </c>
      <c r="J25">
        <v>0</v>
      </c>
      <c r="K25" t="str">
        <f t="shared" ref="K25:K26" si="3">CONCATENATE(A25,",",B25,",",C25,",",D25,",",E25,",",F25,",",G25,",",H25,",",I25,",",J25)</f>
        <v>29,336777,Grounding Surge,GS,Mage,All,fc,0,1,0</v>
      </c>
    </row>
    <row r="26" spans="1:11" x14ac:dyDescent="0.25">
      <c r="A26" s="1" t="s">
        <v>245</v>
      </c>
      <c r="B26" s="1" t="s">
        <v>745</v>
      </c>
      <c r="C26" t="s">
        <v>246</v>
      </c>
      <c r="D26" t="s">
        <v>247</v>
      </c>
      <c r="E26" t="s">
        <v>214</v>
      </c>
      <c r="F26" t="s">
        <v>248</v>
      </c>
      <c r="G26" t="s">
        <v>0</v>
      </c>
      <c r="H26">
        <v>0</v>
      </c>
      <c r="I26">
        <v>0</v>
      </c>
      <c r="J26">
        <v>0</v>
      </c>
      <c r="K26" t="str">
        <f t="shared" si="3"/>
        <v>30,336821,Infernal Cascade,IC,Mage,Fire,pc,0,0,0</v>
      </c>
    </row>
    <row r="27" spans="1:11" hidden="1" x14ac:dyDescent="0.25">
      <c r="A27" s="1" t="s">
        <v>249</v>
      </c>
      <c r="B27" s="1" t="s">
        <v>746</v>
      </c>
      <c r="C27" t="s">
        <v>250</v>
      </c>
      <c r="K27" t="str">
        <f t="shared" si="0"/>
        <v>31,336812,Resplendent Mist,,,,</v>
      </c>
    </row>
    <row r="28" spans="1:11" x14ac:dyDescent="0.25">
      <c r="A28" s="1" t="s">
        <v>251</v>
      </c>
      <c r="B28" s="1" t="s">
        <v>747</v>
      </c>
      <c r="C28" t="s">
        <v>252</v>
      </c>
      <c r="D28" t="s">
        <v>253</v>
      </c>
      <c r="E28" t="s">
        <v>214</v>
      </c>
      <c r="F28" t="s">
        <v>248</v>
      </c>
      <c r="G28" t="s">
        <v>0</v>
      </c>
      <c r="H28">
        <v>0</v>
      </c>
      <c r="I28">
        <v>0</v>
      </c>
      <c r="J28">
        <v>1</v>
      </c>
      <c r="K28" t="str">
        <f>CONCATENATE(A28,",",B28,",",C28,",",D28,",",E28,",",F28,",",G28,",",H28,",",I28,",",J28)</f>
        <v>32,336852,Master Flame,MF,Mage,Fire,pc,0,0,1</v>
      </c>
    </row>
    <row r="29" spans="1:11" hidden="1" x14ac:dyDescent="0.25">
      <c r="A29" s="1" t="s">
        <v>254</v>
      </c>
      <c r="B29" s="1" t="s">
        <v>748</v>
      </c>
      <c r="C29" t="s">
        <v>255</v>
      </c>
      <c r="K29" t="str">
        <f t="shared" si="0"/>
        <v>33,336853,Fortifying Ingredients,,,,</v>
      </c>
    </row>
    <row r="30" spans="1:11" x14ac:dyDescent="0.25">
      <c r="A30" s="1" t="s">
        <v>256</v>
      </c>
      <c r="B30" s="1" t="s">
        <v>749</v>
      </c>
      <c r="C30" t="s">
        <v>257</v>
      </c>
      <c r="D30" t="s">
        <v>258</v>
      </c>
      <c r="E30" t="s">
        <v>214</v>
      </c>
      <c r="F30" t="s">
        <v>259</v>
      </c>
      <c r="G30" t="s">
        <v>0</v>
      </c>
      <c r="H30">
        <v>0</v>
      </c>
      <c r="I30">
        <v>0</v>
      </c>
      <c r="J30">
        <v>0</v>
      </c>
      <c r="K30" t="str">
        <f>CONCATENATE(A30,",",B30,",",C30,",",D30,",",E30,",",F30,",",G30,",",H30,",",I30,",",J30)</f>
        <v>34,336873,Arcane Prodigy,AP,Mage,Arcane,pc,0,0,0</v>
      </c>
    </row>
    <row r="31" spans="1:11" hidden="1" x14ac:dyDescent="0.25">
      <c r="A31" s="1" t="s">
        <v>260</v>
      </c>
      <c r="B31" s="1" t="s">
        <v>750</v>
      </c>
      <c r="C31" t="s">
        <v>261</v>
      </c>
      <c r="K31" t="str">
        <f t="shared" si="0"/>
        <v>35,336884,Lingering Numbness,,,,</v>
      </c>
    </row>
    <row r="32" spans="1:11" x14ac:dyDescent="0.25">
      <c r="A32" s="1" t="s">
        <v>262</v>
      </c>
      <c r="B32" s="1" t="s">
        <v>751</v>
      </c>
      <c r="C32" t="s">
        <v>263</v>
      </c>
      <c r="D32" t="s">
        <v>264</v>
      </c>
      <c r="E32" t="s">
        <v>214</v>
      </c>
      <c r="F32" t="s">
        <v>259</v>
      </c>
      <c r="G32" t="s">
        <v>0</v>
      </c>
      <c r="H32">
        <v>0</v>
      </c>
      <c r="I32">
        <v>0</v>
      </c>
      <c r="J32">
        <v>0</v>
      </c>
      <c r="K32" t="str">
        <f>CONCATENATE(A32,",",B32,",",C32,",",D32,",",E32,",",F32,",",G32,",",H32,",",I32,",",J32)</f>
        <v>36,336886,Nether Precision,NP,Mage,Arcane,pc,0,0,0</v>
      </c>
    </row>
    <row r="33" spans="1:11" hidden="1" x14ac:dyDescent="0.25">
      <c r="A33" s="1" t="s">
        <v>265</v>
      </c>
      <c r="B33" s="1" t="s">
        <v>752</v>
      </c>
      <c r="C33" t="s">
        <v>266</v>
      </c>
      <c r="K33" t="str">
        <f t="shared" si="0"/>
        <v>37,336890,Dizzying Tumble,,,,</v>
      </c>
    </row>
    <row r="34" spans="1:11" x14ac:dyDescent="0.25">
      <c r="A34" s="1" t="s">
        <v>267</v>
      </c>
      <c r="B34" s="1" t="s">
        <v>753</v>
      </c>
      <c r="C34" t="s">
        <v>268</v>
      </c>
      <c r="D34" t="s">
        <v>269</v>
      </c>
      <c r="E34" t="s">
        <v>270</v>
      </c>
      <c r="F34" t="s">
        <v>271</v>
      </c>
      <c r="G34" t="s">
        <v>0</v>
      </c>
      <c r="H34">
        <v>0</v>
      </c>
      <c r="I34">
        <v>0</v>
      </c>
      <c r="J34">
        <v>0</v>
      </c>
      <c r="K34" t="str">
        <f t="shared" ref="K34:K36" si="4">CONCATENATE(A34,",",B34,",",C34,",",D34,",",E34,",",F34,",",G34,",",H34,",",I34,",",J34)</f>
        <v>38,336992,Discipline of the Grove,DG,Covenant,Night Fae,pc,0,0,0</v>
      </c>
    </row>
    <row r="35" spans="1:11" x14ac:dyDescent="0.25">
      <c r="A35" s="1" t="s">
        <v>272</v>
      </c>
      <c r="B35" s="1" t="s">
        <v>754</v>
      </c>
      <c r="C35" t="s">
        <v>273</v>
      </c>
      <c r="D35" t="s">
        <v>274</v>
      </c>
      <c r="E35" t="s">
        <v>270</v>
      </c>
      <c r="F35" t="s">
        <v>275</v>
      </c>
      <c r="G35" t="s">
        <v>0</v>
      </c>
      <c r="H35">
        <v>0</v>
      </c>
      <c r="I35">
        <v>0</v>
      </c>
      <c r="J35">
        <v>0</v>
      </c>
      <c r="K35" t="str">
        <f t="shared" si="4"/>
        <v>39,336999,Gift of the Lich,GL,Covenant,Necrolord,pc,0,0,0</v>
      </c>
    </row>
    <row r="36" spans="1:11" x14ac:dyDescent="0.25">
      <c r="A36" s="1" t="s">
        <v>276</v>
      </c>
      <c r="B36" s="1" t="s">
        <v>755</v>
      </c>
      <c r="C36" t="s">
        <v>277</v>
      </c>
      <c r="D36" t="s">
        <v>278</v>
      </c>
      <c r="E36" t="s">
        <v>270</v>
      </c>
      <c r="F36" t="s">
        <v>279</v>
      </c>
      <c r="G36" t="s">
        <v>0</v>
      </c>
      <c r="H36">
        <v>0</v>
      </c>
      <c r="I36">
        <v>0</v>
      </c>
      <c r="J36">
        <v>0</v>
      </c>
      <c r="K36" t="str">
        <f t="shared" si="4"/>
        <v>40,337058,Ire of the Ascended,IA,Covenant,Kyrian,pc,0,0,0</v>
      </c>
    </row>
    <row r="37" spans="1:11" hidden="1" x14ac:dyDescent="0.25">
      <c r="A37" s="1" t="s">
        <v>280</v>
      </c>
      <c r="B37" s="1" t="s">
        <v>756</v>
      </c>
      <c r="C37" t="s">
        <v>281</v>
      </c>
      <c r="K37" t="str">
        <f t="shared" si="0"/>
        <v>41,337078,Swift Transference,,,,</v>
      </c>
    </row>
    <row r="38" spans="1:11" hidden="1" x14ac:dyDescent="0.25">
      <c r="A38" s="1" t="s">
        <v>282</v>
      </c>
      <c r="B38" s="1" t="s">
        <v>757</v>
      </c>
      <c r="C38" t="s">
        <v>283</v>
      </c>
      <c r="K38" t="str">
        <f t="shared" si="0"/>
        <v>42,337084,Tumbling Technique,,,,</v>
      </c>
    </row>
    <row r="39" spans="1:11" x14ac:dyDescent="0.25">
      <c r="A39" s="1" t="s">
        <v>284</v>
      </c>
      <c r="B39" s="1" t="s">
        <v>758</v>
      </c>
      <c r="C39" t="s">
        <v>285</v>
      </c>
      <c r="D39" t="s">
        <v>286</v>
      </c>
      <c r="E39" t="s">
        <v>270</v>
      </c>
      <c r="F39" t="s">
        <v>287</v>
      </c>
      <c r="G39" t="s">
        <v>0</v>
      </c>
      <c r="H39">
        <v>0</v>
      </c>
      <c r="I39">
        <v>0</v>
      </c>
      <c r="J39">
        <v>0</v>
      </c>
      <c r="K39" t="str">
        <f>CONCATENATE(A39,",",B39,",",C39,",",D39,",",E39,",",F39,",",G39,",",H39,",",I39,",",J39)</f>
        <v>43,337087,Siphoned Malice,SM,Covenant,Venthyr,pc,0,0,0</v>
      </c>
    </row>
    <row r="40" spans="1:11" hidden="1" x14ac:dyDescent="0.25">
      <c r="A40" s="1" t="s">
        <v>288</v>
      </c>
      <c r="B40" s="1" t="s">
        <v>759</v>
      </c>
      <c r="C40" t="s">
        <v>289</v>
      </c>
      <c r="K40" t="str">
        <f t="shared" si="0"/>
        <v>44,337099,Rising Sun Revival,,,,</v>
      </c>
    </row>
    <row r="41" spans="1:11" hidden="1" x14ac:dyDescent="0.25">
      <c r="A41" s="1" t="s">
        <v>290</v>
      </c>
      <c r="B41" s="1" t="s">
        <v>760</v>
      </c>
      <c r="C41" t="s">
        <v>291</v>
      </c>
      <c r="K41" t="str">
        <f t="shared" si="0"/>
        <v>45,337123,Cryo-Freeze,,,,</v>
      </c>
    </row>
    <row r="42" spans="1:11" hidden="1" x14ac:dyDescent="0.25">
      <c r="A42" s="1" t="s">
        <v>292</v>
      </c>
      <c r="B42" s="1" t="s">
        <v>761</v>
      </c>
      <c r="C42" t="s">
        <v>293</v>
      </c>
      <c r="K42" t="str">
        <f t="shared" si="0"/>
        <v>46,337119,Scalding Brew,,,,</v>
      </c>
    </row>
    <row r="43" spans="1:11" hidden="1" x14ac:dyDescent="0.25">
      <c r="A43" s="1" t="s">
        <v>294</v>
      </c>
      <c r="B43" s="1" t="s">
        <v>762</v>
      </c>
      <c r="C43" t="s">
        <v>295</v>
      </c>
      <c r="K43" t="str">
        <f t="shared" si="0"/>
        <v>47,337134,Celestial Effervescence,,,,</v>
      </c>
    </row>
    <row r="44" spans="1:11" hidden="1" x14ac:dyDescent="0.25">
      <c r="A44" s="1" t="s">
        <v>296</v>
      </c>
      <c r="B44" s="1" t="s">
        <v>763</v>
      </c>
      <c r="C44" t="s">
        <v>297</v>
      </c>
      <c r="K44" t="str">
        <f t="shared" si="0"/>
        <v>48,337136,Diverted Energy,,,,</v>
      </c>
    </row>
    <row r="45" spans="1:11" hidden="1" x14ac:dyDescent="0.25">
      <c r="A45" s="1" t="s">
        <v>298</v>
      </c>
      <c r="B45" s="1" t="s">
        <v>764</v>
      </c>
      <c r="C45" t="s">
        <v>299</v>
      </c>
      <c r="K45" t="str">
        <f t="shared" si="0"/>
        <v>49,337154,Unnerving Focus,,,,</v>
      </c>
    </row>
    <row r="46" spans="1:11" hidden="1" x14ac:dyDescent="0.25">
      <c r="A46" s="1" t="s">
        <v>300</v>
      </c>
      <c r="B46" s="1" t="s">
        <v>765</v>
      </c>
      <c r="C46" t="s">
        <v>301</v>
      </c>
      <c r="K46" t="str">
        <f t="shared" si="0"/>
        <v>50,337162,Depths of Insanity,,,,</v>
      </c>
    </row>
    <row r="47" spans="1:11" x14ac:dyDescent="0.25">
      <c r="A47" s="1" t="s">
        <v>302</v>
      </c>
      <c r="B47" s="1" t="s">
        <v>766</v>
      </c>
      <c r="C47" t="s">
        <v>303</v>
      </c>
      <c r="D47" t="s">
        <v>304</v>
      </c>
      <c r="E47" t="s">
        <v>214</v>
      </c>
      <c r="F47" t="s">
        <v>259</v>
      </c>
      <c r="G47" t="s">
        <v>0</v>
      </c>
      <c r="H47">
        <v>0</v>
      </c>
      <c r="I47">
        <v>0</v>
      </c>
      <c r="J47">
        <v>0</v>
      </c>
      <c r="K47" t="str">
        <f>CONCATENATE(A47,",",B47,",",C47,",",D47,",",E47,",",F47,",",G47,",",H47,",",I47,",",J47)</f>
        <v>51,337192,Magi's Brand,MB,Mage,Arcane,pc,0,0,0</v>
      </c>
    </row>
    <row r="48" spans="1:11" hidden="1" x14ac:dyDescent="0.25">
      <c r="A48" s="1" t="s">
        <v>305</v>
      </c>
      <c r="B48" s="1" t="s">
        <v>767</v>
      </c>
      <c r="C48" t="s">
        <v>306</v>
      </c>
      <c r="K48" t="str">
        <f t="shared" si="0"/>
        <v>52,337214,Hack and Slash,,,,</v>
      </c>
    </row>
    <row r="49" spans="1:11" x14ac:dyDescent="0.25">
      <c r="A49" s="1" t="s">
        <v>307</v>
      </c>
      <c r="B49" s="1" t="s">
        <v>768</v>
      </c>
      <c r="C49" t="s">
        <v>308</v>
      </c>
      <c r="D49" t="s">
        <v>309</v>
      </c>
      <c r="E49" t="s">
        <v>214</v>
      </c>
      <c r="F49" t="s">
        <v>248</v>
      </c>
      <c r="G49" t="s">
        <v>0</v>
      </c>
      <c r="H49">
        <v>0</v>
      </c>
      <c r="I49">
        <v>0</v>
      </c>
      <c r="J49">
        <v>0</v>
      </c>
      <c r="K49" t="str">
        <f>CONCATENATE(A49,",",B49,",",C49,",",D49,",",E49,",",F49,",",G49,",",H49,",",I49,",",J49)</f>
        <v>53,337224,Flame Accretion,FA,Mage,Fire,pc,0,0,0</v>
      </c>
    </row>
    <row r="50" spans="1:11" hidden="1" x14ac:dyDescent="0.25">
      <c r="A50" s="1" t="s">
        <v>310</v>
      </c>
      <c r="B50" s="1" t="s">
        <v>769</v>
      </c>
      <c r="C50" t="s">
        <v>311</v>
      </c>
      <c r="K50" t="str">
        <f t="shared" si="0"/>
        <v>54,337241,Nourishing Chi,,,,</v>
      </c>
    </row>
    <row r="51" spans="1:11" x14ac:dyDescent="0.25">
      <c r="A51" s="1" t="s">
        <v>312</v>
      </c>
      <c r="B51" s="1" t="s">
        <v>770</v>
      </c>
      <c r="C51" t="s">
        <v>313</v>
      </c>
      <c r="D51" t="s">
        <v>314</v>
      </c>
      <c r="E51" t="s">
        <v>214</v>
      </c>
      <c r="F51" t="s">
        <v>259</v>
      </c>
      <c r="G51" t="s">
        <v>0</v>
      </c>
      <c r="H51">
        <v>0</v>
      </c>
      <c r="I51">
        <v>0</v>
      </c>
      <c r="J51">
        <v>0</v>
      </c>
      <c r="K51" t="str">
        <f>CONCATENATE(A51,",",B51,",",C51,",",D51,",",E51,",",F51,",",G51,",",H51,",",I51,",",J51)</f>
        <v>55,337240,Artifice of the Archmage,AA,Mage,Arcane,pc,0,0,0</v>
      </c>
    </row>
    <row r="52" spans="1:11" hidden="1" x14ac:dyDescent="0.25">
      <c r="A52" s="1" t="s">
        <v>315</v>
      </c>
      <c r="B52" s="1" t="s">
        <v>771</v>
      </c>
      <c r="C52" t="s">
        <v>316</v>
      </c>
      <c r="K52" t="str">
        <f t="shared" si="0"/>
        <v>56,337250,Evasive Stride,,,,</v>
      </c>
    </row>
    <row r="53" spans="1:11" hidden="1" x14ac:dyDescent="0.25">
      <c r="A53" s="1" t="s">
        <v>317</v>
      </c>
      <c r="B53" s="1" t="s">
        <v>772</v>
      </c>
      <c r="C53" t="s">
        <v>318</v>
      </c>
      <c r="K53" t="str">
        <f t="shared" si="0"/>
        <v>57,337264,Walk with the Ox,,,,</v>
      </c>
    </row>
    <row r="54" spans="1:11" hidden="1" x14ac:dyDescent="0.25">
      <c r="A54" s="1" t="s">
        <v>319</v>
      </c>
      <c r="B54" s="1" t="s">
        <v>773</v>
      </c>
      <c r="C54" t="s">
        <v>320</v>
      </c>
      <c r="K54" t="str">
        <f t="shared" si="0"/>
        <v>58,337275,Incantation of Swiftness,,,,</v>
      </c>
    </row>
    <row r="55" spans="1:11" hidden="1" x14ac:dyDescent="0.25">
      <c r="A55" s="1" t="s">
        <v>321</v>
      </c>
      <c r="B55" s="1" t="s">
        <v>774</v>
      </c>
      <c r="C55" t="s">
        <v>322</v>
      </c>
      <c r="K55" t="str">
        <f t="shared" si="0"/>
        <v>59,337286,Strike with Clarity,,,,</v>
      </c>
    </row>
    <row r="56" spans="1:11" hidden="1" x14ac:dyDescent="0.25">
      <c r="A56" s="1" t="s">
        <v>323</v>
      </c>
      <c r="B56" s="1" t="s">
        <v>775</v>
      </c>
      <c r="C56" t="s">
        <v>324</v>
      </c>
      <c r="K56" t="str">
        <f t="shared" si="0"/>
        <v>60,337295,Bone Marrow Hops,,,,</v>
      </c>
    </row>
    <row r="57" spans="1:11" hidden="1" x14ac:dyDescent="0.25">
      <c r="A57" s="1" t="s">
        <v>325</v>
      </c>
      <c r="B57" s="1" t="s">
        <v>776</v>
      </c>
      <c r="C57" t="s">
        <v>326</v>
      </c>
      <c r="K57" t="str">
        <f t="shared" si="0"/>
        <v>61,337293,Tempest Barrier,,,,</v>
      </c>
    </row>
    <row r="58" spans="1:11" hidden="1" x14ac:dyDescent="0.25">
      <c r="A58" s="1" t="s">
        <v>327</v>
      </c>
      <c r="B58" s="1" t="s">
        <v>777</v>
      </c>
      <c r="C58" t="s">
        <v>328</v>
      </c>
      <c r="K58" t="str">
        <f t="shared" si="0"/>
        <v>62,337301,Imbued Reflections,,,,</v>
      </c>
    </row>
    <row r="59" spans="1:11" hidden="1" x14ac:dyDescent="0.25">
      <c r="A59" s="1" t="s">
        <v>329</v>
      </c>
      <c r="B59" s="1" t="s">
        <v>778</v>
      </c>
      <c r="C59" t="s">
        <v>330</v>
      </c>
      <c r="K59" t="str">
        <f t="shared" si="0"/>
        <v>63,337303,Way of the Fae,,,,</v>
      </c>
    </row>
    <row r="60" spans="1:11" hidden="1" x14ac:dyDescent="0.25">
      <c r="A60" s="1" t="s">
        <v>331</v>
      </c>
      <c r="B60" s="1" t="s">
        <v>779</v>
      </c>
      <c r="C60" t="s">
        <v>332</v>
      </c>
      <c r="K60" t="str">
        <f t="shared" si="0"/>
        <v>64,337302,Vicious Contempt,,,,</v>
      </c>
    </row>
    <row r="61" spans="1:11" hidden="1" x14ac:dyDescent="0.25">
      <c r="A61" s="1" t="s">
        <v>333</v>
      </c>
      <c r="B61" s="1" t="s">
        <v>780</v>
      </c>
      <c r="C61" t="s">
        <v>334</v>
      </c>
      <c r="K61" t="str">
        <f t="shared" si="0"/>
        <v>65,337381,Eternal Hunger,,,,</v>
      </c>
    </row>
    <row r="62" spans="1:11" hidden="1" x14ac:dyDescent="0.25">
      <c r="A62" s="1" t="s">
        <v>335</v>
      </c>
      <c r="B62" s="1" t="s">
        <v>781</v>
      </c>
      <c r="C62" t="s">
        <v>336</v>
      </c>
      <c r="K62" t="str">
        <f t="shared" si="0"/>
        <v>66,337662,Translucent Image,,,,</v>
      </c>
    </row>
    <row r="63" spans="1:11" hidden="1" x14ac:dyDescent="0.25">
      <c r="A63" s="1" t="s">
        <v>337</v>
      </c>
      <c r="B63" s="1" t="s">
        <v>782</v>
      </c>
      <c r="C63" t="s">
        <v>338</v>
      </c>
      <c r="K63" t="str">
        <f t="shared" si="0"/>
        <v>67,337678,Move with Grace,,,,</v>
      </c>
    </row>
    <row r="64" spans="1:11" hidden="1" x14ac:dyDescent="0.25">
      <c r="A64" s="1" t="s">
        <v>339</v>
      </c>
      <c r="B64" s="1" t="s">
        <v>783</v>
      </c>
      <c r="C64" t="s">
        <v>340</v>
      </c>
      <c r="K64" t="str">
        <f t="shared" si="0"/>
        <v>68,337704,Chilled Resilience,,,,</v>
      </c>
    </row>
    <row r="65" spans="1:11" hidden="1" x14ac:dyDescent="0.25">
      <c r="A65" s="1" t="s">
        <v>341</v>
      </c>
      <c r="B65" s="1" t="s">
        <v>784</v>
      </c>
      <c r="C65" t="s">
        <v>342</v>
      </c>
      <c r="K65" t="str">
        <f t="shared" si="0"/>
        <v>69,337707,Clear Mind,,,,</v>
      </c>
    </row>
    <row r="66" spans="1:11" hidden="1" x14ac:dyDescent="0.25">
      <c r="A66" s="1" t="s">
        <v>343</v>
      </c>
      <c r="B66" s="1" t="s">
        <v>785</v>
      </c>
      <c r="C66" t="s">
        <v>344</v>
      </c>
      <c r="K66" t="str">
        <f t="shared" si="0"/>
        <v>70,337705,Spirit Drain,,,,</v>
      </c>
    </row>
    <row r="67" spans="1:11" hidden="1" x14ac:dyDescent="0.25">
      <c r="A67" s="1" t="s">
        <v>345</v>
      </c>
      <c r="B67" s="1" t="s">
        <v>786</v>
      </c>
      <c r="C67" t="s">
        <v>346</v>
      </c>
      <c r="K67" t="str">
        <f t="shared" ref="K67:K130" si="5">CONCATENATE(A67,",",B67,",",C67,",",D67,",",E67,",",F67,",",G67)</f>
        <v>71,337715,Charitable Soul,,,,</v>
      </c>
    </row>
    <row r="68" spans="1:11" hidden="1" x14ac:dyDescent="0.25">
      <c r="A68" s="1" t="s">
        <v>347</v>
      </c>
      <c r="B68" s="1" t="s">
        <v>787</v>
      </c>
      <c r="C68" t="s">
        <v>348</v>
      </c>
      <c r="K68" t="str">
        <f t="shared" si="5"/>
        <v>72,337748,Light's Inspiration,,,,</v>
      </c>
    </row>
    <row r="69" spans="1:11" hidden="1" x14ac:dyDescent="0.25">
      <c r="A69" s="1" t="s">
        <v>349</v>
      </c>
      <c r="B69" s="1" t="s">
        <v>788</v>
      </c>
      <c r="C69" t="s">
        <v>350</v>
      </c>
      <c r="K69" t="str">
        <f t="shared" si="5"/>
        <v>73,337762,Power Unto Others,,,,</v>
      </c>
    </row>
    <row r="70" spans="1:11" hidden="1" x14ac:dyDescent="0.25">
      <c r="A70" s="1" t="s">
        <v>351</v>
      </c>
      <c r="B70" s="1" t="s">
        <v>789</v>
      </c>
      <c r="C70" t="s">
        <v>352</v>
      </c>
      <c r="K70" t="str">
        <f t="shared" si="5"/>
        <v>74,337764,Reinforced Shell,,,,</v>
      </c>
    </row>
    <row r="71" spans="1:11" hidden="1" x14ac:dyDescent="0.25">
      <c r="A71" s="1" t="s">
        <v>353</v>
      </c>
      <c r="B71" s="1" t="s">
        <v>790</v>
      </c>
      <c r="C71" t="s">
        <v>354</v>
      </c>
      <c r="K71" t="str">
        <f t="shared" si="5"/>
        <v>75,337778,Shining Radiance,,,,</v>
      </c>
    </row>
    <row r="72" spans="1:11" hidden="1" x14ac:dyDescent="0.25">
      <c r="A72" s="1" t="s">
        <v>355</v>
      </c>
      <c r="B72" s="1" t="s">
        <v>791</v>
      </c>
      <c r="C72" t="s">
        <v>356</v>
      </c>
      <c r="K72" t="str">
        <f t="shared" si="5"/>
        <v>76,337786,Pain Transformation,,,,</v>
      </c>
    </row>
    <row r="73" spans="1:11" hidden="1" x14ac:dyDescent="0.25">
      <c r="A73" s="1" t="s">
        <v>357</v>
      </c>
      <c r="B73" s="1" t="s">
        <v>792</v>
      </c>
      <c r="C73" t="s">
        <v>358</v>
      </c>
      <c r="K73" t="str">
        <f t="shared" si="5"/>
        <v>77,337790,Exaltation,,,,</v>
      </c>
    </row>
    <row r="74" spans="1:11" hidden="1" x14ac:dyDescent="0.25">
      <c r="A74" s="1" t="s">
        <v>359</v>
      </c>
      <c r="B74" s="1" t="s">
        <v>793</v>
      </c>
      <c r="C74" t="s">
        <v>360</v>
      </c>
      <c r="K74" t="str">
        <f t="shared" si="5"/>
        <v>78,337811,Lasting Spirit,,,,</v>
      </c>
    </row>
    <row r="75" spans="1:11" hidden="1" x14ac:dyDescent="0.25">
      <c r="A75" s="1" t="s">
        <v>361</v>
      </c>
      <c r="B75" s="1" t="s">
        <v>794</v>
      </c>
      <c r="C75" t="s">
        <v>362</v>
      </c>
      <c r="K75" t="str">
        <f t="shared" si="5"/>
        <v>79,337822,Accelerated Cold,,,,</v>
      </c>
    </row>
    <row r="76" spans="1:11" hidden="1" x14ac:dyDescent="0.25">
      <c r="A76" s="1" t="s">
        <v>363</v>
      </c>
      <c r="B76" s="1" t="s">
        <v>795</v>
      </c>
      <c r="C76" t="s">
        <v>364</v>
      </c>
      <c r="K76" t="str">
        <f t="shared" si="5"/>
        <v>80,337884,Withering Plague,,,,</v>
      </c>
    </row>
    <row r="77" spans="1:11" hidden="1" x14ac:dyDescent="0.25">
      <c r="A77" s="1" t="s">
        <v>365</v>
      </c>
      <c r="B77" s="1" t="s">
        <v>796</v>
      </c>
      <c r="C77" t="s">
        <v>366</v>
      </c>
      <c r="K77" t="str">
        <f t="shared" si="5"/>
        <v>81,337891,Swift Penitence,,,,</v>
      </c>
    </row>
    <row r="78" spans="1:11" hidden="1" x14ac:dyDescent="0.25">
      <c r="A78" s="1" t="s">
        <v>367</v>
      </c>
      <c r="B78" s="1" t="s">
        <v>797</v>
      </c>
      <c r="C78" t="s">
        <v>368</v>
      </c>
      <c r="K78" t="str">
        <f t="shared" si="5"/>
        <v>82,337914,Focused Mending,,,,</v>
      </c>
    </row>
    <row r="79" spans="1:11" hidden="1" x14ac:dyDescent="0.25">
      <c r="A79" s="1" t="s">
        <v>369</v>
      </c>
      <c r="B79" s="1" t="s">
        <v>798</v>
      </c>
      <c r="C79" t="s">
        <v>370</v>
      </c>
      <c r="K79" t="str">
        <f t="shared" si="5"/>
        <v>83,337934,Eradicating Blow,,,,</v>
      </c>
    </row>
    <row r="80" spans="1:11" hidden="1" x14ac:dyDescent="0.25">
      <c r="A80" s="1" t="s">
        <v>371</v>
      </c>
      <c r="B80" s="1" t="s">
        <v>799</v>
      </c>
      <c r="C80" t="s">
        <v>372</v>
      </c>
      <c r="K80" t="str">
        <f t="shared" si="5"/>
        <v>84,337947,Resonant Words,,,,</v>
      </c>
    </row>
    <row r="81" spans="1:11" hidden="1" x14ac:dyDescent="0.25">
      <c r="A81" s="1" t="s">
        <v>373</v>
      </c>
      <c r="B81" s="1" t="s">
        <v>800</v>
      </c>
      <c r="C81" t="s">
        <v>374</v>
      </c>
      <c r="K81" t="str">
        <f t="shared" si="5"/>
        <v>85,337954,Mental Recovery,,,,</v>
      </c>
    </row>
    <row r="82" spans="1:11" hidden="1" x14ac:dyDescent="0.25">
      <c r="A82" s="1" t="s">
        <v>375</v>
      </c>
      <c r="B82" s="1" t="s">
        <v>801</v>
      </c>
      <c r="C82" t="s">
        <v>376</v>
      </c>
      <c r="K82" t="str">
        <f t="shared" si="5"/>
        <v>86,337957,Blood Bond,,,,</v>
      </c>
    </row>
    <row r="83" spans="1:11" hidden="1" x14ac:dyDescent="0.25">
      <c r="A83" s="1" t="s">
        <v>377</v>
      </c>
      <c r="B83" s="1" t="s">
        <v>802</v>
      </c>
      <c r="C83" t="s">
        <v>378</v>
      </c>
      <c r="K83" t="str">
        <f t="shared" si="5"/>
        <v>87,337966,Courageous Ascension,,,,</v>
      </c>
    </row>
    <row r="84" spans="1:11" hidden="1" x14ac:dyDescent="0.25">
      <c r="A84" s="1" t="s">
        <v>379</v>
      </c>
      <c r="B84" s="1" t="s">
        <v>803</v>
      </c>
      <c r="C84" t="s">
        <v>380</v>
      </c>
      <c r="K84" t="str">
        <f t="shared" si="5"/>
        <v>88,337972,Hardened Bones,,,,</v>
      </c>
    </row>
    <row r="85" spans="1:11" hidden="1" x14ac:dyDescent="0.25">
      <c r="A85" s="1" t="s">
        <v>381</v>
      </c>
      <c r="B85" s="1" t="s">
        <v>804</v>
      </c>
      <c r="C85" t="s">
        <v>382</v>
      </c>
      <c r="K85" t="str">
        <f t="shared" si="5"/>
        <v>89,337980,Embrace Death,,,,</v>
      </c>
    </row>
    <row r="86" spans="1:11" hidden="1" x14ac:dyDescent="0.25">
      <c r="A86" s="1" t="s">
        <v>383</v>
      </c>
      <c r="B86" s="1" t="s">
        <v>805</v>
      </c>
      <c r="C86" t="s">
        <v>384</v>
      </c>
      <c r="K86" t="str">
        <f t="shared" si="5"/>
        <v>90,337979,Festering Transfusion,,,,</v>
      </c>
    </row>
    <row r="87" spans="1:11" hidden="1" x14ac:dyDescent="0.25">
      <c r="A87" s="1" t="s">
        <v>385</v>
      </c>
      <c r="B87" s="1" t="s">
        <v>806</v>
      </c>
      <c r="C87" t="s">
        <v>386</v>
      </c>
      <c r="K87" t="str">
        <f t="shared" si="5"/>
        <v>91,337988,Biting Cold,,,,</v>
      </c>
    </row>
    <row r="88" spans="1:11" hidden="1" x14ac:dyDescent="0.25">
      <c r="A88" s="1" t="s">
        <v>387</v>
      </c>
      <c r="B88" s="1" t="s">
        <v>807</v>
      </c>
      <c r="C88" t="s">
        <v>388</v>
      </c>
      <c r="K88" t="str">
        <f t="shared" si="5"/>
        <v>92,337964,Astral Protection,,,,</v>
      </c>
    </row>
    <row r="89" spans="1:11" hidden="1" x14ac:dyDescent="0.25">
      <c r="A89" s="1" t="s">
        <v>389</v>
      </c>
      <c r="B89" s="1" t="s">
        <v>808</v>
      </c>
      <c r="C89" t="s">
        <v>390</v>
      </c>
      <c r="K89" t="str">
        <f t="shared" si="5"/>
        <v>93,337974,Refreshing Waters,,,,</v>
      </c>
    </row>
    <row r="90" spans="1:11" hidden="1" x14ac:dyDescent="0.25">
      <c r="A90" s="1" t="s">
        <v>391</v>
      </c>
      <c r="B90" s="1" t="s">
        <v>809</v>
      </c>
      <c r="C90" t="s">
        <v>392</v>
      </c>
      <c r="K90" t="str">
        <f t="shared" si="5"/>
        <v>94,337981,Vital Accretion,,,,</v>
      </c>
    </row>
    <row r="91" spans="1:11" hidden="1" x14ac:dyDescent="0.25">
      <c r="A91" s="1" t="s">
        <v>393</v>
      </c>
      <c r="B91" s="1" t="s">
        <v>810</v>
      </c>
      <c r="C91" t="s">
        <v>394</v>
      </c>
      <c r="K91" t="str">
        <f t="shared" si="5"/>
        <v>95,338033,Thunderous Paws,,,,</v>
      </c>
    </row>
    <row r="92" spans="1:11" hidden="1" x14ac:dyDescent="0.25">
      <c r="A92" s="1" t="s">
        <v>395</v>
      </c>
      <c r="B92" s="1" t="s">
        <v>811</v>
      </c>
      <c r="C92" t="s">
        <v>396</v>
      </c>
      <c r="K92" t="str">
        <f t="shared" si="5"/>
        <v>96,338042,Totemic Surge,,,,</v>
      </c>
    </row>
    <row r="93" spans="1:11" hidden="1" x14ac:dyDescent="0.25">
      <c r="A93" s="1" t="s">
        <v>397</v>
      </c>
      <c r="B93" s="1" t="s">
        <v>812</v>
      </c>
      <c r="C93" t="s">
        <v>398</v>
      </c>
      <c r="K93" t="str">
        <f t="shared" si="5"/>
        <v>97,338054,Crippling Hex,,,,</v>
      </c>
    </row>
    <row r="94" spans="1:11" hidden="1" x14ac:dyDescent="0.25">
      <c r="A94" s="1" t="s">
        <v>399</v>
      </c>
      <c r="B94" s="1" t="s">
        <v>813</v>
      </c>
      <c r="C94" t="s">
        <v>400</v>
      </c>
      <c r="K94" t="str">
        <f t="shared" si="5"/>
        <v>98,338048,Spiritual Resonance,,,,</v>
      </c>
    </row>
    <row r="95" spans="1:11" hidden="1" x14ac:dyDescent="0.25">
      <c r="A95" s="1" t="s">
        <v>401</v>
      </c>
      <c r="B95" s="1" t="s">
        <v>814</v>
      </c>
      <c r="C95" t="s">
        <v>402</v>
      </c>
      <c r="K95" t="str">
        <f t="shared" si="5"/>
        <v>99,338093,Fleeting Wind,,,,</v>
      </c>
    </row>
    <row r="96" spans="1:11" hidden="1" x14ac:dyDescent="0.25">
      <c r="A96" s="1" t="s">
        <v>403</v>
      </c>
      <c r="B96" s="1" t="s">
        <v>815</v>
      </c>
      <c r="C96" t="s">
        <v>404</v>
      </c>
      <c r="K96" t="str">
        <f t="shared" si="5"/>
        <v>100,345594,Pyroclastic Shock,,,,</v>
      </c>
    </row>
    <row r="97" spans="1:11" hidden="1" x14ac:dyDescent="0.25">
      <c r="A97" s="1" t="s">
        <v>405</v>
      </c>
      <c r="B97" s="1" t="s">
        <v>816</v>
      </c>
      <c r="C97" t="s">
        <v>406</v>
      </c>
      <c r="K97" t="str">
        <f t="shared" si="5"/>
        <v>101,338305,Fae Fermata,,,,</v>
      </c>
    </row>
    <row r="98" spans="1:11" hidden="1" x14ac:dyDescent="0.25">
      <c r="A98" s="1" t="s">
        <v>407</v>
      </c>
      <c r="B98" s="1" t="s">
        <v>817</v>
      </c>
      <c r="C98" t="s">
        <v>408</v>
      </c>
      <c r="K98" t="str">
        <f t="shared" si="5"/>
        <v>102,338131,High Voltage,,,,</v>
      </c>
    </row>
    <row r="99" spans="1:11" hidden="1" x14ac:dyDescent="0.25">
      <c r="A99" s="1" t="s">
        <v>409</v>
      </c>
      <c r="B99" s="1" t="s">
        <v>818</v>
      </c>
      <c r="C99" t="s">
        <v>410</v>
      </c>
      <c r="K99" t="str">
        <f t="shared" si="5"/>
        <v>103,338252,Shake the Foundations,,,,</v>
      </c>
    </row>
    <row r="100" spans="1:11" hidden="1" x14ac:dyDescent="0.25">
      <c r="A100" s="1" t="s">
        <v>411</v>
      </c>
      <c r="B100" s="1" t="s">
        <v>819</v>
      </c>
      <c r="C100" t="s">
        <v>412</v>
      </c>
      <c r="K100" t="str">
        <f t="shared" si="5"/>
        <v>104,338303,Call of Flame,,,,</v>
      </c>
    </row>
    <row r="101" spans="1:11" hidden="1" x14ac:dyDescent="0.25">
      <c r="A101" s="1" t="s">
        <v>413</v>
      </c>
      <c r="B101" s="1" t="s">
        <v>820</v>
      </c>
      <c r="C101" t="s">
        <v>414</v>
      </c>
      <c r="K101" t="str">
        <f t="shared" si="5"/>
        <v>105,338315,Shattered Perceptions,,,,</v>
      </c>
    </row>
    <row r="102" spans="1:11" hidden="1" x14ac:dyDescent="0.25">
      <c r="A102" s="1" t="s">
        <v>415</v>
      </c>
      <c r="B102" s="1" t="s">
        <v>821</v>
      </c>
      <c r="C102" t="s">
        <v>416</v>
      </c>
      <c r="K102" t="str">
        <f t="shared" si="5"/>
        <v>106,338311,Unending Grip,,,,</v>
      </c>
    </row>
    <row r="103" spans="1:11" hidden="1" x14ac:dyDescent="0.25">
      <c r="A103" s="1" t="s">
        <v>417</v>
      </c>
      <c r="B103" s="1" t="s">
        <v>822</v>
      </c>
      <c r="C103" t="s">
        <v>418</v>
      </c>
      <c r="K103" t="str">
        <f t="shared" si="5"/>
        <v>107,338319,Haunting Apparitions,,,,</v>
      </c>
    </row>
    <row r="104" spans="1:11" hidden="1" x14ac:dyDescent="0.25">
      <c r="A104" s="1" t="s">
        <v>419</v>
      </c>
      <c r="B104" s="1" t="s">
        <v>823</v>
      </c>
      <c r="C104" t="s">
        <v>420</v>
      </c>
      <c r="K104" t="str">
        <f t="shared" si="5"/>
        <v>108,338330,Insatiable Appetite,,,,</v>
      </c>
    </row>
    <row r="105" spans="1:11" hidden="1" x14ac:dyDescent="0.25">
      <c r="A105" s="1" t="s">
        <v>421</v>
      </c>
      <c r="B105" s="1" t="s">
        <v>824</v>
      </c>
      <c r="C105" t="s">
        <v>422</v>
      </c>
      <c r="K105" t="str">
        <f t="shared" si="5"/>
        <v>109,338318,Unruly Winds,,,,</v>
      </c>
    </row>
    <row r="106" spans="1:11" hidden="1" x14ac:dyDescent="0.25">
      <c r="A106" s="1" t="s">
        <v>423</v>
      </c>
      <c r="B106" s="1" t="s">
        <v>825</v>
      </c>
      <c r="C106" t="s">
        <v>424</v>
      </c>
      <c r="K106" t="str">
        <f t="shared" si="5"/>
        <v>110,338322,Focused Lightning,,,,</v>
      </c>
    </row>
    <row r="107" spans="1:11" hidden="1" x14ac:dyDescent="0.25">
      <c r="A107" s="1" t="s">
        <v>425</v>
      </c>
      <c r="B107" s="1" t="s">
        <v>826</v>
      </c>
      <c r="C107" t="s">
        <v>426</v>
      </c>
      <c r="K107" t="str">
        <f t="shared" si="5"/>
        <v>111,338331,Magma Fist,,,,</v>
      </c>
    </row>
    <row r="108" spans="1:11" hidden="1" x14ac:dyDescent="0.25">
      <c r="A108" s="1" t="s">
        <v>427</v>
      </c>
      <c r="B108" s="1" t="s">
        <v>827</v>
      </c>
      <c r="C108" t="s">
        <v>428</v>
      </c>
      <c r="K108" t="str">
        <f t="shared" si="5"/>
        <v>112,338325,Chilled to the Core,,,,</v>
      </c>
    </row>
    <row r="109" spans="1:11" hidden="1" x14ac:dyDescent="0.25">
      <c r="A109" s="1" t="s">
        <v>429</v>
      </c>
      <c r="B109" s="1" t="s">
        <v>828</v>
      </c>
      <c r="C109" t="s">
        <v>430</v>
      </c>
      <c r="K109" t="str">
        <f t="shared" si="5"/>
        <v>113,338332,Mind Devourer,,,,</v>
      </c>
    </row>
    <row r="110" spans="1:11" hidden="1" x14ac:dyDescent="0.25">
      <c r="A110" s="1" t="s">
        <v>431</v>
      </c>
      <c r="B110" s="1" t="s">
        <v>829</v>
      </c>
      <c r="C110" t="s">
        <v>432</v>
      </c>
      <c r="K110" t="str">
        <f t="shared" si="5"/>
        <v>114,338338,Rabid Shadows,,,,</v>
      </c>
    </row>
    <row r="111" spans="1:11" hidden="1" x14ac:dyDescent="0.25">
      <c r="A111" s="1" t="s">
        <v>433</v>
      </c>
      <c r="B111" s="1" t="s">
        <v>830</v>
      </c>
      <c r="C111" t="s">
        <v>434</v>
      </c>
      <c r="K111" t="str">
        <f t="shared" si="5"/>
        <v>115,338342,Dissonant Echoes,,,,</v>
      </c>
    </row>
    <row r="112" spans="1:11" hidden="1" x14ac:dyDescent="0.25">
      <c r="A112" s="1" t="s">
        <v>435</v>
      </c>
      <c r="B112" s="1" t="s">
        <v>831</v>
      </c>
      <c r="C112" t="s">
        <v>436</v>
      </c>
      <c r="K112" t="str">
        <f t="shared" si="5"/>
        <v>116,338345,Holy Oration,,,,</v>
      </c>
    </row>
    <row r="113" spans="1:11" hidden="1" x14ac:dyDescent="0.25">
      <c r="A113" s="1" t="s">
        <v>437</v>
      </c>
      <c r="B113" s="1" t="s">
        <v>832</v>
      </c>
      <c r="C113" t="s">
        <v>438</v>
      </c>
      <c r="K113" t="str">
        <f t="shared" si="5"/>
        <v>117,338329,Embrace of Earth,,,,</v>
      </c>
    </row>
    <row r="114" spans="1:11" hidden="1" x14ac:dyDescent="0.25">
      <c r="A114" s="1" t="s">
        <v>439</v>
      </c>
      <c r="B114" s="1" t="s">
        <v>833</v>
      </c>
      <c r="C114" t="s">
        <v>440</v>
      </c>
      <c r="K114" t="str">
        <f t="shared" si="5"/>
        <v>118,338339,Swirling Currents,,,,</v>
      </c>
    </row>
    <row r="115" spans="1:11" hidden="1" x14ac:dyDescent="0.25">
      <c r="A115" s="1" t="s">
        <v>441</v>
      </c>
      <c r="B115" s="1" t="s">
        <v>834</v>
      </c>
      <c r="C115" t="s">
        <v>442</v>
      </c>
      <c r="K115" t="str">
        <f t="shared" si="5"/>
        <v>119,338343,Heavy Rainfall,,,,</v>
      </c>
    </row>
    <row r="116" spans="1:11" hidden="1" x14ac:dyDescent="0.25">
      <c r="A116" s="1" t="s">
        <v>443</v>
      </c>
      <c r="B116" s="1" t="s">
        <v>835</v>
      </c>
      <c r="C116" t="s">
        <v>444</v>
      </c>
      <c r="K116" t="str">
        <f t="shared" si="5"/>
        <v>120,338346,Nature's Reach,,,,</v>
      </c>
    </row>
    <row r="117" spans="1:11" hidden="1" x14ac:dyDescent="0.25">
      <c r="A117" s="1" t="s">
        <v>445</v>
      </c>
      <c r="B117" s="1" t="s">
        <v>836</v>
      </c>
      <c r="C117" t="s">
        <v>446</v>
      </c>
      <c r="K117" t="str">
        <f t="shared" si="5"/>
        <v>121,338435,Meat Shield,,,,</v>
      </c>
    </row>
    <row r="118" spans="1:11" hidden="1" x14ac:dyDescent="0.25">
      <c r="A118" s="1" t="s">
        <v>447</v>
      </c>
      <c r="B118" s="1" t="s">
        <v>837</v>
      </c>
      <c r="C118" t="s">
        <v>448</v>
      </c>
      <c r="K118" t="str">
        <f t="shared" si="5"/>
        <v>122,338492,Unleashed Frenzy,,,,</v>
      </c>
    </row>
    <row r="119" spans="1:11" hidden="1" x14ac:dyDescent="0.25">
      <c r="A119" s="1" t="s">
        <v>449</v>
      </c>
      <c r="B119" s="1" t="s">
        <v>838</v>
      </c>
      <c r="C119" t="s">
        <v>450</v>
      </c>
      <c r="K119" t="str">
        <f t="shared" si="5"/>
        <v>123,338516,Debilitating Malady,,,,</v>
      </c>
    </row>
    <row r="120" spans="1:11" hidden="1" x14ac:dyDescent="0.25">
      <c r="A120" s="1" t="s">
        <v>451</v>
      </c>
      <c r="B120" s="1" t="s">
        <v>839</v>
      </c>
      <c r="C120" t="s">
        <v>452</v>
      </c>
      <c r="K120" t="str">
        <f t="shared" si="5"/>
        <v>124,338553,Convocation of the Dead,,,,</v>
      </c>
    </row>
    <row r="121" spans="1:11" hidden="1" x14ac:dyDescent="0.25">
      <c r="A121" s="1" t="s">
        <v>453</v>
      </c>
      <c r="B121" s="1" t="s">
        <v>840</v>
      </c>
      <c r="C121" t="s">
        <v>454</v>
      </c>
      <c r="K121" t="str">
        <f t="shared" si="5"/>
        <v>125,338566,Lingering Plague,,,,</v>
      </c>
    </row>
    <row r="122" spans="1:11" hidden="1" x14ac:dyDescent="0.25">
      <c r="A122" s="1" t="s">
        <v>455</v>
      </c>
      <c r="B122" s="1" t="s">
        <v>841</v>
      </c>
      <c r="C122" t="s">
        <v>456</v>
      </c>
      <c r="K122" t="str">
        <f t="shared" si="5"/>
        <v>126,338628,Impenetrable Gloom,,,,</v>
      </c>
    </row>
    <row r="123" spans="1:11" hidden="1" x14ac:dyDescent="0.25">
      <c r="A123" s="1" t="s">
        <v>457</v>
      </c>
      <c r="B123" s="1" t="s">
        <v>842</v>
      </c>
      <c r="C123" t="s">
        <v>458</v>
      </c>
      <c r="K123" t="str">
        <f t="shared" si="5"/>
        <v>127,338651,Brutal Grasp,,,,</v>
      </c>
    </row>
    <row r="124" spans="1:11" hidden="1" x14ac:dyDescent="0.25">
      <c r="A124" s="1" t="s">
        <v>459</v>
      </c>
      <c r="B124" s="1" t="s">
        <v>843</v>
      </c>
      <c r="C124" t="s">
        <v>460</v>
      </c>
      <c r="K124" t="str">
        <f t="shared" si="5"/>
        <v>128,338664,Proliferation,,,,</v>
      </c>
    </row>
    <row r="125" spans="1:11" hidden="1" x14ac:dyDescent="0.25">
      <c r="A125" s="1" t="s">
        <v>461</v>
      </c>
      <c r="B125" s="1" t="s">
        <v>844</v>
      </c>
      <c r="C125" t="s">
        <v>462</v>
      </c>
      <c r="K125" t="str">
        <f t="shared" si="5"/>
        <v>129,338741,Divine Call,,,,</v>
      </c>
    </row>
    <row r="126" spans="1:11" hidden="1" x14ac:dyDescent="0.25">
      <c r="A126" s="1" t="s">
        <v>463</v>
      </c>
      <c r="B126" s="1" t="s">
        <v>845</v>
      </c>
      <c r="C126" t="s">
        <v>464</v>
      </c>
      <c r="K126" t="str">
        <f t="shared" si="5"/>
        <v>130,338671,Fel Defender,,,,</v>
      </c>
    </row>
    <row r="127" spans="1:11" hidden="1" x14ac:dyDescent="0.25">
      <c r="A127" s="1" t="s">
        <v>465</v>
      </c>
      <c r="B127" s="1" t="s">
        <v>846</v>
      </c>
      <c r="C127" t="s">
        <v>466</v>
      </c>
      <c r="K127" t="str">
        <f t="shared" si="5"/>
        <v>131,338682,Viscous Ink,,,,</v>
      </c>
    </row>
    <row r="128" spans="1:11" hidden="1" x14ac:dyDescent="0.25">
      <c r="A128" s="1" t="s">
        <v>467</v>
      </c>
      <c r="B128" s="1" t="s">
        <v>847</v>
      </c>
      <c r="C128" t="s">
        <v>468</v>
      </c>
      <c r="K128" t="str">
        <f t="shared" si="5"/>
        <v>132,338793,Shattered Restoration,,,,</v>
      </c>
    </row>
    <row r="129" spans="1:11" hidden="1" x14ac:dyDescent="0.25">
      <c r="A129" s="1" t="s">
        <v>469</v>
      </c>
      <c r="B129" s="1" t="s">
        <v>848</v>
      </c>
      <c r="C129" t="s">
        <v>470</v>
      </c>
      <c r="K129" t="str">
        <f t="shared" si="5"/>
        <v>133,338787,Shielding Words,,,,</v>
      </c>
    </row>
    <row r="130" spans="1:11" hidden="1" x14ac:dyDescent="0.25">
      <c r="A130" s="1" t="s">
        <v>471</v>
      </c>
      <c r="B130" s="1" t="s">
        <v>849</v>
      </c>
      <c r="C130" t="s">
        <v>472</v>
      </c>
      <c r="K130" t="str">
        <f t="shared" si="5"/>
        <v>134,338799,Felfire Haste,,,,</v>
      </c>
    </row>
    <row r="131" spans="1:11" hidden="1" x14ac:dyDescent="0.25">
      <c r="A131" s="1" t="s">
        <v>473</v>
      </c>
      <c r="B131" s="1" t="s">
        <v>850</v>
      </c>
      <c r="C131" t="s">
        <v>474</v>
      </c>
      <c r="K131" t="str">
        <f t="shared" ref="K131:K194" si="6">CONCATENATE(A131,",",B131,",",C131,",",D131,",",E131,",",F131,",",G131)</f>
        <v>135,338835,Ravenous Consumption,,,,</v>
      </c>
    </row>
    <row r="132" spans="1:11" hidden="1" x14ac:dyDescent="0.25">
      <c r="A132" s="1" t="s">
        <v>475</v>
      </c>
      <c r="B132" s="1" t="s">
        <v>851</v>
      </c>
      <c r="C132" t="s">
        <v>476</v>
      </c>
      <c r="K132" t="str">
        <f t="shared" si="6"/>
        <v>137,339018,Enfeebled Mark,,,,</v>
      </c>
    </row>
    <row r="133" spans="1:11" hidden="1" x14ac:dyDescent="0.25">
      <c r="A133" s="1" t="s">
        <v>477</v>
      </c>
      <c r="B133" s="1" t="s">
        <v>852</v>
      </c>
      <c r="C133" t="s">
        <v>478</v>
      </c>
      <c r="K133" t="str">
        <f t="shared" si="6"/>
        <v>138,339048,Demonic Parole,,,,</v>
      </c>
    </row>
    <row r="134" spans="1:11" hidden="1" x14ac:dyDescent="0.25">
      <c r="A134" s="1" t="s">
        <v>479</v>
      </c>
      <c r="B134" s="1" t="s">
        <v>853</v>
      </c>
      <c r="C134" t="s">
        <v>480</v>
      </c>
      <c r="K134" t="str">
        <f t="shared" si="6"/>
        <v>139,339059,Empowered Release,,,,</v>
      </c>
    </row>
    <row r="135" spans="1:11" hidden="1" x14ac:dyDescent="0.25">
      <c r="A135" s="1" t="s">
        <v>481</v>
      </c>
      <c r="B135" s="1" t="s">
        <v>854</v>
      </c>
      <c r="C135" t="s">
        <v>482</v>
      </c>
      <c r="K135" t="str">
        <f t="shared" si="6"/>
        <v>140,339109,Spirit Attunement,,,,</v>
      </c>
    </row>
    <row r="136" spans="1:11" hidden="1" x14ac:dyDescent="0.25">
      <c r="A136" s="1" t="s">
        <v>483</v>
      </c>
      <c r="B136" s="1" t="s">
        <v>855</v>
      </c>
      <c r="C136" t="s">
        <v>484</v>
      </c>
      <c r="K136" t="str">
        <f t="shared" si="6"/>
        <v>141,339114,Golden Path,,,,</v>
      </c>
    </row>
    <row r="137" spans="1:11" hidden="1" x14ac:dyDescent="0.25">
      <c r="A137" s="1" t="s">
        <v>485</v>
      </c>
      <c r="B137" s="1" t="s">
        <v>856</v>
      </c>
      <c r="C137" t="s">
        <v>486</v>
      </c>
      <c r="K137" t="str">
        <f t="shared" si="6"/>
        <v>142,339124,Pure Concentration,,,,</v>
      </c>
    </row>
    <row r="138" spans="1:11" hidden="1" x14ac:dyDescent="0.25">
      <c r="A138" s="1" t="s">
        <v>487</v>
      </c>
      <c r="B138" s="1" t="s">
        <v>857</v>
      </c>
      <c r="C138" t="s">
        <v>488</v>
      </c>
      <c r="K138" t="str">
        <f t="shared" si="6"/>
        <v>143,339129,Necrotic Barrage,,,,</v>
      </c>
    </row>
    <row r="139" spans="1:11" hidden="1" x14ac:dyDescent="0.25">
      <c r="A139" s="1" t="s">
        <v>489</v>
      </c>
      <c r="B139" s="1" t="s">
        <v>858</v>
      </c>
      <c r="C139" t="s">
        <v>490</v>
      </c>
      <c r="K139" t="str">
        <f t="shared" si="6"/>
        <v>144,339130,Fel Celerity,,,,</v>
      </c>
    </row>
    <row r="140" spans="1:11" hidden="1" x14ac:dyDescent="0.25">
      <c r="A140" s="1" t="s">
        <v>491</v>
      </c>
      <c r="B140" s="1" t="s">
        <v>859</v>
      </c>
      <c r="C140" t="s">
        <v>492</v>
      </c>
      <c r="K140" t="str">
        <f t="shared" si="6"/>
        <v>145,339149,Lost in Darkness,,,,</v>
      </c>
    </row>
    <row r="141" spans="1:11" hidden="1" x14ac:dyDescent="0.25">
      <c r="A141" s="1" t="s">
        <v>493</v>
      </c>
      <c r="B141" s="1" t="s">
        <v>860</v>
      </c>
      <c r="C141" t="s">
        <v>494</v>
      </c>
      <c r="K141" t="str">
        <f t="shared" si="6"/>
        <v>146,339182,Elysian Dirge,,,,</v>
      </c>
    </row>
    <row r="142" spans="1:11" hidden="1" x14ac:dyDescent="0.25">
      <c r="A142" s="1" t="s">
        <v>495</v>
      </c>
      <c r="B142" s="1" t="s">
        <v>861</v>
      </c>
      <c r="C142" t="s">
        <v>496</v>
      </c>
      <c r="K142" t="str">
        <f t="shared" si="6"/>
        <v>147,339186,Tumbling Waves,,,,</v>
      </c>
    </row>
    <row r="143" spans="1:11" hidden="1" x14ac:dyDescent="0.25">
      <c r="A143" s="1" t="s">
        <v>497</v>
      </c>
      <c r="B143" s="1" t="s">
        <v>862</v>
      </c>
      <c r="C143" t="s">
        <v>498</v>
      </c>
      <c r="K143" t="str">
        <f t="shared" si="6"/>
        <v>148,339183,Essential Extraction,,,,</v>
      </c>
    </row>
    <row r="144" spans="1:11" hidden="1" x14ac:dyDescent="0.25">
      <c r="A144" s="1" t="s">
        <v>499</v>
      </c>
      <c r="B144" s="1" t="s">
        <v>863</v>
      </c>
      <c r="C144" t="s">
        <v>500</v>
      </c>
      <c r="K144" t="str">
        <f t="shared" si="6"/>
        <v>149,339185,Lavish Harvest,,,,</v>
      </c>
    </row>
    <row r="145" spans="1:11" hidden="1" x14ac:dyDescent="0.25">
      <c r="A145" s="1" t="s">
        <v>501</v>
      </c>
      <c r="B145" s="1" t="s">
        <v>864</v>
      </c>
      <c r="C145" t="s">
        <v>502</v>
      </c>
      <c r="K145" t="str">
        <f t="shared" si="6"/>
        <v>150,339151,Relentless Onslaught,,,,</v>
      </c>
    </row>
    <row r="146" spans="1:11" hidden="1" x14ac:dyDescent="0.25">
      <c r="A146" s="1" t="s">
        <v>503</v>
      </c>
      <c r="B146" s="1" t="s">
        <v>865</v>
      </c>
      <c r="C146" t="s">
        <v>504</v>
      </c>
      <c r="K146" t="str">
        <f t="shared" si="6"/>
        <v>151,339228,Dancing with Fate,,,,</v>
      </c>
    </row>
    <row r="147" spans="1:11" hidden="1" x14ac:dyDescent="0.25">
      <c r="A147" s="1" t="s">
        <v>505</v>
      </c>
      <c r="B147" s="1" t="s">
        <v>866</v>
      </c>
      <c r="C147" t="s">
        <v>506</v>
      </c>
      <c r="K147" t="str">
        <f t="shared" si="6"/>
        <v>152,339230,Serrated Glaive,,,,</v>
      </c>
    </row>
    <row r="148" spans="1:11" hidden="1" x14ac:dyDescent="0.25">
      <c r="A148" s="1" t="s">
        <v>507</v>
      </c>
      <c r="B148" s="1" t="s">
        <v>867</v>
      </c>
      <c r="C148" t="s">
        <v>508</v>
      </c>
      <c r="K148" t="str">
        <f t="shared" si="6"/>
        <v>153,339231,Growing Inferno,,,,</v>
      </c>
    </row>
    <row r="149" spans="1:11" hidden="1" x14ac:dyDescent="0.25">
      <c r="A149" s="1" t="s">
        <v>509</v>
      </c>
      <c r="B149" s="1" t="s">
        <v>868</v>
      </c>
      <c r="C149" t="s">
        <v>510</v>
      </c>
      <c r="K149" t="str">
        <f t="shared" si="6"/>
        <v>154,339259,Piercing Verdict,,,,</v>
      </c>
    </row>
    <row r="150" spans="1:11" hidden="1" x14ac:dyDescent="0.25">
      <c r="A150" s="1" t="s">
        <v>511</v>
      </c>
      <c r="B150" s="1" t="s">
        <v>869</v>
      </c>
      <c r="C150" t="s">
        <v>512</v>
      </c>
      <c r="K150" t="str">
        <f t="shared" si="6"/>
        <v>157,339264,Markman's Advantage,,,,</v>
      </c>
    </row>
    <row r="151" spans="1:11" hidden="1" x14ac:dyDescent="0.25">
      <c r="A151" s="1" t="s">
        <v>513</v>
      </c>
      <c r="B151" s="1" t="s">
        <v>870</v>
      </c>
      <c r="C151" t="s">
        <v>514</v>
      </c>
      <c r="K151" t="str">
        <f t="shared" si="6"/>
        <v>158,339265,Veteran's Repute,,,,</v>
      </c>
    </row>
    <row r="152" spans="1:11" hidden="1" x14ac:dyDescent="0.25">
      <c r="A152" s="1" t="s">
        <v>515</v>
      </c>
      <c r="B152" s="1" t="s">
        <v>871</v>
      </c>
      <c r="C152" t="s">
        <v>516</v>
      </c>
      <c r="K152" t="str">
        <f t="shared" si="6"/>
        <v>159,339268,Light's Barding,,,,</v>
      </c>
    </row>
    <row r="153" spans="1:11" hidden="1" x14ac:dyDescent="0.25">
      <c r="A153" s="1" t="s">
        <v>517</v>
      </c>
      <c r="B153" s="1" t="s">
        <v>872</v>
      </c>
      <c r="C153" t="s">
        <v>518</v>
      </c>
      <c r="K153" t="str">
        <f t="shared" si="6"/>
        <v>160,339272,Resolute Barrier,,,,</v>
      </c>
    </row>
    <row r="154" spans="1:11" hidden="1" x14ac:dyDescent="0.25">
      <c r="A154" s="1" t="s">
        <v>519</v>
      </c>
      <c r="B154" s="1" t="s">
        <v>873</v>
      </c>
      <c r="C154" t="s">
        <v>520</v>
      </c>
      <c r="K154" t="str">
        <f t="shared" si="6"/>
        <v>161,339292,Wrench Evil,,,,</v>
      </c>
    </row>
    <row r="155" spans="1:11" hidden="1" x14ac:dyDescent="0.25">
      <c r="A155" s="1" t="s">
        <v>521</v>
      </c>
      <c r="B155" s="1" t="s">
        <v>874</v>
      </c>
      <c r="C155" t="s">
        <v>522</v>
      </c>
      <c r="K155" t="str">
        <f t="shared" si="6"/>
        <v>162,339282,Accrued Vitality,,,,</v>
      </c>
    </row>
    <row r="156" spans="1:11" hidden="1" x14ac:dyDescent="0.25">
      <c r="A156" s="1" t="s">
        <v>523</v>
      </c>
      <c r="B156" s="1" t="s">
        <v>875</v>
      </c>
      <c r="C156" t="s">
        <v>524</v>
      </c>
      <c r="K156" t="str">
        <f t="shared" si="6"/>
        <v>163,339316,Echoing Blessings,,,,</v>
      </c>
    </row>
    <row r="157" spans="1:11" hidden="1" x14ac:dyDescent="0.25">
      <c r="A157" s="1" t="s">
        <v>525</v>
      </c>
      <c r="B157" s="1" t="s">
        <v>876</v>
      </c>
      <c r="C157" t="s">
        <v>526</v>
      </c>
      <c r="K157" t="str">
        <f t="shared" si="6"/>
        <v>164,339371,Expurgation,,,,</v>
      </c>
    </row>
    <row r="158" spans="1:11" hidden="1" x14ac:dyDescent="0.25">
      <c r="A158" s="1" t="s">
        <v>527</v>
      </c>
      <c r="B158" s="1" t="s">
        <v>877</v>
      </c>
      <c r="C158" t="s">
        <v>528</v>
      </c>
      <c r="K158" t="str">
        <f t="shared" si="6"/>
        <v>165,339370,Harrowing Punishment,,,,</v>
      </c>
    </row>
    <row r="159" spans="1:11" hidden="1" x14ac:dyDescent="0.25">
      <c r="A159" s="1" t="s">
        <v>529</v>
      </c>
      <c r="B159" s="1" t="s">
        <v>878</v>
      </c>
      <c r="C159" t="s">
        <v>530</v>
      </c>
      <c r="K159" t="str">
        <f t="shared" si="6"/>
        <v>166,339377,Harmony of the Tortollan,,,,</v>
      </c>
    </row>
    <row r="160" spans="1:11" hidden="1" x14ac:dyDescent="0.25">
      <c r="A160" s="1" t="s">
        <v>531</v>
      </c>
      <c r="B160" s="1" t="s">
        <v>879</v>
      </c>
      <c r="C160" t="s">
        <v>532</v>
      </c>
      <c r="K160" t="str">
        <f t="shared" si="6"/>
        <v>167,339374,Truth's Wake,,,,</v>
      </c>
    </row>
    <row r="161" spans="1:11" hidden="1" x14ac:dyDescent="0.25">
      <c r="A161" s="1" t="s">
        <v>533</v>
      </c>
      <c r="B161" s="1" t="s">
        <v>880</v>
      </c>
      <c r="C161" t="s">
        <v>534</v>
      </c>
      <c r="K161" t="str">
        <f t="shared" si="6"/>
        <v>168,339379,Shade of Terror,,,,</v>
      </c>
    </row>
    <row r="162" spans="1:11" hidden="1" x14ac:dyDescent="0.25">
      <c r="A162" s="1" t="s">
        <v>535</v>
      </c>
      <c r="B162" s="1" t="s">
        <v>881</v>
      </c>
      <c r="C162" t="s">
        <v>536</v>
      </c>
      <c r="K162" t="str">
        <f t="shared" si="6"/>
        <v>169,339386,Mortal Combo,,,,</v>
      </c>
    </row>
    <row r="163" spans="1:11" hidden="1" x14ac:dyDescent="0.25">
      <c r="A163" s="1" t="s">
        <v>537</v>
      </c>
      <c r="B163" s="1" t="s">
        <v>882</v>
      </c>
      <c r="C163" t="s">
        <v>538</v>
      </c>
      <c r="K163" t="str">
        <f t="shared" si="6"/>
        <v>170,339399,Rejuvenating Wind,,,,</v>
      </c>
    </row>
    <row r="164" spans="1:11" hidden="1" x14ac:dyDescent="0.25">
      <c r="A164" s="1" t="s">
        <v>539</v>
      </c>
      <c r="B164" s="1" t="s">
        <v>883</v>
      </c>
      <c r="C164" t="s">
        <v>540</v>
      </c>
      <c r="K164" t="str">
        <f t="shared" si="6"/>
        <v>171,339411,Demonic Momentum,,,,</v>
      </c>
    </row>
    <row r="165" spans="1:11" hidden="1" x14ac:dyDescent="0.25">
      <c r="A165" s="1" t="s">
        <v>541</v>
      </c>
      <c r="B165" s="1" t="s">
        <v>884</v>
      </c>
      <c r="C165" t="s">
        <v>542</v>
      </c>
      <c r="K165" t="str">
        <f t="shared" si="6"/>
        <v>172,339423,Soul Furnace,,,,</v>
      </c>
    </row>
    <row r="166" spans="1:11" hidden="1" x14ac:dyDescent="0.25">
      <c r="A166" s="1" t="s">
        <v>543</v>
      </c>
      <c r="B166" s="1" t="s">
        <v>885</v>
      </c>
      <c r="C166" t="s">
        <v>544</v>
      </c>
      <c r="K166" t="str">
        <f t="shared" si="6"/>
        <v>173,339459,Resilience of the Hunter,,,,</v>
      </c>
    </row>
    <row r="167" spans="1:11" hidden="1" x14ac:dyDescent="0.25">
      <c r="A167" s="1" t="s">
        <v>545</v>
      </c>
      <c r="B167" s="1" t="s">
        <v>886</v>
      </c>
      <c r="C167" t="s">
        <v>546</v>
      </c>
      <c r="K167" t="str">
        <f t="shared" si="6"/>
        <v>174,339455,Corrupting Leer,,,,</v>
      </c>
    </row>
    <row r="168" spans="1:11" hidden="1" x14ac:dyDescent="0.25">
      <c r="A168" s="1" t="s">
        <v>547</v>
      </c>
      <c r="B168" s="1" t="s">
        <v>887</v>
      </c>
      <c r="C168" t="s">
        <v>548</v>
      </c>
      <c r="K168" t="str">
        <f t="shared" si="6"/>
        <v>175,339495,Reversal of Fortune,,,,</v>
      </c>
    </row>
    <row r="169" spans="1:11" hidden="1" x14ac:dyDescent="0.25">
      <c r="A169" s="1" t="s">
        <v>549</v>
      </c>
      <c r="B169" s="1" t="s">
        <v>888</v>
      </c>
      <c r="C169" t="s">
        <v>550</v>
      </c>
      <c r="K169" t="str">
        <f t="shared" si="6"/>
        <v>176,339531,Templar's Vindication,,,,</v>
      </c>
    </row>
    <row r="170" spans="1:11" hidden="1" x14ac:dyDescent="0.25">
      <c r="A170" s="1" t="s">
        <v>551</v>
      </c>
      <c r="B170" s="1" t="s">
        <v>889</v>
      </c>
      <c r="C170" t="s">
        <v>552</v>
      </c>
      <c r="K170" t="str">
        <f t="shared" si="6"/>
        <v>177,339570,Enkindled Spirit,,,,</v>
      </c>
    </row>
    <row r="171" spans="1:11" hidden="1" x14ac:dyDescent="0.25">
      <c r="A171" s="1" t="s">
        <v>553</v>
      </c>
      <c r="B171" s="1" t="s">
        <v>890</v>
      </c>
      <c r="C171" t="s">
        <v>554</v>
      </c>
      <c r="K171" t="str">
        <f t="shared" si="6"/>
        <v>178,339558,Cheetah's Vigor,,,,</v>
      </c>
    </row>
    <row r="172" spans="1:11" hidden="1" x14ac:dyDescent="0.25">
      <c r="A172" s="1" t="s">
        <v>555</v>
      </c>
      <c r="B172" s="1" t="s">
        <v>891</v>
      </c>
      <c r="C172" t="s">
        <v>556</v>
      </c>
      <c r="K172" t="str">
        <f t="shared" si="6"/>
        <v>179,339587,Demon Muzzle,,,,</v>
      </c>
    </row>
    <row r="173" spans="1:11" hidden="1" x14ac:dyDescent="0.25">
      <c r="A173" s="1" t="s">
        <v>557</v>
      </c>
      <c r="B173" s="1" t="s">
        <v>892</v>
      </c>
      <c r="C173" t="s">
        <v>558</v>
      </c>
      <c r="K173" t="str">
        <f t="shared" si="6"/>
        <v>180,339644,Roaring Fire,,,,</v>
      </c>
    </row>
    <row r="174" spans="1:11" hidden="1" x14ac:dyDescent="0.25">
      <c r="A174" s="1" t="s">
        <v>559</v>
      </c>
      <c r="B174" s="1" t="s">
        <v>893</v>
      </c>
      <c r="C174" t="s">
        <v>560</v>
      </c>
      <c r="K174" t="str">
        <f t="shared" si="6"/>
        <v>181,339651,Tactical Retreat,,,,</v>
      </c>
    </row>
    <row r="175" spans="1:11" hidden="1" x14ac:dyDescent="0.25">
      <c r="A175" s="1" t="s">
        <v>561</v>
      </c>
      <c r="B175" s="1" t="s">
        <v>894</v>
      </c>
      <c r="C175" t="s">
        <v>562</v>
      </c>
      <c r="K175" t="str">
        <f t="shared" si="6"/>
        <v>182,339518,Virtuous Command,,,,</v>
      </c>
    </row>
    <row r="176" spans="1:11" hidden="1" x14ac:dyDescent="0.25">
      <c r="A176" s="1" t="s">
        <v>563</v>
      </c>
      <c r="B176" s="1" t="s">
        <v>895</v>
      </c>
      <c r="C176" t="s">
        <v>564</v>
      </c>
      <c r="K176" t="str">
        <f t="shared" si="6"/>
        <v>183,339704,Ferocious Appetite,,,,</v>
      </c>
    </row>
    <row r="177" spans="1:11" hidden="1" x14ac:dyDescent="0.25">
      <c r="A177" s="1" t="s">
        <v>565</v>
      </c>
      <c r="B177" s="1" t="s">
        <v>896</v>
      </c>
      <c r="C177" t="s">
        <v>566</v>
      </c>
      <c r="K177" t="str">
        <f t="shared" si="6"/>
        <v>184,339712,Resplendent Light,,,,</v>
      </c>
    </row>
    <row r="178" spans="1:11" hidden="1" x14ac:dyDescent="0.25">
      <c r="A178" s="1" t="s">
        <v>567</v>
      </c>
      <c r="B178" s="1" t="s">
        <v>897</v>
      </c>
      <c r="C178" t="s">
        <v>568</v>
      </c>
      <c r="K178" t="str">
        <f t="shared" si="6"/>
        <v>185,339750,One With the Beast,,,,</v>
      </c>
    </row>
    <row r="179" spans="1:11" hidden="1" x14ac:dyDescent="0.25">
      <c r="A179" s="1" t="s">
        <v>569</v>
      </c>
      <c r="B179" s="1" t="s">
        <v>898</v>
      </c>
      <c r="C179" t="s">
        <v>570</v>
      </c>
      <c r="K179" t="str">
        <f t="shared" si="6"/>
        <v>186,339818,Show of Force,,,,</v>
      </c>
    </row>
    <row r="180" spans="1:11" hidden="1" x14ac:dyDescent="0.25">
      <c r="A180" s="1" t="s">
        <v>571</v>
      </c>
      <c r="B180" s="1" t="s">
        <v>899</v>
      </c>
      <c r="C180" t="s">
        <v>572</v>
      </c>
      <c r="K180" t="str">
        <f t="shared" si="6"/>
        <v>187,339895,Repeat Decree,,,,</v>
      </c>
    </row>
    <row r="181" spans="1:11" hidden="1" x14ac:dyDescent="0.25">
      <c r="A181" s="1" t="s">
        <v>573</v>
      </c>
      <c r="B181" s="1" t="s">
        <v>900</v>
      </c>
      <c r="C181" t="s">
        <v>574</v>
      </c>
      <c r="K181" t="str">
        <f t="shared" si="6"/>
        <v>188,339920,Sharpshooter's Focus,,,,</v>
      </c>
    </row>
    <row r="182" spans="1:11" hidden="1" x14ac:dyDescent="0.25">
      <c r="A182" s="1" t="s">
        <v>575</v>
      </c>
      <c r="B182" s="1" t="s">
        <v>901</v>
      </c>
      <c r="C182" t="s">
        <v>576</v>
      </c>
      <c r="K182" t="str">
        <f t="shared" si="6"/>
        <v>189,339924,Brutal Projectiles,,,,</v>
      </c>
    </row>
    <row r="183" spans="1:11" hidden="1" x14ac:dyDescent="0.25">
      <c r="A183" s="1" t="s">
        <v>577</v>
      </c>
      <c r="B183" s="1" t="s">
        <v>902</v>
      </c>
      <c r="C183" t="s">
        <v>578</v>
      </c>
      <c r="K183" t="str">
        <f t="shared" si="6"/>
        <v>190,339939,Destructive Reverberations,,,,</v>
      </c>
    </row>
    <row r="184" spans="1:11" hidden="1" x14ac:dyDescent="0.25">
      <c r="A184" s="1" t="s">
        <v>579</v>
      </c>
      <c r="B184" s="1" t="s">
        <v>903</v>
      </c>
      <c r="C184" t="s">
        <v>580</v>
      </c>
      <c r="K184" t="str">
        <f t="shared" si="6"/>
        <v>191,339948,Disturb the Peace,,,,</v>
      </c>
    </row>
    <row r="185" spans="1:11" hidden="1" x14ac:dyDescent="0.25">
      <c r="A185" s="1" t="s">
        <v>581</v>
      </c>
      <c r="B185" s="1" t="s">
        <v>904</v>
      </c>
      <c r="C185" t="s">
        <v>582</v>
      </c>
      <c r="K185" t="str">
        <f t="shared" si="6"/>
        <v>192,339973,Deadly Chain,,,,</v>
      </c>
    </row>
    <row r="186" spans="1:11" hidden="1" x14ac:dyDescent="0.25">
      <c r="A186" s="1" t="s">
        <v>583</v>
      </c>
      <c r="B186" s="1" t="s">
        <v>905</v>
      </c>
      <c r="C186" t="s">
        <v>584</v>
      </c>
      <c r="K186" t="str">
        <f t="shared" si="6"/>
        <v>193,339984,Focused Light,,,,</v>
      </c>
    </row>
    <row r="187" spans="1:11" hidden="1" x14ac:dyDescent="0.25">
      <c r="A187" s="1" t="s">
        <v>585</v>
      </c>
      <c r="B187" s="1" t="s">
        <v>906</v>
      </c>
      <c r="C187" t="s">
        <v>586</v>
      </c>
      <c r="K187" t="str">
        <f t="shared" si="6"/>
        <v>194,339987,Untempered Dedication,,,,</v>
      </c>
    </row>
    <row r="188" spans="1:11" hidden="1" x14ac:dyDescent="0.25">
      <c r="A188" s="1" t="s">
        <v>587</v>
      </c>
      <c r="B188" s="1" t="s">
        <v>907</v>
      </c>
      <c r="C188" t="s">
        <v>588</v>
      </c>
      <c r="K188" t="str">
        <f t="shared" si="6"/>
        <v>195,340006,Vengeful Shock,,,,</v>
      </c>
    </row>
    <row r="189" spans="1:11" hidden="1" x14ac:dyDescent="0.25">
      <c r="A189" s="1" t="s">
        <v>589</v>
      </c>
      <c r="B189" s="1" t="s">
        <v>908</v>
      </c>
      <c r="C189" t="s">
        <v>590</v>
      </c>
      <c r="K189" t="str">
        <f t="shared" si="6"/>
        <v>196,340012,Punish the Guilty,,,,</v>
      </c>
    </row>
    <row r="190" spans="1:11" hidden="1" x14ac:dyDescent="0.25">
      <c r="A190" s="1" t="s">
        <v>591</v>
      </c>
      <c r="B190" s="1" t="s">
        <v>909</v>
      </c>
      <c r="C190" t="s">
        <v>592</v>
      </c>
      <c r="K190" t="str">
        <f t="shared" si="6"/>
        <v>197,340023,Resolute Defender,,,,</v>
      </c>
    </row>
    <row r="191" spans="1:11" hidden="1" x14ac:dyDescent="0.25">
      <c r="A191" s="1" t="s">
        <v>593</v>
      </c>
      <c r="B191" s="1" t="s">
        <v>910</v>
      </c>
      <c r="C191" t="s">
        <v>594</v>
      </c>
      <c r="K191" t="str">
        <f t="shared" si="6"/>
        <v>198,340028,Increased Scrutiny,,,,</v>
      </c>
    </row>
    <row r="192" spans="1:11" hidden="1" x14ac:dyDescent="0.25">
      <c r="A192" s="1" t="s">
        <v>595</v>
      </c>
      <c r="B192" s="1" t="s">
        <v>911</v>
      </c>
      <c r="C192" t="s">
        <v>596</v>
      </c>
      <c r="K192" t="str">
        <f t="shared" si="6"/>
        <v>199,340033,Powerful Precision,,,,</v>
      </c>
    </row>
    <row r="193" spans="1:11" hidden="1" x14ac:dyDescent="0.25">
      <c r="A193" s="1" t="s">
        <v>597</v>
      </c>
      <c r="B193" s="1" t="s">
        <v>912</v>
      </c>
      <c r="C193" t="s">
        <v>598</v>
      </c>
      <c r="K193" t="str">
        <f t="shared" si="6"/>
        <v>200,340063,Brooding Pool,,,,</v>
      </c>
    </row>
    <row r="194" spans="1:11" hidden="1" x14ac:dyDescent="0.25">
      <c r="A194" s="1" t="s">
        <v>599</v>
      </c>
      <c r="B194" s="1" t="s">
        <v>913</v>
      </c>
      <c r="C194" t="s">
        <v>600</v>
      </c>
      <c r="K194" t="str">
        <f t="shared" si="6"/>
        <v>201,339481,Rolling Agony,,,,</v>
      </c>
    </row>
    <row r="195" spans="1:11" hidden="1" x14ac:dyDescent="0.25">
      <c r="A195" s="1" t="s">
        <v>601</v>
      </c>
      <c r="B195" s="1" t="s">
        <v>914</v>
      </c>
      <c r="C195" t="s">
        <v>602</v>
      </c>
      <c r="K195" t="str">
        <f t="shared" ref="K195:K258" si="7">CONCATENATE(A195,",",B195,",",C195,",",D195,",",E195,",",F195,",",G195)</f>
        <v>202,339500,Focused Malignancy,,,,</v>
      </c>
    </row>
    <row r="196" spans="1:11" hidden="1" x14ac:dyDescent="0.25">
      <c r="A196" s="1" t="s">
        <v>603</v>
      </c>
      <c r="B196" s="1" t="s">
        <v>915</v>
      </c>
      <c r="C196" t="s">
        <v>604</v>
      </c>
      <c r="K196" t="str">
        <f t="shared" si="7"/>
        <v>203,339576,Cold Embrace,,,,</v>
      </c>
    </row>
    <row r="197" spans="1:11" hidden="1" x14ac:dyDescent="0.25">
      <c r="A197" s="1" t="s">
        <v>605</v>
      </c>
      <c r="B197" s="1" t="s">
        <v>916</v>
      </c>
      <c r="C197" t="s">
        <v>606</v>
      </c>
      <c r="K197" t="str">
        <f t="shared" si="7"/>
        <v>204,339578,Borne of Blood,,,,</v>
      </c>
    </row>
    <row r="198" spans="1:11" hidden="1" x14ac:dyDescent="0.25">
      <c r="A198" s="1" t="s">
        <v>607</v>
      </c>
      <c r="B198" s="1" t="s">
        <v>917</v>
      </c>
      <c r="C198" t="s">
        <v>608</v>
      </c>
      <c r="K198" t="str">
        <f t="shared" si="7"/>
        <v>205,339656,Carnivorous Stalkers,,,,</v>
      </c>
    </row>
    <row r="199" spans="1:11" hidden="1" x14ac:dyDescent="0.25">
      <c r="A199" s="1" t="s">
        <v>609</v>
      </c>
      <c r="B199" s="1" t="s">
        <v>918</v>
      </c>
      <c r="C199" t="s">
        <v>610</v>
      </c>
      <c r="K199" t="str">
        <f t="shared" si="7"/>
        <v>206,339766,Tyrant's Soul,,,,</v>
      </c>
    </row>
    <row r="200" spans="1:11" hidden="1" x14ac:dyDescent="0.25">
      <c r="A200" s="1" t="s">
        <v>611</v>
      </c>
      <c r="B200" s="1" t="s">
        <v>919</v>
      </c>
      <c r="C200" t="s">
        <v>612</v>
      </c>
      <c r="K200" t="str">
        <f t="shared" si="7"/>
        <v>207,339845,Fel Commando,,,,</v>
      </c>
    </row>
    <row r="201" spans="1:11" hidden="1" x14ac:dyDescent="0.25">
      <c r="A201" s="1" t="s">
        <v>613</v>
      </c>
      <c r="B201" s="1" t="s">
        <v>920</v>
      </c>
      <c r="C201" t="s">
        <v>614</v>
      </c>
      <c r="K201" t="str">
        <f t="shared" si="7"/>
        <v>208,339890,Duplicitous Havoc,,,,</v>
      </c>
    </row>
    <row r="202" spans="1:11" hidden="1" x14ac:dyDescent="0.25">
      <c r="A202" s="1" t="s">
        <v>615</v>
      </c>
      <c r="B202" s="1" t="s">
        <v>921</v>
      </c>
      <c r="C202" t="s">
        <v>616</v>
      </c>
      <c r="K202" t="str">
        <f t="shared" si="7"/>
        <v>209,340030,Royal Decree,,,,</v>
      </c>
    </row>
    <row r="203" spans="1:11" hidden="1" x14ac:dyDescent="0.25">
      <c r="A203" s="1" t="s">
        <v>617</v>
      </c>
      <c r="B203" s="1" t="s">
        <v>922</v>
      </c>
      <c r="C203" t="s">
        <v>618</v>
      </c>
      <c r="K203" t="str">
        <f t="shared" si="7"/>
        <v>210,340185,The Long Summer,,,,</v>
      </c>
    </row>
    <row r="204" spans="1:11" hidden="1" x14ac:dyDescent="0.25">
      <c r="A204" s="1" t="s">
        <v>619</v>
      </c>
      <c r="B204" s="1" t="s">
        <v>923</v>
      </c>
      <c r="C204" t="s">
        <v>620</v>
      </c>
      <c r="K204" t="str">
        <f t="shared" si="7"/>
        <v>211,339892,Ashen Remains,,,,</v>
      </c>
    </row>
    <row r="205" spans="1:11" hidden="1" x14ac:dyDescent="0.25">
      <c r="A205" s="1" t="s">
        <v>621</v>
      </c>
      <c r="B205" s="1" t="s">
        <v>924</v>
      </c>
      <c r="C205" t="s">
        <v>622</v>
      </c>
      <c r="K205" t="str">
        <f t="shared" si="7"/>
        <v>212,339896,Combusting Engine,,,,</v>
      </c>
    </row>
    <row r="206" spans="1:11" hidden="1" x14ac:dyDescent="0.25">
      <c r="A206" s="1" t="s">
        <v>623</v>
      </c>
      <c r="B206" s="1" t="s">
        <v>925</v>
      </c>
      <c r="C206" t="s">
        <v>624</v>
      </c>
      <c r="K206" t="str">
        <f t="shared" si="7"/>
        <v>213,340192,Righteous Might,,,,</v>
      </c>
    </row>
    <row r="207" spans="1:11" hidden="1" x14ac:dyDescent="0.25">
      <c r="A207" s="1" t="s">
        <v>625</v>
      </c>
      <c r="B207" s="1" t="s">
        <v>926</v>
      </c>
      <c r="C207" t="s">
        <v>626</v>
      </c>
      <c r="K207" t="str">
        <f t="shared" si="7"/>
        <v>214,340041,Infernal Brand,,,,</v>
      </c>
    </row>
    <row r="208" spans="1:11" hidden="1" x14ac:dyDescent="0.25">
      <c r="A208" s="1" t="s">
        <v>627</v>
      </c>
      <c r="B208" s="1" t="s">
        <v>927</v>
      </c>
      <c r="C208" t="s">
        <v>628</v>
      </c>
      <c r="K208" t="str">
        <f t="shared" si="7"/>
        <v>215,340212,Hallowed Discernment,,,,</v>
      </c>
    </row>
    <row r="209" spans="1:11" hidden="1" x14ac:dyDescent="0.25">
      <c r="A209" s="1" t="s">
        <v>629</v>
      </c>
      <c r="B209" s="1" t="s">
        <v>928</v>
      </c>
      <c r="C209" t="s">
        <v>630</v>
      </c>
      <c r="K209" t="str">
        <f t="shared" si="7"/>
        <v>216,340218,Ringing Clarity,,,,</v>
      </c>
    </row>
    <row r="210" spans="1:11" hidden="1" x14ac:dyDescent="0.25">
      <c r="A210" s="1" t="s">
        <v>631</v>
      </c>
      <c r="B210" s="1" t="s">
        <v>929</v>
      </c>
      <c r="C210" t="s">
        <v>632</v>
      </c>
      <c r="K210" t="str">
        <f t="shared" si="7"/>
        <v>217,340229,Soul Tithe,,,,</v>
      </c>
    </row>
    <row r="211" spans="1:11" hidden="1" x14ac:dyDescent="0.25">
      <c r="A211" s="1" t="s">
        <v>633</v>
      </c>
      <c r="B211" s="1" t="s">
        <v>930</v>
      </c>
      <c r="C211" t="s">
        <v>634</v>
      </c>
      <c r="K211" t="str">
        <f t="shared" si="7"/>
        <v>218,340268,Prolonged Decimation,,,,</v>
      </c>
    </row>
    <row r="212" spans="1:11" hidden="1" x14ac:dyDescent="0.25">
      <c r="A212" s="1" t="s">
        <v>635</v>
      </c>
      <c r="B212" s="1" t="s">
        <v>931</v>
      </c>
      <c r="C212" t="s">
        <v>636</v>
      </c>
      <c r="K212" t="str">
        <f t="shared" si="7"/>
        <v>219,340316,Catastrophic Origin,,,,</v>
      </c>
    </row>
    <row r="213" spans="1:11" hidden="1" x14ac:dyDescent="0.25">
      <c r="A213" s="1" t="s">
        <v>637</v>
      </c>
      <c r="B213" s="1" t="s">
        <v>932</v>
      </c>
      <c r="C213" t="s">
        <v>638</v>
      </c>
      <c r="K213" t="str">
        <f t="shared" si="7"/>
        <v>220,340348,Soul Eater,,,,</v>
      </c>
    </row>
    <row r="214" spans="1:11" hidden="1" x14ac:dyDescent="0.25">
      <c r="A214" s="1" t="s">
        <v>639</v>
      </c>
      <c r="B214" s="1" t="s">
        <v>933</v>
      </c>
      <c r="C214" t="s">
        <v>640</v>
      </c>
      <c r="K214" t="str">
        <f t="shared" si="7"/>
        <v>221,58081,Kilrogg's Cunning,,,,</v>
      </c>
    </row>
    <row r="215" spans="1:11" hidden="1" x14ac:dyDescent="0.25">
      <c r="A215" s="1" t="s">
        <v>641</v>
      </c>
      <c r="B215" s="1" t="s">
        <v>934</v>
      </c>
      <c r="C215" t="s">
        <v>642</v>
      </c>
      <c r="K215" t="str">
        <f t="shared" si="7"/>
        <v>222,340562,Diabolic Bloodstone,,,,</v>
      </c>
    </row>
    <row r="216" spans="1:11" hidden="1" x14ac:dyDescent="0.25">
      <c r="A216" s="1" t="s">
        <v>643</v>
      </c>
      <c r="B216" s="1" t="s">
        <v>935</v>
      </c>
      <c r="C216" t="s">
        <v>644</v>
      </c>
      <c r="K216" t="str">
        <f t="shared" si="7"/>
        <v>223,340876,Echoing Call,,,,</v>
      </c>
    </row>
    <row r="217" spans="1:11" hidden="1" x14ac:dyDescent="0.25">
      <c r="A217" s="1" t="s">
        <v>645</v>
      </c>
      <c r="B217" s="1" t="s">
        <v>936</v>
      </c>
      <c r="C217" t="s">
        <v>646</v>
      </c>
      <c r="K217" t="str">
        <f t="shared" si="7"/>
        <v>224,341222,Strength of the Pack,,,,</v>
      </c>
    </row>
    <row r="218" spans="1:11" hidden="1" x14ac:dyDescent="0.25">
      <c r="A218" s="1" t="s">
        <v>647</v>
      </c>
      <c r="B218" s="1" t="s">
        <v>937</v>
      </c>
      <c r="C218" t="s">
        <v>648</v>
      </c>
      <c r="K218" t="str">
        <f t="shared" si="7"/>
        <v>225,341264,Reverberation,,,,</v>
      </c>
    </row>
    <row r="219" spans="1:11" hidden="1" x14ac:dyDescent="0.25">
      <c r="A219" s="1" t="s">
        <v>649</v>
      </c>
      <c r="B219" s="1" t="s">
        <v>938</v>
      </c>
      <c r="C219" t="s">
        <v>650</v>
      </c>
      <c r="K219" t="str">
        <f t="shared" si="7"/>
        <v>226,341246,Stinging Strike,,,,</v>
      </c>
    </row>
    <row r="220" spans="1:11" hidden="1" x14ac:dyDescent="0.25">
      <c r="A220" s="1" t="s">
        <v>651</v>
      </c>
      <c r="B220" s="1" t="s">
        <v>939</v>
      </c>
      <c r="C220" t="s">
        <v>652</v>
      </c>
      <c r="K220" t="str">
        <f t="shared" si="7"/>
        <v>227,341272,Sudden Fractures,,,,</v>
      </c>
    </row>
    <row r="221" spans="1:11" hidden="1" x14ac:dyDescent="0.25">
      <c r="A221" s="1" t="s">
        <v>653</v>
      </c>
      <c r="B221" s="1" t="s">
        <v>940</v>
      </c>
      <c r="C221" t="s">
        <v>654</v>
      </c>
      <c r="K221" t="str">
        <f t="shared" si="7"/>
        <v>228,341309,Septic Shock,,,,</v>
      </c>
    </row>
    <row r="222" spans="1:11" hidden="1" x14ac:dyDescent="0.25">
      <c r="A222" s="1" t="s">
        <v>655</v>
      </c>
      <c r="B222" s="1" t="s">
        <v>941</v>
      </c>
      <c r="C222" t="s">
        <v>656</v>
      </c>
      <c r="K222" t="str">
        <f t="shared" si="7"/>
        <v>229,341310,Slaughter Scars,,,,</v>
      </c>
    </row>
    <row r="223" spans="1:11" hidden="1" x14ac:dyDescent="0.25">
      <c r="A223" s="1" t="s">
        <v>657</v>
      </c>
      <c r="B223" s="1" t="s">
        <v>942</v>
      </c>
      <c r="C223" t="s">
        <v>658</v>
      </c>
      <c r="K223" t="str">
        <f t="shared" si="7"/>
        <v>230,341311,Nimble Fingers,,,,</v>
      </c>
    </row>
    <row r="224" spans="1:11" hidden="1" x14ac:dyDescent="0.25">
      <c r="A224" s="1" t="s">
        <v>659</v>
      </c>
      <c r="B224" s="1" t="s">
        <v>943</v>
      </c>
      <c r="C224" t="s">
        <v>660</v>
      </c>
      <c r="K224" t="str">
        <f t="shared" si="7"/>
        <v>231,341312,Recuperator,,,,</v>
      </c>
    </row>
    <row r="225" spans="1:11" hidden="1" x14ac:dyDescent="0.25">
      <c r="A225" s="1" t="s">
        <v>661</v>
      </c>
      <c r="B225" s="1" t="s">
        <v>944</v>
      </c>
      <c r="C225" t="s">
        <v>662</v>
      </c>
      <c r="K225" t="str">
        <f t="shared" si="7"/>
        <v>232,341529,Cloaked in Shadows,,,,</v>
      </c>
    </row>
    <row r="226" spans="1:11" hidden="1" x14ac:dyDescent="0.25">
      <c r="A226" s="1" t="s">
        <v>663</v>
      </c>
      <c r="B226" s="1" t="s">
        <v>945</v>
      </c>
      <c r="C226" t="s">
        <v>664</v>
      </c>
      <c r="K226" t="str">
        <f t="shared" si="7"/>
        <v>233,341531,Quick Decisions,,,,</v>
      </c>
    </row>
    <row r="227" spans="1:11" hidden="1" x14ac:dyDescent="0.25">
      <c r="A227" s="1" t="s">
        <v>665</v>
      </c>
      <c r="B227" s="1" t="s">
        <v>946</v>
      </c>
      <c r="C227" t="s">
        <v>666</v>
      </c>
      <c r="K227" t="str">
        <f t="shared" si="7"/>
        <v>234,341532,Fade to Nothing,,,,</v>
      </c>
    </row>
    <row r="228" spans="1:11" hidden="1" x14ac:dyDescent="0.25">
      <c r="A228" s="1" t="s">
        <v>667</v>
      </c>
      <c r="B228" s="1" t="s">
        <v>947</v>
      </c>
      <c r="C228" t="s">
        <v>668</v>
      </c>
      <c r="K228" t="str">
        <f t="shared" si="7"/>
        <v>235,341534,Rushed Setup,,,,</v>
      </c>
    </row>
    <row r="229" spans="1:11" hidden="1" x14ac:dyDescent="0.25">
      <c r="A229" s="1" t="s">
        <v>669</v>
      </c>
      <c r="B229" s="1" t="s">
        <v>948</v>
      </c>
      <c r="C229" t="s">
        <v>670</v>
      </c>
      <c r="K229" t="str">
        <f t="shared" si="7"/>
        <v>236,341535,Prepared for All,,,,</v>
      </c>
    </row>
    <row r="230" spans="1:11" hidden="1" x14ac:dyDescent="0.25">
      <c r="A230" s="1" t="s">
        <v>671</v>
      </c>
      <c r="B230" s="1" t="s">
        <v>949</v>
      </c>
      <c r="C230" t="s">
        <v>672</v>
      </c>
      <c r="K230" t="str">
        <f t="shared" si="7"/>
        <v>237,341536,Poisoned Katar,,,,</v>
      </c>
    </row>
    <row r="231" spans="1:11" hidden="1" x14ac:dyDescent="0.25">
      <c r="A231" s="1" t="s">
        <v>673</v>
      </c>
      <c r="B231" s="1" t="s">
        <v>950</v>
      </c>
      <c r="C231" t="s">
        <v>674</v>
      </c>
      <c r="K231" t="str">
        <f t="shared" si="7"/>
        <v>238,341537,Well-Placed Steel,,,,</v>
      </c>
    </row>
    <row r="232" spans="1:11" hidden="1" x14ac:dyDescent="0.25">
      <c r="A232" s="1" t="s">
        <v>675</v>
      </c>
      <c r="B232" s="1" t="s">
        <v>951</v>
      </c>
      <c r="C232" t="s">
        <v>676</v>
      </c>
      <c r="K232" t="str">
        <f t="shared" si="7"/>
        <v>239,341538, Mangle,,,,</v>
      </c>
    </row>
    <row r="233" spans="1:11" hidden="1" x14ac:dyDescent="0.25">
      <c r="A233" s="1" t="s">
        <v>677</v>
      </c>
      <c r="B233" s="1" t="s">
        <v>952</v>
      </c>
      <c r="K233" t="str">
        <f t="shared" si="7"/>
        <v>240,341539,,,,,</v>
      </c>
    </row>
    <row r="234" spans="1:11" hidden="1" x14ac:dyDescent="0.25">
      <c r="A234" s="1" t="s">
        <v>678</v>
      </c>
      <c r="B234" s="1" t="s">
        <v>953</v>
      </c>
      <c r="K234" t="str">
        <f t="shared" si="7"/>
        <v>241,341540,,,,,</v>
      </c>
    </row>
    <row r="235" spans="1:11" hidden="1" x14ac:dyDescent="0.25">
      <c r="A235" s="1" t="s">
        <v>679</v>
      </c>
      <c r="B235" s="1" t="s">
        <v>954</v>
      </c>
      <c r="K235" t="str">
        <f t="shared" si="7"/>
        <v>242,341542,,,,,</v>
      </c>
    </row>
    <row r="236" spans="1:11" hidden="1" x14ac:dyDescent="0.25">
      <c r="A236" s="1" t="s">
        <v>680</v>
      </c>
      <c r="B236" s="1" t="s">
        <v>955</v>
      </c>
      <c r="K236" t="str">
        <f t="shared" si="7"/>
        <v>243,341543,,,,,</v>
      </c>
    </row>
    <row r="237" spans="1:11" hidden="1" x14ac:dyDescent="0.25">
      <c r="A237" s="1" t="s">
        <v>681</v>
      </c>
      <c r="B237" s="1" t="s">
        <v>956</v>
      </c>
      <c r="K237" t="str">
        <f t="shared" si="7"/>
        <v>244,341546,,,,,</v>
      </c>
    </row>
    <row r="238" spans="1:11" hidden="1" x14ac:dyDescent="0.25">
      <c r="A238" s="1" t="s">
        <v>682</v>
      </c>
      <c r="B238" s="1" t="s">
        <v>957</v>
      </c>
      <c r="K238" t="str">
        <f t="shared" si="7"/>
        <v>245,341549,,,,,</v>
      </c>
    </row>
    <row r="239" spans="1:11" hidden="1" x14ac:dyDescent="0.25">
      <c r="A239" s="1" t="s">
        <v>683</v>
      </c>
      <c r="B239" s="1" t="s">
        <v>958</v>
      </c>
      <c r="K239" t="str">
        <f t="shared" si="7"/>
        <v>246,341556,,,,,</v>
      </c>
    </row>
    <row r="240" spans="1:11" hidden="1" x14ac:dyDescent="0.25">
      <c r="A240" s="1" t="s">
        <v>684</v>
      </c>
      <c r="B240" s="1" t="s">
        <v>959</v>
      </c>
      <c r="K240" t="str">
        <f t="shared" si="7"/>
        <v>247,341559,,,,,</v>
      </c>
    </row>
    <row r="241" spans="1:11" hidden="1" x14ac:dyDescent="0.25">
      <c r="A241" s="1" t="s">
        <v>685</v>
      </c>
      <c r="B241" s="1" t="s">
        <v>960</v>
      </c>
      <c r="K241" t="str">
        <f t="shared" si="7"/>
        <v>248,341567,,,,,</v>
      </c>
    </row>
    <row r="242" spans="1:11" hidden="1" x14ac:dyDescent="0.25">
      <c r="A242" s="1" t="s">
        <v>686</v>
      </c>
      <c r="B242" s="1" t="s">
        <v>961</v>
      </c>
      <c r="K242" t="str">
        <f t="shared" si="7"/>
        <v>249,341325,,,,,</v>
      </c>
    </row>
    <row r="243" spans="1:11" hidden="1" x14ac:dyDescent="0.25">
      <c r="A243" s="1" t="s">
        <v>687</v>
      </c>
      <c r="B243" s="1" t="s">
        <v>962</v>
      </c>
      <c r="K243" t="str">
        <f t="shared" si="7"/>
        <v>250,341344,,,,,</v>
      </c>
    </row>
    <row r="244" spans="1:11" hidden="1" x14ac:dyDescent="0.25">
      <c r="A244" s="1" t="s">
        <v>688</v>
      </c>
      <c r="B244" s="1" t="s">
        <v>963</v>
      </c>
      <c r="K244" t="str">
        <f t="shared" si="7"/>
        <v>251,341350,,,,,</v>
      </c>
    </row>
    <row r="245" spans="1:11" hidden="1" x14ac:dyDescent="0.25">
      <c r="A245" s="1" t="s">
        <v>689</v>
      </c>
      <c r="B245" s="1" t="s">
        <v>964</v>
      </c>
      <c r="K245" t="str">
        <f t="shared" si="7"/>
        <v>252,341399,,,,,</v>
      </c>
    </row>
    <row r="246" spans="1:11" hidden="1" x14ac:dyDescent="0.25">
      <c r="A246" s="1" t="s">
        <v>690</v>
      </c>
      <c r="B246" s="1" t="s">
        <v>965</v>
      </c>
      <c r="K246" t="str">
        <f t="shared" si="7"/>
        <v>253,341440,,,,,</v>
      </c>
    </row>
    <row r="247" spans="1:11" hidden="1" x14ac:dyDescent="0.25">
      <c r="A247" s="1" t="s">
        <v>691</v>
      </c>
      <c r="B247" s="1" t="s">
        <v>966</v>
      </c>
      <c r="K247" t="str">
        <f t="shared" si="7"/>
        <v>254,340529,,,,,</v>
      </c>
    </row>
    <row r="248" spans="1:11" hidden="1" x14ac:dyDescent="0.25">
      <c r="A248" s="1" t="s">
        <v>692</v>
      </c>
      <c r="B248" s="1" t="s">
        <v>967</v>
      </c>
      <c r="K248" t="str">
        <f t="shared" si="7"/>
        <v>255,340540,,,,,</v>
      </c>
    </row>
    <row r="249" spans="1:11" hidden="1" x14ac:dyDescent="0.25">
      <c r="A249" s="1" t="s">
        <v>693</v>
      </c>
      <c r="B249" s="1" t="s">
        <v>968</v>
      </c>
      <c r="K249" t="str">
        <f t="shared" si="7"/>
        <v>256,340543,,,,,</v>
      </c>
    </row>
    <row r="250" spans="1:11" hidden="1" x14ac:dyDescent="0.25">
      <c r="A250" s="1" t="s">
        <v>694</v>
      </c>
      <c r="B250" s="1" t="s">
        <v>969</v>
      </c>
      <c r="K250" t="str">
        <f t="shared" si="7"/>
        <v>257,340545,,,,,</v>
      </c>
    </row>
    <row r="251" spans="1:11" hidden="1" x14ac:dyDescent="0.25">
      <c r="A251" s="1" t="s">
        <v>695</v>
      </c>
      <c r="B251" s="1" t="s">
        <v>970</v>
      </c>
      <c r="K251" t="str">
        <f t="shared" si="7"/>
        <v>258,341280,,,,,</v>
      </c>
    </row>
    <row r="252" spans="1:11" hidden="1" x14ac:dyDescent="0.25">
      <c r="A252" s="1" t="s">
        <v>696</v>
      </c>
      <c r="B252" s="1" t="s">
        <v>971</v>
      </c>
      <c r="K252" t="str">
        <f t="shared" si="7"/>
        <v>259,341450,,,,,</v>
      </c>
    </row>
    <row r="253" spans="1:11" hidden="1" x14ac:dyDescent="0.25">
      <c r="A253" s="1" t="s">
        <v>697</v>
      </c>
      <c r="B253" s="1" t="s">
        <v>972</v>
      </c>
      <c r="K253" t="str">
        <f t="shared" si="7"/>
        <v>260,341451,,,,,</v>
      </c>
    </row>
    <row r="254" spans="1:11" hidden="1" x14ac:dyDescent="0.25">
      <c r="A254" s="1" t="s">
        <v>698</v>
      </c>
      <c r="B254" s="1" t="s">
        <v>973</v>
      </c>
      <c r="K254" t="str">
        <f t="shared" si="7"/>
        <v>261,340720,,,,,</v>
      </c>
    </row>
    <row r="255" spans="1:11" hidden="1" x14ac:dyDescent="0.25">
      <c r="A255" s="1" t="s">
        <v>699</v>
      </c>
      <c r="B255" s="1" t="s">
        <v>974</v>
      </c>
      <c r="K255" t="str">
        <f t="shared" si="7"/>
        <v>262,340706,,,,,</v>
      </c>
    </row>
    <row r="256" spans="1:11" hidden="1" x14ac:dyDescent="0.25">
      <c r="A256" s="1" t="s">
        <v>700</v>
      </c>
      <c r="B256" s="1" t="s">
        <v>975</v>
      </c>
      <c r="K256" t="str">
        <f t="shared" si="7"/>
        <v>263,340708,,,,,</v>
      </c>
    </row>
    <row r="257" spans="1:11" x14ac:dyDescent="0.25">
      <c r="A257" s="1" t="s">
        <v>701</v>
      </c>
      <c r="B257" s="1" t="s">
        <v>976</v>
      </c>
      <c r="C257" t="s">
        <v>702</v>
      </c>
      <c r="D257" t="s">
        <v>703</v>
      </c>
      <c r="E257" t="s">
        <v>214</v>
      </c>
      <c r="F257" t="s">
        <v>248</v>
      </c>
      <c r="G257" t="s">
        <v>0</v>
      </c>
      <c r="H257">
        <v>0</v>
      </c>
      <c r="I257">
        <v>0</v>
      </c>
      <c r="J257">
        <v>0</v>
      </c>
      <c r="K257" t="str">
        <f>CONCATENATE(A257,",",B257,",",C257,",",D257,",",E257,",",F257,",",G257,",",H257,",",I257,",",J257)</f>
        <v>264,340719,Controlled Destruction,CD,Mage,Fire,pc,0,0,0</v>
      </c>
    </row>
    <row r="258" spans="1:11" hidden="1" x14ac:dyDescent="0.25">
      <c r="A258" s="1" t="s">
        <v>704</v>
      </c>
      <c r="B258" s="1" t="s">
        <v>977</v>
      </c>
      <c r="K258" t="str">
        <f t="shared" si="7"/>
        <v>265,340682,,,,,</v>
      </c>
    </row>
    <row r="259" spans="1:11" hidden="1" x14ac:dyDescent="0.25">
      <c r="A259" s="1" t="s">
        <v>705</v>
      </c>
      <c r="B259" s="1" t="s">
        <v>978</v>
      </c>
      <c r="K259" t="str">
        <f t="shared" ref="K259:K274" si="8">CONCATENATE(A259,",",B259,",",C259,",",D259,",",E259,",",F259,",",G259)</f>
        <v>266,340686,,,,,</v>
      </c>
    </row>
    <row r="260" spans="1:11" hidden="1" x14ac:dyDescent="0.25">
      <c r="A260" s="1" t="s">
        <v>706</v>
      </c>
      <c r="B260" s="1" t="s">
        <v>979</v>
      </c>
      <c r="K260" t="str">
        <f t="shared" si="8"/>
        <v>267,340694,,,,,</v>
      </c>
    </row>
    <row r="261" spans="1:11" hidden="1" x14ac:dyDescent="0.25">
      <c r="A261" s="1" t="s">
        <v>707</v>
      </c>
      <c r="B261" s="1" t="s">
        <v>980</v>
      </c>
      <c r="K261" t="str">
        <f t="shared" si="8"/>
        <v>268,340705,,,,,</v>
      </c>
    </row>
    <row r="262" spans="1:11" hidden="1" x14ac:dyDescent="0.25">
      <c r="A262" s="1" t="s">
        <v>708</v>
      </c>
      <c r="B262" s="1" t="s">
        <v>981</v>
      </c>
      <c r="K262" t="str">
        <f t="shared" si="8"/>
        <v>269,340552,,,,,</v>
      </c>
    </row>
    <row r="263" spans="1:11" hidden="1" x14ac:dyDescent="0.25">
      <c r="A263" s="1" t="s">
        <v>709</v>
      </c>
      <c r="B263" s="1" t="s">
        <v>982</v>
      </c>
      <c r="K263" t="str">
        <f t="shared" si="8"/>
        <v>270,340609,,,,,</v>
      </c>
    </row>
    <row r="264" spans="1:11" hidden="1" x14ac:dyDescent="0.25">
      <c r="A264" s="1" t="s">
        <v>710</v>
      </c>
      <c r="B264" s="1" t="s">
        <v>983</v>
      </c>
      <c r="K264" t="str">
        <f t="shared" si="8"/>
        <v>271,340553,,,,,</v>
      </c>
    </row>
    <row r="265" spans="1:11" hidden="1" x14ac:dyDescent="0.25">
      <c r="A265" s="1" t="s">
        <v>711</v>
      </c>
      <c r="B265" s="1" t="s">
        <v>984</v>
      </c>
      <c r="K265" t="str">
        <f t="shared" si="8"/>
        <v>272,340605,,,,,</v>
      </c>
    </row>
    <row r="266" spans="1:11" hidden="1" x14ac:dyDescent="0.25">
      <c r="A266" s="1" t="s">
        <v>712</v>
      </c>
      <c r="B266" s="1" t="s">
        <v>985</v>
      </c>
      <c r="K266" t="str">
        <f t="shared" si="8"/>
        <v>273,340549,,,,,</v>
      </c>
    </row>
    <row r="267" spans="1:11" hidden="1" x14ac:dyDescent="0.25">
      <c r="A267" s="1" t="s">
        <v>713</v>
      </c>
      <c r="B267" s="1" t="s">
        <v>986</v>
      </c>
      <c r="K267" t="str">
        <f t="shared" si="8"/>
        <v>274,340616,,,,,</v>
      </c>
    </row>
    <row r="268" spans="1:11" hidden="1" x14ac:dyDescent="0.25">
      <c r="A268" s="1" t="s">
        <v>714</v>
      </c>
      <c r="B268" s="1" t="s">
        <v>987</v>
      </c>
      <c r="K268" t="str">
        <f t="shared" si="8"/>
        <v>275,340621,,,,,</v>
      </c>
    </row>
    <row r="269" spans="1:11" hidden="1" x14ac:dyDescent="0.25">
      <c r="A269" s="1" t="s">
        <v>715</v>
      </c>
      <c r="B269" s="1" t="s">
        <v>988</v>
      </c>
      <c r="K269" t="str">
        <f t="shared" si="8"/>
        <v>276,340550,,,,,</v>
      </c>
    </row>
    <row r="270" spans="1:11" hidden="1" x14ac:dyDescent="0.25">
      <c r="A270" s="1" t="s">
        <v>716</v>
      </c>
      <c r="B270" s="1" t="s">
        <v>989</v>
      </c>
      <c r="K270" t="str">
        <f t="shared" si="8"/>
        <v>277,341378,,,,,</v>
      </c>
    </row>
    <row r="271" spans="1:11" hidden="1" x14ac:dyDescent="0.25">
      <c r="A271" s="1" t="s">
        <v>717</v>
      </c>
      <c r="B271" s="1" t="s">
        <v>990</v>
      </c>
      <c r="K271" t="str">
        <f t="shared" si="8"/>
        <v>278,341447,,,,,</v>
      </c>
    </row>
    <row r="272" spans="1:11" hidden="1" x14ac:dyDescent="0.25">
      <c r="A272" s="1" t="s">
        <v>718</v>
      </c>
      <c r="B272" s="1" t="s">
        <v>991</v>
      </c>
      <c r="K272" t="str">
        <f t="shared" si="8"/>
        <v>279,341446,,,,,</v>
      </c>
    </row>
    <row r="273" spans="1:11" hidden="1" x14ac:dyDescent="0.25">
      <c r="A273" s="1" t="s">
        <v>719</v>
      </c>
      <c r="B273" s="1" t="s">
        <v>992</v>
      </c>
      <c r="K273" t="str">
        <f t="shared" si="8"/>
        <v>280,341383,,,,,</v>
      </c>
    </row>
    <row r="274" spans="1:11" hidden="1" x14ac:dyDescent="0.25">
      <c r="A274" s="1" t="s">
        <v>720</v>
      </c>
      <c r="B274" s="1" t="s">
        <v>993</v>
      </c>
      <c r="K274" t="str">
        <f t="shared" si="8"/>
        <v>281,344358,,,,,</v>
      </c>
    </row>
  </sheetData>
  <autoFilter ref="A1:K274">
    <filterColumn colId="3">
      <customFilters>
        <customFilter operator="notEqual" val=" "/>
      </customFilters>
    </filterColumn>
  </autoFilter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11" sqref="C11"/>
    </sheetView>
  </sheetViews>
  <sheetFormatPr baseColWidth="10" defaultRowHeight="15" x14ac:dyDescent="0.25"/>
  <cols>
    <col min="1" max="1" width="13.42578125" bestFit="1" customWidth="1"/>
    <col min="2" max="2" width="24.42578125" bestFit="1" customWidth="1"/>
    <col min="3" max="3" width="14" bestFit="1" customWidth="1"/>
  </cols>
  <sheetData>
    <row r="1" spans="1:4" x14ac:dyDescent="0.25">
      <c r="A1" t="s">
        <v>185</v>
      </c>
      <c r="B1" t="s">
        <v>96</v>
      </c>
      <c r="C1" t="s">
        <v>1010</v>
      </c>
      <c r="D1" t="str">
        <f>CONCATENATE(A1,",",B1,",",C1)</f>
        <v>Code,Name,CovenantCode</v>
      </c>
    </row>
    <row r="2" spans="1:4" x14ac:dyDescent="0.25">
      <c r="A2" t="s">
        <v>104</v>
      </c>
      <c r="B2" t="s">
        <v>1011</v>
      </c>
      <c r="C2" t="s">
        <v>1018</v>
      </c>
      <c r="D2" t="str">
        <f>CONCATENATE(A2,",",B2,",",C2)</f>
        <v>Nadjia,Nadjia the Mistblade,VEN</v>
      </c>
    </row>
    <row r="3" spans="1:4" x14ac:dyDescent="0.25">
      <c r="A3" t="s">
        <v>105</v>
      </c>
      <c r="B3" t="s">
        <v>1012</v>
      </c>
      <c r="C3" t="s">
        <v>1018</v>
      </c>
      <c r="D3" t="str">
        <f t="shared" ref="D3:D13" si="0">CONCATENATE(A3,",",B3,",",C3)</f>
        <v>Theotar,Theotar the Mad Duke,VEN</v>
      </c>
    </row>
    <row r="4" spans="1:4" x14ac:dyDescent="0.25">
      <c r="A4" t="s">
        <v>106</v>
      </c>
      <c r="B4" t="s">
        <v>1013</v>
      </c>
      <c r="C4" t="s">
        <v>1018</v>
      </c>
      <c r="D4" t="str">
        <f t="shared" si="0"/>
        <v>Draven,General Draven,VEN</v>
      </c>
    </row>
    <row r="5" spans="1:4" x14ac:dyDescent="0.25">
      <c r="A5" t="s">
        <v>103</v>
      </c>
      <c r="B5" t="s">
        <v>103</v>
      </c>
      <c r="C5" t="s">
        <v>1019</v>
      </c>
      <c r="D5" t="str">
        <f t="shared" si="0"/>
        <v>Niya,Niya,FAE</v>
      </c>
    </row>
    <row r="6" spans="1:4" x14ac:dyDescent="0.25">
      <c r="A6" t="s">
        <v>97</v>
      </c>
      <c r="B6" t="s">
        <v>1014</v>
      </c>
      <c r="C6" t="s">
        <v>1019</v>
      </c>
      <c r="D6" t="str">
        <f t="shared" si="0"/>
        <v>Dream,Dreamweaver,FAE</v>
      </c>
    </row>
    <row r="7" spans="1:4" x14ac:dyDescent="0.25">
      <c r="A7" t="s">
        <v>181</v>
      </c>
      <c r="B7" t="s">
        <v>181</v>
      </c>
      <c r="C7" t="s">
        <v>1019</v>
      </c>
      <c r="D7" t="str">
        <f t="shared" si="0"/>
        <v>Korayn,Korayn,FAE</v>
      </c>
    </row>
    <row r="8" spans="1:4" x14ac:dyDescent="0.25">
      <c r="A8" t="s">
        <v>101</v>
      </c>
      <c r="B8" t="s">
        <v>1015</v>
      </c>
      <c r="C8" t="s">
        <v>1020</v>
      </c>
      <c r="D8" t="str">
        <f t="shared" si="0"/>
        <v>Mari,Plague Deviser Marileth,NEC</v>
      </c>
    </row>
    <row r="9" spans="1:4" x14ac:dyDescent="0.25">
      <c r="A9" t="s">
        <v>102</v>
      </c>
      <c r="B9" t="s">
        <v>102</v>
      </c>
      <c r="C9" t="s">
        <v>1020</v>
      </c>
      <c r="D9" t="str">
        <f t="shared" si="0"/>
        <v>Emeni,Emeni,NEC</v>
      </c>
    </row>
    <row r="10" spans="1:4" x14ac:dyDescent="0.25">
      <c r="A10" t="s">
        <v>182</v>
      </c>
      <c r="B10" t="s">
        <v>1016</v>
      </c>
      <c r="C10" t="s">
        <v>1020</v>
      </c>
      <c r="D10" t="str">
        <f t="shared" si="0"/>
        <v>Heirmir,Bonesmith Heirmir,NEC</v>
      </c>
    </row>
    <row r="11" spans="1:4" x14ac:dyDescent="0.25">
      <c r="A11" t="s">
        <v>98</v>
      </c>
      <c r="B11" t="s">
        <v>98</v>
      </c>
      <c r="C11" t="s">
        <v>1021</v>
      </c>
      <c r="D11" t="str">
        <f t="shared" si="0"/>
        <v>Pelagos,Pelagos,KYR</v>
      </c>
    </row>
    <row r="12" spans="1:4" x14ac:dyDescent="0.25">
      <c r="A12" t="s">
        <v>99</v>
      </c>
      <c r="B12" t="s">
        <v>99</v>
      </c>
      <c r="C12" t="s">
        <v>1021</v>
      </c>
      <c r="D12" t="str">
        <f t="shared" si="0"/>
        <v>Kleia,Kleia,KYR</v>
      </c>
    </row>
    <row r="13" spans="1:4" x14ac:dyDescent="0.25">
      <c r="A13" t="s">
        <v>100</v>
      </c>
      <c r="B13" t="s">
        <v>1017</v>
      </c>
      <c r="C13" t="s">
        <v>1021</v>
      </c>
      <c r="D13" t="str">
        <f t="shared" si="0"/>
        <v>Forgelite,Forgelite Prime Mikanikos,KYR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1" sqref="C1"/>
    </sheetView>
  </sheetViews>
  <sheetFormatPr baseColWidth="10" defaultRowHeight="15" x14ac:dyDescent="0.25"/>
  <sheetData>
    <row r="1" spans="1:3" x14ac:dyDescent="0.25">
      <c r="A1" t="s">
        <v>185</v>
      </c>
      <c r="B1" t="s">
        <v>96</v>
      </c>
      <c r="C1" t="str">
        <f>CONCATENATE(A1,",",B1)</f>
        <v>Code,Name</v>
      </c>
    </row>
    <row r="2" spans="1:3" x14ac:dyDescent="0.25">
      <c r="A2" t="s">
        <v>1021</v>
      </c>
      <c r="B2" t="s">
        <v>279</v>
      </c>
      <c r="C2" t="str">
        <f>CONCATENATE(A2,",",B2)</f>
        <v>KYR,Kyrian</v>
      </c>
    </row>
    <row r="3" spans="1:3" x14ac:dyDescent="0.25">
      <c r="A3" t="s">
        <v>1020</v>
      </c>
      <c r="B3" t="s">
        <v>1022</v>
      </c>
      <c r="C3" t="str">
        <f t="shared" ref="C3:C5" si="0">CONCATENATE(A3,",",B3)</f>
        <v>NEC,Necrolords</v>
      </c>
    </row>
    <row r="4" spans="1:3" x14ac:dyDescent="0.25">
      <c r="A4" t="s">
        <v>1019</v>
      </c>
      <c r="B4" t="s">
        <v>271</v>
      </c>
      <c r="C4" t="str">
        <f t="shared" si="0"/>
        <v>FAE,Night Fae</v>
      </c>
    </row>
    <row r="5" spans="1:3" x14ac:dyDescent="0.25">
      <c r="A5" t="s">
        <v>1018</v>
      </c>
      <c r="B5" t="s">
        <v>287</v>
      </c>
      <c r="C5" t="str">
        <f t="shared" si="0"/>
        <v>VEN,Venthyr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8 6 V I U Y k o Y G S k A A A A 9 Q A A A B I A H A B D b 2 5 m a W c v U G F j a 2 F n Z S 5 4 b W w g o h g A K K A U A A A A A A A A A A A A A A A A A A A A A A A A A A A A h Y 9 B D o I w F E S v Q r q n R d R I y K c s 1 J 0 k J i b G b V M q N M L H 0 G K 5 m w u P 5 B X E K O r O 5 c x 7 i 5 n 7 9 Q Z p X 1 f e R b V G N 5 i Q C Q 2 I p 1 A 2 u c Y i I Z 0 9 + h F J O W y F P I l C e Y O M J u 5 N n p D S 2 n P M m H O O u i l t 2 o K F Q T B h h 2 y z k 6 W q B f n I + r / s a z R W o F S E w / 4 1 h o c 0 m t P F b J g E b O w g 0 / j l 4 c C e 9 K e E Z V f Z r l U 8 V / 5 q D W y M w N 4 X + A N Q S w M E F A A C A A g A 8 6 V I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O l S F E o i k e 4 D g A A A B E A A A A T A B w A R m 9 y b X V s Y X M v U 2 V j d G l v b j E u b S C i G A A o o B Q A A A A A A A A A A A A A A A A A A A A A A A A A A A A r T k 0 u y c z P U w i G 0 I b W A F B L A Q I t A B Q A A g A I A P O l S F G J K G B k p A A A A P U A A A A S A A A A A A A A A A A A A A A A A A A A A A B D b 2 5 m a W c v U G F j a 2 F n Z S 5 4 b W x Q S w E C L Q A U A A I A C A D z p U h R D 8 r p q 6 Q A A A D p A A A A E w A A A A A A A A A A A A A A A A D w A A A A W 0 N v b n R l b n R f V H l w Z X N d L n h t b F B L A Q I t A B Q A A g A I A P O l S F E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C B M D 6 x k 7 E T L 5 K w b 3 B J k p L A A A A A A I A A A A A A B B m A A A A A Q A A I A A A A D X 7 q V + n a S P f v x e o Z Y 0 m x y M M j R W w 1 j e f 1 k b F H Z R g w H B I A A A A A A 6 A A A A A A g A A I A A A A J w 1 F U z s L 0 5 9 1 0 u X r K b H 8 t h h P L x W k v 0 3 1 c u F k b N z 1 C B C U A A A A C I M F z Y F f m 0 + / W / b W m K D L 7 C y N 4 + c M L X 5 s E T q M 8 a R C H W n v 9 A I j S J k B P C Q P U 2 P a g g l P C v y m W l S p Q w f t z / 8 7 C 4 A u + 5 q g g v I K r k M D l S Q 2 8 L n C p 3 6 Q A A A A E w n 5 0 v k / f 3 x D H O x v f b c 0 a Z 9 8 W o 2 I K i k q U e f 0 6 M x I 4 v K 9 e 4 w T N 7 s H P T c S a 2 J h Y / h P o v U Q 2 c U x X N f B 2 C i 7 n a S v 8 E = < / D a t a M a s h u p > 
</file>

<file path=customXml/itemProps1.xml><?xml version="1.0" encoding="utf-8"?>
<ds:datastoreItem xmlns:ds="http://schemas.openxmlformats.org/officeDocument/2006/customXml" ds:itemID="{3767C2F5-6ACC-487B-86F7-4E9233E22E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SoulbindAbilities</vt:lpstr>
      <vt:lpstr>Conduits</vt:lpstr>
      <vt:lpstr>Soulbinds</vt:lpstr>
      <vt:lpstr>Covenants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Spanier</dc:creator>
  <cp:lastModifiedBy>Thomas Spanier</cp:lastModifiedBy>
  <dcterms:created xsi:type="dcterms:W3CDTF">2020-10-06T11:38:15Z</dcterms:created>
  <dcterms:modified xsi:type="dcterms:W3CDTF">2020-10-16T12:58:17Z</dcterms:modified>
</cp:coreProperties>
</file>