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<sst xmlns="http://schemas.openxmlformats.org/spreadsheetml/2006/main" count="31" uniqueCount="22">
  <si>
    <t xml:space="preserve"> time of information generation (like a timestamp)</t>
  </si>
  <si>
    <t xml:space="preserve">[tu]</t>
  </si>
  <si>
    <t xml:space="preserve">time of composing the message</t>
  </si>
  <si>
    <t xml:space="preserve"> time of symmetric encryption and decryption</t>
  </si>
  <si>
    <t xml:space="preserve"> time of executing hash function</t>
  </si>
  <si>
    <t xml:space="preserve"> delay in the network range</t>
  </si>
  <si>
    <t xml:space="preserve">1 – 6 </t>
  </si>
  <si>
    <t xml:space="preserve">Phase</t>
  </si>
  <si>
    <t xml:space="preserve">Step</t>
  </si>
  <si>
    <t xml:space="preserve">Time of generation</t>
  </si>
  <si>
    <t xml:space="preserve">Time of composing the message</t>
  </si>
  <si>
    <t xml:space="preserve">Time of symmetric encryption</t>
  </si>
  <si>
    <t xml:space="preserve">Time of symmetric decryption</t>
  </si>
  <si>
    <t xml:space="preserve">Time of executing hash function</t>
  </si>
  <si>
    <t xml:space="preserve">minimal step time</t>
  </si>
  <si>
    <t xml:space="preserve">maximal step time</t>
  </si>
  <si>
    <t xml:space="preserve"> timeout for each step</t>
  </si>
  <si>
    <t xml:space="preserve"> minimal session time</t>
  </si>
  <si>
    <t xml:space="preserve">maximal session time</t>
  </si>
  <si>
    <t xml:space="preserve">Broadcast</t>
  </si>
  <si>
    <t xml:space="preserve">Contact</t>
  </si>
  <si>
    <t xml:space="preserve">ENC notification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</si>
</sst>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E8F2A1"/>
        <bgColor rgb="FFFFFFCC"/>
      </patternFill>
    </fill>
    <fill>
      <patternFill patternType="solid">
        <fgColor rgb="FF5EB91E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07"/>
    <col collapsed="false" customWidth="true" hidden="false" outlineLevel="0" max="4" min="4" style="0" width="12.1"/>
    <col collapsed="false" customWidth="true" hidden="false" outlineLevel="0" max="5" min="5" style="0" width="12.38"/>
    <col collapsed="false" customWidth="true" hidden="false" outlineLevel="0" max="6" min="6" style="0" width="11.96"/>
  </cols>
  <sheetData>
    <row r="2" customFormat="false" ht="12.8" hidden="false" customHeight="false" outlineLevel="0" collapsed="false">
      <c r="A2" s="0" t="s">
        <v>0</v>
      </c>
      <c r="B2" s="0" t="n">
        <v>3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s">
        <v>1</v>
      </c>
    </row>
    <row r="4" customFormat="false" ht="12.8" hidden="false" customHeight="false" outlineLevel="0" collapsed="false">
      <c r="A4" s="0" t="s">
        <v>3</v>
      </c>
      <c r="B4" s="0" t="n">
        <v>6</v>
      </c>
      <c r="C4" s="0" t="s">
        <v>1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s">
        <v>1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1</v>
      </c>
    </row>
    <row r="10" customFormat="false" ht="58.95" hidden="false" customHeight="true" outlineLevel="0" collapsed="false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/>
    </row>
    <row r="11" customFormat="false" ht="12.8" hidden="false" customHeight="false" outlineLevel="0" collapsed="false">
      <c r="A11" s="3" t="s">
        <v>19</v>
      </c>
      <c r="B11" s="0" t="n">
        <v>1</v>
      </c>
      <c r="C11" s="0" t="n">
        <f aca="false">1*3</f>
        <v>3</v>
      </c>
      <c r="D11" s="0" t="n">
        <v>3</v>
      </c>
      <c r="E11" s="0" t="n">
        <v>6</v>
      </c>
      <c r="F11" s="0" t="n">
        <v>6</v>
      </c>
      <c r="G11" s="0" t="n">
        <v>4</v>
      </c>
      <c r="H11" s="0" t="n">
        <f aca="false">SUM(C11:G11)+1</f>
        <v>23</v>
      </c>
      <c r="I11" s="0" t="n">
        <f aca="false">H11+5</f>
        <v>28</v>
      </c>
      <c r="J11" s="0" t="n">
        <f aca="false">J12+I11</f>
        <v>49</v>
      </c>
    </row>
    <row r="12" customFormat="false" ht="12.8" hidden="false" customHeight="false" outlineLevel="0" collapsed="false">
      <c r="A12" s="3" t="s">
        <v>19</v>
      </c>
      <c r="B12" s="0" t="n">
        <v>2</v>
      </c>
      <c r="C12" s="0" t="n">
        <v>0</v>
      </c>
      <c r="D12" s="0" t="n">
        <v>3</v>
      </c>
      <c r="E12" s="0" t="n">
        <v>6</v>
      </c>
      <c r="F12" s="0" t="n">
        <v>6</v>
      </c>
      <c r="G12" s="0" t="n">
        <v>0</v>
      </c>
      <c r="H12" s="0" t="n">
        <f aca="false">SUM(C12:G12)+1</f>
        <v>16</v>
      </c>
      <c r="I12" s="0" t="n">
        <f aca="false">H12+5</f>
        <v>21</v>
      </c>
      <c r="J12" s="0" t="n">
        <f aca="false">I12</f>
        <v>21</v>
      </c>
      <c r="K12" s="0" t="n">
        <f aca="false">SUM(H11:H12)</f>
        <v>39</v>
      </c>
      <c r="L12" s="0" t="n">
        <f aca="false">SUM(I11:I12)</f>
        <v>49</v>
      </c>
    </row>
    <row r="13" customFormat="false" ht="12.8" hidden="false" customHeight="false" outlineLevel="0" collapsed="false">
      <c r="A13" s="4" t="s">
        <v>20</v>
      </c>
      <c r="B13" s="0" t="n">
        <v>1</v>
      </c>
      <c r="C13" s="0" t="n">
        <v>3</v>
      </c>
      <c r="D13" s="0" t="n">
        <v>3</v>
      </c>
      <c r="E13" s="0" t="n">
        <v>6</v>
      </c>
      <c r="F13" s="0" t="n">
        <v>6</v>
      </c>
      <c r="G13" s="0" t="n">
        <v>0</v>
      </c>
      <c r="H13" s="0" t="n">
        <f aca="false">SUM(C13:G13)+1</f>
        <v>19</v>
      </c>
      <c r="I13" s="0" t="n">
        <f aca="false">H13+5</f>
        <v>24</v>
      </c>
      <c r="J13" s="0" t="n">
        <f aca="false">J14+I13</f>
        <v>111</v>
      </c>
    </row>
    <row r="14" customFormat="false" ht="12.8" hidden="false" customHeight="false" outlineLevel="0" collapsed="false">
      <c r="A14" s="4" t="s">
        <v>20</v>
      </c>
      <c r="B14" s="0" t="n">
        <v>2</v>
      </c>
      <c r="C14" s="0" t="n">
        <v>0</v>
      </c>
      <c r="D14" s="0" t="n">
        <v>3</v>
      </c>
      <c r="E14" s="0" t="n">
        <v>6</v>
      </c>
      <c r="F14" s="0" t="n">
        <v>6</v>
      </c>
      <c r="G14" s="0" t="n">
        <v>0</v>
      </c>
      <c r="H14" s="0" t="n">
        <f aca="false">SUM(C14:G14)+1</f>
        <v>16</v>
      </c>
      <c r="I14" s="0" t="n">
        <f aca="false">H14+5</f>
        <v>21</v>
      </c>
      <c r="J14" s="0" t="n">
        <f aca="false">J15+I14</f>
        <v>87</v>
      </c>
    </row>
    <row r="15" customFormat="false" ht="12.8" hidden="false" customHeight="false" outlineLevel="0" collapsed="false">
      <c r="A15" s="4" t="s">
        <v>20</v>
      </c>
      <c r="B15" s="0" t="n">
        <v>3</v>
      </c>
      <c r="C15" s="0" t="n">
        <v>0</v>
      </c>
      <c r="D15" s="0" t="n">
        <v>3</v>
      </c>
      <c r="E15" s="0" t="n">
        <v>18</v>
      </c>
      <c r="F15" s="0" t="n">
        <v>18</v>
      </c>
      <c r="G15" s="0" t="n">
        <v>0</v>
      </c>
      <c r="H15" s="0" t="n">
        <f aca="false">SUM(C15:G15)+1</f>
        <v>40</v>
      </c>
      <c r="I15" s="0" t="n">
        <f aca="false">H15+5</f>
        <v>45</v>
      </c>
      <c r="J15" s="0" t="n">
        <f aca="false">J16+I15</f>
        <v>66</v>
      </c>
    </row>
    <row r="16" customFormat="false" ht="12.8" hidden="false" customHeight="false" outlineLevel="0" collapsed="false">
      <c r="A16" s="4" t="s">
        <v>20</v>
      </c>
      <c r="B16" s="0" t="n">
        <v>4</v>
      </c>
      <c r="C16" s="0" t="n">
        <v>0</v>
      </c>
      <c r="D16" s="0" t="n">
        <v>3</v>
      </c>
      <c r="E16" s="0" t="n">
        <v>6</v>
      </c>
      <c r="F16" s="0" t="n">
        <v>6</v>
      </c>
      <c r="G16" s="0" t="n">
        <v>0</v>
      </c>
      <c r="H16" s="0" t="n">
        <f aca="false">SUM(C16:G16)+1</f>
        <v>16</v>
      </c>
      <c r="I16" s="0" t="n">
        <f aca="false">H16+5</f>
        <v>21</v>
      </c>
      <c r="J16" s="0" t="n">
        <f aca="false">I16</f>
        <v>21</v>
      </c>
      <c r="K16" s="0" t="n">
        <f aca="false">SUM(H13:H16)</f>
        <v>91</v>
      </c>
      <c r="L16" s="0" t="n">
        <f aca="false">SUM(I13:I16)</f>
        <v>111</v>
      </c>
    </row>
    <row r="17" customFormat="false" ht="12.8" hidden="false" customHeight="false" outlineLevel="0" collapsed="false">
      <c r="A17" s="3" t="s">
        <v>21</v>
      </c>
      <c r="B17" s="0" t="n">
        <v>1</v>
      </c>
      <c r="C17" s="0" t="n">
        <v>3</v>
      </c>
      <c r="D17" s="0" t="n">
        <v>3</v>
      </c>
      <c r="E17" s="0" t="n">
        <v>18</v>
      </c>
      <c r="F17" s="0" t="n">
        <v>18</v>
      </c>
      <c r="G17" s="0" t="n">
        <v>0</v>
      </c>
      <c r="H17" s="0" t="n">
        <f aca="false">SUM(C17:G17)+1</f>
        <v>43</v>
      </c>
      <c r="I17" s="0" t="n">
        <f aca="false">H17+5</f>
        <v>48</v>
      </c>
      <c r="J17" s="0" t="n">
        <f aca="false">I18+I17</f>
        <v>69</v>
      </c>
    </row>
    <row r="18" customFormat="false" ht="12.8" hidden="false" customHeight="false" outlineLevel="0" collapsed="false">
      <c r="A18" s="3" t="s">
        <v>21</v>
      </c>
      <c r="B18" s="0" t="n">
        <v>2</v>
      </c>
      <c r="C18" s="0" t="n">
        <v>0</v>
      </c>
      <c r="D18" s="0" t="n">
        <v>3</v>
      </c>
      <c r="E18" s="0" t="n">
        <v>6</v>
      </c>
      <c r="F18" s="0" t="n">
        <v>6</v>
      </c>
      <c r="G18" s="0" t="n">
        <v>0</v>
      </c>
      <c r="H18" s="0" t="n">
        <f aca="false">SUM(C18:G18)+1</f>
        <v>16</v>
      </c>
      <c r="I18" s="0" t="n">
        <f aca="false">H18+5</f>
        <v>21</v>
      </c>
      <c r="J18" s="0" t="n">
        <f aca="false">I18</f>
        <v>21</v>
      </c>
      <c r="K18" s="0" t="n">
        <f aca="false">SUM(H17:H18)</f>
        <v>59</v>
      </c>
      <c r="L18" s="0" t="n">
        <f aca="false">SUM(I17:I18)</f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2024-06-15T09:48:49Z</dcterms:created>
  <dc:creator/>
  <dc:description/>
  <dc:language>pl-PL</dc:language>
  <cp:lastModifiedBy/>
  <dcterms:modified xsi:type="dcterms:W3CDTF">2024-06-15T10:09:27Z</dcterms:modified>
  <cp:revision>1</cp:revision>
  <dc:subject/>
  <dc:title/>
</cp:coreProperties>
</file>