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gladwin\Documents\Work\R\PHM_Validator\"/>
    </mc:Choice>
  </mc:AlternateContent>
  <xr:revisionPtr revIDLastSave="0" documentId="13_ncr:40009_{22893A92-220E-4D10-96E0-2B01122E0E58}" xr6:coauthVersionLast="47" xr6:coauthVersionMax="47" xr10:uidLastSave="{00000000-0000-0000-0000-000000000000}"/>
  <bookViews>
    <workbookView xWindow="-120" yWindow="-120" windowWidth="29040" windowHeight="15840"/>
  </bookViews>
  <sheets>
    <sheet name="Demographic_unique_L8_codes2021" sheetId="1" r:id="rId1"/>
    <sheet name="lut practice" sheetId="3" r:id="rId2"/>
    <sheet name="Sheet1" sheetId="2" r:id="rId3"/>
  </sheets>
  <definedNames>
    <definedName name="ExternalData_1" localSheetId="1" hidden="1">'lut practice'!$A$1:$E$79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connections.xml><?xml version="1.0" encoding="utf-8"?>
<connections xmlns="http://schemas.openxmlformats.org/spreadsheetml/2006/main">
  <connection id="1" keepAlive="1" name="Query - lut practice" description="Connection to the 'lut practice' query in the workbook." type="5" refreshedVersion="7" background="1" saveData="1">
    <dbPr connection="Provider=Microsoft.Mashup.OleDb.1;Data Source=$Workbook$;Location=&quot;lut practice&quot;;Extended Properties=&quot;&quot;" command="SELECT * FROM [lut practice]"/>
  </connection>
</connections>
</file>

<file path=xl/sharedStrings.xml><?xml version="1.0" encoding="utf-8"?>
<sst xmlns="http://schemas.openxmlformats.org/spreadsheetml/2006/main" count="392" uniqueCount="186">
  <si>
    <t>x</t>
  </si>
  <si>
    <t>L81014</t>
  </si>
  <si>
    <t>L81004</t>
  </si>
  <si>
    <t>L81013</t>
  </si>
  <si>
    <t>L81024</t>
  </si>
  <si>
    <t>L81009</t>
  </si>
  <si>
    <t>L81021</t>
  </si>
  <si>
    <t>L81017</t>
  </si>
  <si>
    <t>L81023</t>
  </si>
  <si>
    <t>L81029</t>
  </si>
  <si>
    <t>L81016</t>
  </si>
  <si>
    <t>L81015</t>
  </si>
  <si>
    <t>L81018</t>
  </si>
  <si>
    <t>L81038</t>
  </si>
  <si>
    <t>L81040</t>
  </si>
  <si>
    <t>L81042</t>
  </si>
  <si>
    <t>L81046</t>
  </si>
  <si>
    <t>L81051</t>
  </si>
  <si>
    <t>L81031</t>
  </si>
  <si>
    <t>L81033</t>
  </si>
  <si>
    <t>L81044</t>
  </si>
  <si>
    <t>L81053</t>
  </si>
  <si>
    <t>L81054</t>
  </si>
  <si>
    <t>L81067</t>
  </si>
  <si>
    <t>L81075</t>
  </si>
  <si>
    <t>L81084</t>
  </si>
  <si>
    <t>L81078</t>
  </si>
  <si>
    <t>L81058</t>
  </si>
  <si>
    <t>L81061</t>
  </si>
  <si>
    <t>L81077</t>
  </si>
  <si>
    <t>L81066</t>
  </si>
  <si>
    <t>L81063</t>
  </si>
  <si>
    <t>L81094</t>
  </si>
  <si>
    <t>L81085</t>
  </si>
  <si>
    <t>L81089</t>
  </si>
  <si>
    <t>Y02873</t>
  </si>
  <si>
    <t>L81133</t>
  </si>
  <si>
    <t>L81118</t>
  </si>
  <si>
    <t>L81098</t>
  </si>
  <si>
    <t>Y02578</t>
  </si>
  <si>
    <t>L81130</t>
  </si>
  <si>
    <t>L81600</t>
  </si>
  <si>
    <t>L81127</t>
  </si>
  <si>
    <t>L81106</t>
  </si>
  <si>
    <t>L81125</t>
  </si>
  <si>
    <t>L81632</t>
  </si>
  <si>
    <t>L81649</t>
  </si>
  <si>
    <t>L81008</t>
  </si>
  <si>
    <t>L81082</t>
  </si>
  <si>
    <t>L81019</t>
  </si>
  <si>
    <t>L81022</t>
  </si>
  <si>
    <t>L81050</t>
  </si>
  <si>
    <t>L81055</t>
  </si>
  <si>
    <t>L81117</t>
  </si>
  <si>
    <t>L81081</t>
  </si>
  <si>
    <t>L81083</t>
  </si>
  <si>
    <t>L81642</t>
  </si>
  <si>
    <t>L81087</t>
  </si>
  <si>
    <t>L81091</t>
  </si>
  <si>
    <t>L81103</t>
  </si>
  <si>
    <t>L81079</t>
  </si>
  <si>
    <t>L81012</t>
  </si>
  <si>
    <t>L81026</t>
  </si>
  <si>
    <t>L81037</t>
  </si>
  <si>
    <t>L81041</t>
  </si>
  <si>
    <t>L81047</t>
  </si>
  <si>
    <t>L81062</t>
  </si>
  <si>
    <t>L81131</t>
  </si>
  <si>
    <t>L81670</t>
  </si>
  <si>
    <t>L81007</t>
  </si>
  <si>
    <t>L81034</t>
  </si>
  <si>
    <t>L81090</t>
  </si>
  <si>
    <t>L81095</t>
  </si>
  <si>
    <t>L81643</t>
  </si>
  <si>
    <t>Organisation_Code</t>
  </si>
  <si>
    <t>Name</t>
  </si>
  <si>
    <t>PCN</t>
  </si>
  <si>
    <t>Locality</t>
  </si>
  <si>
    <t>Population</t>
  </si>
  <si>
    <t>Portishead</t>
  </si>
  <si>
    <t>Gordano Valley</t>
  </si>
  <si>
    <t>Woodspring</t>
  </si>
  <si>
    <t>Bridge View Medical</t>
  </si>
  <si>
    <t>Bridge View</t>
  </si>
  <si>
    <t>South Bristol</t>
  </si>
  <si>
    <t>Shirehampton</t>
  </si>
  <si>
    <t>Northern Arc</t>
  </si>
  <si>
    <t>North and West Bristol</t>
  </si>
  <si>
    <t>Stockwood</t>
  </si>
  <si>
    <t>Connexus</t>
  </si>
  <si>
    <t>Montpelier</t>
  </si>
  <si>
    <t>Bristol Inner City</t>
  </si>
  <si>
    <t>Inner City and East</t>
  </si>
  <si>
    <t>Fishponds</t>
  </si>
  <si>
    <t>FABB</t>
  </si>
  <si>
    <t xml:space="preserve">Frome Valley </t>
  </si>
  <si>
    <t>Yate and Frampton</t>
  </si>
  <si>
    <t>South Gloucestershire</t>
  </si>
  <si>
    <t>Charlotte Keel</t>
  </si>
  <si>
    <t>Graham Road</t>
  </si>
  <si>
    <t>Pier Health</t>
  </si>
  <si>
    <t>Weston, Worle and Villages</t>
  </si>
  <si>
    <t>Westbury-on-Trym</t>
  </si>
  <si>
    <t>Affinity</t>
  </si>
  <si>
    <t>Severn View</t>
  </si>
  <si>
    <t>Severnvale</t>
  </si>
  <si>
    <t>Concord</t>
  </si>
  <si>
    <t>The Stokes</t>
  </si>
  <si>
    <t>Winscombe and Banwell</t>
  </si>
  <si>
    <t>Horfield</t>
  </si>
  <si>
    <t>Phoenix</t>
  </si>
  <si>
    <t>East Trees</t>
  </si>
  <si>
    <t>Courtside</t>
  </si>
  <si>
    <t xml:space="preserve">Downend Health </t>
  </si>
  <si>
    <t>Network 4</t>
  </si>
  <si>
    <t>Three Shires</t>
  </si>
  <si>
    <t>Armada</t>
  </si>
  <si>
    <t>Swift</t>
  </si>
  <si>
    <t>Nightingale Valley</t>
  </si>
  <si>
    <t>Tyntesfield</t>
  </si>
  <si>
    <t>L81036</t>
  </si>
  <si>
    <t>Coniston</t>
  </si>
  <si>
    <t>Pioneer</t>
  </si>
  <si>
    <t>Air Balloon</t>
  </si>
  <si>
    <t xml:space="preserve">Clevedon </t>
  </si>
  <si>
    <t>Hillview</t>
  </si>
  <si>
    <t>Kennedy Way</t>
  </si>
  <si>
    <t>Tudor Lodge</t>
  </si>
  <si>
    <t>Leap Valley</t>
  </si>
  <si>
    <t>West Walk</t>
  </si>
  <si>
    <t>Close Farm</t>
  </si>
  <si>
    <t>4PCN</t>
  </si>
  <si>
    <t>168 Medical</t>
  </si>
  <si>
    <t>Lennard</t>
  </si>
  <si>
    <t>Grange Road</t>
  </si>
  <si>
    <t>Orchard</t>
  </si>
  <si>
    <t>Milton</t>
  </si>
  <si>
    <t>Wellspring</t>
  </si>
  <si>
    <t>Fireclay</t>
  </si>
  <si>
    <t>Foss</t>
  </si>
  <si>
    <t>Kingswood</t>
  </si>
  <si>
    <t>Stafford</t>
  </si>
  <si>
    <t xml:space="preserve">Southmead and Henbury </t>
  </si>
  <si>
    <t>Old School</t>
  </si>
  <si>
    <t>Sea Mills</t>
  </si>
  <si>
    <t>Gloucester Road</t>
  </si>
  <si>
    <t>Hanham Health</t>
  </si>
  <si>
    <t>Pembroke Road</t>
  </si>
  <si>
    <t>Healthwest</t>
  </si>
  <si>
    <t>Bedminster Family Practice</t>
  </si>
  <si>
    <t>Hartwood</t>
  </si>
  <si>
    <t>Priory</t>
  </si>
  <si>
    <t>Heywood</t>
  </si>
  <si>
    <t>L81086</t>
  </si>
  <si>
    <t>Mendip Vale</t>
  </si>
  <si>
    <t>Beechwood</t>
  </si>
  <si>
    <t>Lawrence Hill</t>
  </si>
  <si>
    <t>The Family Practice</t>
  </si>
  <si>
    <t xml:space="preserve">Whiteladies </t>
  </si>
  <si>
    <t>Merrywood</t>
  </si>
  <si>
    <t>Crest</t>
  </si>
  <si>
    <t>Greenway</t>
  </si>
  <si>
    <t>St Mary Street</t>
  </si>
  <si>
    <t>Streamside</t>
  </si>
  <si>
    <t>Pilning</t>
  </si>
  <si>
    <t>Stoke Gifford</t>
  </si>
  <si>
    <t>L81120</t>
  </si>
  <si>
    <t>Birchwood</t>
  </si>
  <si>
    <t>Wells Road</t>
  </si>
  <si>
    <t>Almondsbury</t>
  </si>
  <si>
    <t>Cadbury Heath</t>
  </si>
  <si>
    <t>Fallodon Way</t>
  </si>
  <si>
    <t>Student Health Service</t>
  </si>
  <si>
    <t>Harbourside</t>
  </si>
  <si>
    <t>L81622</t>
  </si>
  <si>
    <t>Helios</t>
  </si>
  <si>
    <t>Emersons Green</t>
  </si>
  <si>
    <t>Wellington Road</t>
  </si>
  <si>
    <t>Cedars</t>
  </si>
  <si>
    <t>Bradley Stoke</t>
  </si>
  <si>
    <t>L81669</t>
  </si>
  <si>
    <t>Monks Park</t>
  </si>
  <si>
    <t>Horizon</t>
  </si>
  <si>
    <t>Broadmead</t>
  </si>
  <si>
    <t>Compass Health</t>
  </si>
  <si>
    <t>PRACTICE_NAME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</si>
</sst>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Organisation_Code" tableColumnId="1"/>
      <queryTableField id="2" name="Name" tableColumnId="2"/>
      <queryTableField id="3" name="PCN" tableColumnId="3"/>
      <queryTableField id="4" name="Locality" tableColumnId="4"/>
      <queryTableField id="5" name="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ut_practice" displayName="lut_practice" ref="A1:E79" tableType="queryTable" totalsRowShown="0">
  <autoFilter ref="A1:E79"/>
  <tableColumns count="5">
    <tableColumn id="1" uniqueName="1" name="Organisation_Code" queryTableFieldId="1" dataDxfId="3"/>
    <tableColumn id="2" uniqueName="2" name="Name" queryTableFieldId="2" dataDxfId="2"/>
    <tableColumn id="3" uniqueName="3" name="PCN" queryTableFieldId="3" dataDxfId="1"/>
    <tableColumn id="4" uniqueName="4" name="Locality" queryTableFieldId="4" dataDxfId="0"/>
    <tableColumn id="5" uniqueName="5" name="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40" workbookViewId="0">
      <selection activeCell="C74" sqref="C74"/>
    </sheetView>
  </sheetViews>
  <sheetFormatPr defaultRowHeight="15" x14ac:dyDescent="0.25"/>
  <cols>
    <col min="3" max="3" width="25.5703125" bestFit="1" customWidth="1"/>
  </cols>
  <sheetData>
    <row r="1" spans="1:3" x14ac:dyDescent="0.25">
      <c r="B1" t="s">
        <v>0</v>
      </c>
      <c r="C1" t="s">
        <v>185</v>
      </c>
    </row>
    <row r="2" spans="1:3" x14ac:dyDescent="0.25">
      <c r="A2">
        <v>1</v>
      </c>
      <c r="B2" t="s">
        <v>1</v>
      </c>
      <c r="C2" t="str">
        <f>VLOOKUP(B2,lut_practice[[#All],[Organisation_Code]:[Name]],2,FALSE)</f>
        <v xml:space="preserve">Frome Valley </v>
      </c>
    </row>
    <row r="3" spans="1:3" x14ac:dyDescent="0.25">
      <c r="A3">
        <v>2</v>
      </c>
      <c r="B3" t="s">
        <v>2</v>
      </c>
      <c r="C3" t="str">
        <f>VLOOKUP(B3,lut_practice[[#All],[Organisation_Code]:[Name]],2,FALSE)</f>
        <v>Portishead</v>
      </c>
    </row>
    <row r="4" spans="1:3" x14ac:dyDescent="0.25">
      <c r="A4">
        <v>3</v>
      </c>
      <c r="B4" t="s">
        <v>3</v>
      </c>
      <c r="C4" t="str">
        <f>VLOOKUP(B4,lut_practice[[#All],[Organisation_Code]:[Name]],2,FALSE)</f>
        <v>Fishponds</v>
      </c>
    </row>
    <row r="5" spans="1:3" x14ac:dyDescent="0.25">
      <c r="A5">
        <v>4</v>
      </c>
      <c r="B5" t="s">
        <v>4</v>
      </c>
      <c r="C5" t="str">
        <f>VLOOKUP(B5,lut_practice[[#All],[Organisation_Code]:[Name]],2,FALSE)</f>
        <v>Courtside</v>
      </c>
    </row>
    <row r="6" spans="1:3" x14ac:dyDescent="0.25">
      <c r="A6">
        <v>5</v>
      </c>
      <c r="B6" t="s">
        <v>5</v>
      </c>
      <c r="C6" t="str">
        <f>VLOOKUP(B6,lut_practice[[#All],[Organisation_Code]:[Name]],2,FALSE)</f>
        <v>Stockwood</v>
      </c>
    </row>
    <row r="7" spans="1:3" x14ac:dyDescent="0.25">
      <c r="A7">
        <v>6</v>
      </c>
      <c r="B7" t="s">
        <v>6</v>
      </c>
      <c r="C7" t="str">
        <f>VLOOKUP(B7,lut_practice[[#All],[Organisation_Code]:[Name]],2,FALSE)</f>
        <v>Winscombe and Banwell</v>
      </c>
    </row>
    <row r="8" spans="1:3" x14ac:dyDescent="0.25">
      <c r="A8">
        <v>7</v>
      </c>
      <c r="B8" t="s">
        <v>7</v>
      </c>
      <c r="C8" t="str">
        <f>VLOOKUP(B8,lut_practice[[#All],[Organisation_Code]:[Name]],2,FALSE)</f>
        <v>Westbury-on-Trym</v>
      </c>
    </row>
    <row r="9" spans="1:3" x14ac:dyDescent="0.25">
      <c r="A9">
        <v>8</v>
      </c>
      <c r="B9" t="s">
        <v>8</v>
      </c>
      <c r="C9" t="str">
        <f>VLOOKUP(B9,lut_practice[[#All],[Organisation_Code]:[Name]],2,FALSE)</f>
        <v>East Trees</v>
      </c>
    </row>
    <row r="10" spans="1:3" x14ac:dyDescent="0.25">
      <c r="A10">
        <v>9</v>
      </c>
      <c r="B10" t="s">
        <v>9</v>
      </c>
      <c r="C10" t="str">
        <f>VLOOKUP(B10,lut_practice[[#All],[Organisation_Code]:[Name]],2,FALSE)</f>
        <v>Three Shires</v>
      </c>
    </row>
    <row r="11" spans="1:3" x14ac:dyDescent="0.25">
      <c r="A11">
        <v>10</v>
      </c>
      <c r="B11" t="s">
        <v>10</v>
      </c>
      <c r="C11" t="str">
        <f>VLOOKUP(B11,lut_practice[[#All],[Organisation_Code]:[Name]],2,FALSE)</f>
        <v>Graham Road</v>
      </c>
    </row>
    <row r="12" spans="1:3" x14ac:dyDescent="0.25">
      <c r="A12">
        <v>11</v>
      </c>
      <c r="B12" t="s">
        <v>11</v>
      </c>
      <c r="C12" t="str">
        <f>VLOOKUP(B12,lut_practice[[#All],[Organisation_Code]:[Name]],2,FALSE)</f>
        <v>Charlotte Keel</v>
      </c>
    </row>
    <row r="13" spans="1:3" x14ac:dyDescent="0.25">
      <c r="A13">
        <v>12</v>
      </c>
      <c r="B13" t="s">
        <v>12</v>
      </c>
      <c r="C13" t="str">
        <f>VLOOKUP(B13,lut_practice[[#All],[Organisation_Code]:[Name]],2,FALSE)</f>
        <v>Severn View</v>
      </c>
    </row>
    <row r="14" spans="1:3" x14ac:dyDescent="0.25">
      <c r="A14">
        <v>13</v>
      </c>
      <c r="B14" t="s">
        <v>13</v>
      </c>
      <c r="C14" t="str">
        <f>VLOOKUP(B14,lut_practice[[#All],[Organisation_Code]:[Name]],2,FALSE)</f>
        <v>Air Balloon</v>
      </c>
    </row>
    <row r="15" spans="1:3" x14ac:dyDescent="0.25">
      <c r="A15">
        <v>14</v>
      </c>
      <c r="B15" t="s">
        <v>14</v>
      </c>
      <c r="C15" t="str">
        <f>VLOOKUP(B15,lut_practice[[#All],[Organisation_Code]:[Name]],2,FALSE)</f>
        <v xml:space="preserve">Clevedon </v>
      </c>
    </row>
    <row r="16" spans="1:3" x14ac:dyDescent="0.25">
      <c r="A16">
        <v>15</v>
      </c>
      <c r="B16" t="s">
        <v>15</v>
      </c>
      <c r="C16" t="str">
        <f>VLOOKUP(B16,lut_practice[[#All],[Organisation_Code]:[Name]],2,FALSE)</f>
        <v>Kennedy Way</v>
      </c>
    </row>
    <row r="17" spans="1:3" x14ac:dyDescent="0.25">
      <c r="A17">
        <v>16</v>
      </c>
      <c r="B17" t="s">
        <v>16</v>
      </c>
      <c r="C17" t="str">
        <f>VLOOKUP(B17,lut_practice[[#All],[Organisation_Code]:[Name]],2,FALSE)</f>
        <v>Leap Valley</v>
      </c>
    </row>
    <row r="18" spans="1:3" x14ac:dyDescent="0.25">
      <c r="A18">
        <v>17</v>
      </c>
      <c r="B18" t="s">
        <v>17</v>
      </c>
      <c r="C18" t="str">
        <f>VLOOKUP(B18,lut_practice[[#All],[Organisation_Code]:[Name]],2,FALSE)</f>
        <v>168 Medical</v>
      </c>
    </row>
    <row r="19" spans="1:3" x14ac:dyDescent="0.25">
      <c r="A19">
        <v>18</v>
      </c>
      <c r="B19" t="s">
        <v>18</v>
      </c>
      <c r="C19" t="str">
        <f>VLOOKUP(B19,lut_practice[[#All],[Organisation_Code]:[Name]],2,FALSE)</f>
        <v>Armada</v>
      </c>
    </row>
    <row r="20" spans="1:3" x14ac:dyDescent="0.25">
      <c r="A20">
        <v>19</v>
      </c>
      <c r="B20" t="s">
        <v>19</v>
      </c>
      <c r="C20" t="str">
        <f>VLOOKUP(B20,lut_practice[[#All],[Organisation_Code]:[Name]],2,FALSE)</f>
        <v>Nightingale Valley</v>
      </c>
    </row>
    <row r="21" spans="1:3" x14ac:dyDescent="0.25">
      <c r="A21">
        <v>20</v>
      </c>
      <c r="B21" t="s">
        <v>20</v>
      </c>
      <c r="C21" t="str">
        <f>VLOOKUP(B21,lut_practice[[#All],[Organisation_Code]:[Name]],2,FALSE)</f>
        <v>Tudor Lodge</v>
      </c>
    </row>
    <row r="22" spans="1:3" x14ac:dyDescent="0.25">
      <c r="A22">
        <v>21</v>
      </c>
      <c r="B22" t="s">
        <v>21</v>
      </c>
      <c r="C22" t="str">
        <f>VLOOKUP(B22,lut_practice[[#All],[Organisation_Code]:[Name]],2,FALSE)</f>
        <v>Lennard</v>
      </c>
    </row>
    <row r="23" spans="1:3" x14ac:dyDescent="0.25">
      <c r="A23">
        <v>22</v>
      </c>
      <c r="B23" t="s">
        <v>22</v>
      </c>
      <c r="C23" t="str">
        <f>VLOOKUP(B23,lut_practice[[#All],[Organisation_Code]:[Name]],2,FALSE)</f>
        <v>Grange Road</v>
      </c>
    </row>
    <row r="24" spans="1:3" x14ac:dyDescent="0.25">
      <c r="A24">
        <v>23</v>
      </c>
      <c r="B24" t="s">
        <v>23</v>
      </c>
      <c r="C24" t="str">
        <f>VLOOKUP(B24,lut_practice[[#All],[Organisation_Code]:[Name]],2,FALSE)</f>
        <v xml:space="preserve">Southmead and Henbury </v>
      </c>
    </row>
    <row r="25" spans="1:3" x14ac:dyDescent="0.25">
      <c r="A25">
        <v>24</v>
      </c>
      <c r="B25" t="s">
        <v>24</v>
      </c>
      <c r="C25" t="str">
        <f>VLOOKUP(B25,lut_practice[[#All],[Organisation_Code]:[Name]],2,FALSE)</f>
        <v>Old School</v>
      </c>
    </row>
    <row r="26" spans="1:3" x14ac:dyDescent="0.25">
      <c r="A26">
        <v>25</v>
      </c>
      <c r="B26" t="s">
        <v>25</v>
      </c>
      <c r="C26" t="str">
        <f>VLOOKUP(B26,lut_practice[[#All],[Organisation_Code]:[Name]],2,FALSE)</f>
        <v>Priory</v>
      </c>
    </row>
    <row r="27" spans="1:3" x14ac:dyDescent="0.25">
      <c r="A27">
        <v>26</v>
      </c>
      <c r="B27" t="s">
        <v>26</v>
      </c>
      <c r="C27" t="str">
        <f>VLOOKUP(B27,lut_practice[[#All],[Organisation_Code]:[Name]],2,FALSE)</f>
        <v>Gloucester Road</v>
      </c>
    </row>
    <row r="28" spans="1:3" x14ac:dyDescent="0.25">
      <c r="A28">
        <v>27</v>
      </c>
      <c r="B28" t="s">
        <v>27</v>
      </c>
      <c r="C28" t="str">
        <f>VLOOKUP(B28,lut_practice[[#All],[Organisation_Code]:[Name]],2,FALSE)</f>
        <v>Milton</v>
      </c>
    </row>
    <row r="29" spans="1:3" x14ac:dyDescent="0.25">
      <c r="A29">
        <v>28</v>
      </c>
      <c r="B29" t="s">
        <v>28</v>
      </c>
      <c r="C29" t="str">
        <f>VLOOKUP(B29,lut_practice[[#All],[Organisation_Code]:[Name]],2,FALSE)</f>
        <v>Wellspring</v>
      </c>
    </row>
    <row r="30" spans="1:3" x14ac:dyDescent="0.25">
      <c r="A30">
        <v>29</v>
      </c>
      <c r="B30" t="s">
        <v>29</v>
      </c>
      <c r="C30" t="str">
        <f>VLOOKUP(B30,lut_practice[[#All],[Organisation_Code]:[Name]],2,FALSE)</f>
        <v>Sea Mills</v>
      </c>
    </row>
    <row r="31" spans="1:3" x14ac:dyDescent="0.25">
      <c r="A31">
        <v>30</v>
      </c>
      <c r="B31" t="s">
        <v>30</v>
      </c>
      <c r="C31" t="str">
        <f>VLOOKUP(B31,lut_practice[[#All],[Organisation_Code]:[Name]],2,FALSE)</f>
        <v>Stafford</v>
      </c>
    </row>
    <row r="32" spans="1:3" x14ac:dyDescent="0.25">
      <c r="A32">
        <v>31</v>
      </c>
      <c r="B32" t="s">
        <v>31</v>
      </c>
      <c r="C32" t="str">
        <f>VLOOKUP(B32,lut_practice[[#All],[Organisation_Code]:[Name]],2,FALSE)</f>
        <v>Kingswood</v>
      </c>
    </row>
    <row r="33" spans="1:3" x14ac:dyDescent="0.25">
      <c r="A33">
        <v>32</v>
      </c>
      <c r="B33" t="s">
        <v>32</v>
      </c>
      <c r="C33" t="str">
        <f>VLOOKUP(B33,lut_practice[[#All],[Organisation_Code]:[Name]],2,FALSE)</f>
        <v>Merrywood</v>
      </c>
    </row>
    <row r="34" spans="1:3" x14ac:dyDescent="0.25">
      <c r="A34">
        <v>33</v>
      </c>
      <c r="B34" t="s">
        <v>33</v>
      </c>
      <c r="C34" t="str">
        <f>VLOOKUP(B34,lut_practice[[#All],[Organisation_Code]:[Name]],2,FALSE)</f>
        <v>Heywood</v>
      </c>
    </row>
    <row r="35" spans="1:3" x14ac:dyDescent="0.25">
      <c r="A35">
        <v>34</v>
      </c>
      <c r="B35" t="s">
        <v>34</v>
      </c>
      <c r="C35" t="str">
        <f>VLOOKUP(B35,lut_practice[[#All],[Organisation_Code]:[Name]],2,FALSE)</f>
        <v>Lawrence Hill</v>
      </c>
    </row>
    <row r="36" spans="1:3" x14ac:dyDescent="0.25">
      <c r="A36">
        <v>35</v>
      </c>
      <c r="B36" t="s">
        <v>35</v>
      </c>
      <c r="C36" t="str">
        <f>VLOOKUP(B36,lut_practice[[#All],[Organisation_Code]:[Name]],2,FALSE)</f>
        <v>Compass Health</v>
      </c>
    </row>
    <row r="37" spans="1:3" x14ac:dyDescent="0.25">
      <c r="A37">
        <v>36</v>
      </c>
      <c r="B37" t="s">
        <v>36</v>
      </c>
      <c r="C37" t="str">
        <f>VLOOKUP(B37,lut_practice[[#All],[Organisation_Code]:[Name]],2,FALSE)</f>
        <v>Student Health Service</v>
      </c>
    </row>
    <row r="38" spans="1:3" x14ac:dyDescent="0.25">
      <c r="A38">
        <v>37</v>
      </c>
      <c r="B38" t="s">
        <v>37</v>
      </c>
      <c r="C38" t="str">
        <f>VLOOKUP(B38,lut_practice[[#All],[Organisation_Code]:[Name]],2,FALSE)</f>
        <v>Stoke Gifford</v>
      </c>
    </row>
    <row r="39" spans="1:3" x14ac:dyDescent="0.25">
      <c r="A39">
        <v>38</v>
      </c>
      <c r="B39" t="s">
        <v>38</v>
      </c>
      <c r="C39" t="str">
        <f>VLOOKUP(B39,lut_practice[[#All],[Organisation_Code]:[Name]],2,FALSE)</f>
        <v>Greenway</v>
      </c>
    </row>
    <row r="40" spans="1:3" x14ac:dyDescent="0.25">
      <c r="A40">
        <v>39</v>
      </c>
      <c r="B40" t="s">
        <v>39</v>
      </c>
      <c r="C40" t="str">
        <f>VLOOKUP(B40,lut_practice[[#All],[Organisation_Code]:[Name]],2,FALSE)</f>
        <v>Broadmead</v>
      </c>
    </row>
    <row r="41" spans="1:3" x14ac:dyDescent="0.25">
      <c r="A41">
        <v>40</v>
      </c>
      <c r="B41" t="s">
        <v>40</v>
      </c>
      <c r="C41" t="str">
        <f>VLOOKUP(B41,lut_practice[[#All],[Organisation_Code]:[Name]],2,FALSE)</f>
        <v>Cadbury Heath</v>
      </c>
    </row>
    <row r="42" spans="1:3" x14ac:dyDescent="0.25">
      <c r="A42">
        <v>41</v>
      </c>
      <c r="B42" t="s">
        <v>41</v>
      </c>
      <c r="C42" t="str">
        <f>VLOOKUP(B42,lut_practice[[#All],[Organisation_Code]:[Name]],2,FALSE)</f>
        <v>Harbourside</v>
      </c>
    </row>
    <row r="43" spans="1:3" x14ac:dyDescent="0.25">
      <c r="A43">
        <v>42</v>
      </c>
      <c r="B43" t="s">
        <v>42</v>
      </c>
      <c r="C43" t="str">
        <f>VLOOKUP(B43,lut_practice[[#All],[Organisation_Code]:[Name]],2,FALSE)</f>
        <v>Almondsbury</v>
      </c>
    </row>
    <row r="44" spans="1:3" x14ac:dyDescent="0.25">
      <c r="A44">
        <v>43</v>
      </c>
      <c r="B44" t="s">
        <v>43</v>
      </c>
      <c r="C44" t="str">
        <f>VLOOKUP(B44,lut_practice[[#All],[Organisation_Code]:[Name]],2,FALSE)</f>
        <v>Streamside</v>
      </c>
    </row>
    <row r="45" spans="1:3" x14ac:dyDescent="0.25">
      <c r="A45">
        <v>44</v>
      </c>
      <c r="B45" t="s">
        <v>44</v>
      </c>
      <c r="C45" t="str">
        <f>VLOOKUP(B45,lut_practice[[#All],[Organisation_Code]:[Name]],2,FALSE)</f>
        <v>Wells Road</v>
      </c>
    </row>
    <row r="46" spans="1:3" x14ac:dyDescent="0.25">
      <c r="A46">
        <v>45</v>
      </c>
      <c r="B46" t="s">
        <v>45</v>
      </c>
      <c r="C46" t="str">
        <f>VLOOKUP(B46,lut_practice[[#All],[Organisation_Code]:[Name]],2,FALSE)</f>
        <v>Emersons Green</v>
      </c>
    </row>
    <row r="47" spans="1:3" x14ac:dyDescent="0.25">
      <c r="A47">
        <v>46</v>
      </c>
      <c r="B47" t="s">
        <v>46</v>
      </c>
      <c r="C47" t="str">
        <f>VLOOKUP(B47,lut_practice[[#All],[Organisation_Code]:[Name]],2,FALSE)</f>
        <v>Bradley Stoke</v>
      </c>
    </row>
    <row r="48" spans="1:3" x14ac:dyDescent="0.25">
      <c r="A48">
        <v>47</v>
      </c>
      <c r="B48" t="s">
        <v>47</v>
      </c>
      <c r="C48" t="str">
        <f>VLOOKUP(B48,lut_practice[[#All],[Organisation_Code]:[Name]],2,FALSE)</f>
        <v>Shirehampton</v>
      </c>
    </row>
    <row r="49" spans="1:3" x14ac:dyDescent="0.25">
      <c r="A49">
        <v>48</v>
      </c>
      <c r="B49" t="s">
        <v>48</v>
      </c>
      <c r="C49" t="str">
        <f>VLOOKUP(B49,lut_practice[[#All],[Organisation_Code]:[Name]],2,FALSE)</f>
        <v>Bedminster Family Practice</v>
      </c>
    </row>
    <row r="50" spans="1:3" x14ac:dyDescent="0.25">
      <c r="A50">
        <v>49</v>
      </c>
      <c r="B50" t="s">
        <v>49</v>
      </c>
      <c r="C50" t="str">
        <f>VLOOKUP(B50,lut_practice[[#All],[Organisation_Code]:[Name]],2,FALSE)</f>
        <v>Concord</v>
      </c>
    </row>
    <row r="51" spans="1:3" x14ac:dyDescent="0.25">
      <c r="A51">
        <v>50</v>
      </c>
      <c r="B51" t="s">
        <v>50</v>
      </c>
      <c r="C51" t="str">
        <f>VLOOKUP(B51,lut_practice[[#All],[Organisation_Code]:[Name]],2,FALSE)</f>
        <v>Horfield</v>
      </c>
    </row>
    <row r="52" spans="1:3" x14ac:dyDescent="0.25">
      <c r="A52">
        <v>51</v>
      </c>
      <c r="B52" t="s">
        <v>51</v>
      </c>
      <c r="C52" t="str">
        <f>VLOOKUP(B52,lut_practice[[#All],[Organisation_Code]:[Name]],2,FALSE)</f>
        <v>Close Farm</v>
      </c>
    </row>
    <row r="53" spans="1:3" x14ac:dyDescent="0.25">
      <c r="A53">
        <v>52</v>
      </c>
      <c r="B53" t="s">
        <v>52</v>
      </c>
      <c r="C53" t="str">
        <f>VLOOKUP(B53,lut_practice[[#All],[Organisation_Code]:[Name]],2,FALSE)</f>
        <v>Orchard</v>
      </c>
    </row>
    <row r="54" spans="1:3" x14ac:dyDescent="0.25">
      <c r="A54">
        <v>53</v>
      </c>
      <c r="B54" t="s">
        <v>53</v>
      </c>
      <c r="C54" t="str">
        <f>VLOOKUP(B54,lut_practice[[#All],[Organisation_Code]:[Name]],2,FALSE)</f>
        <v>Pilning</v>
      </c>
    </row>
    <row r="55" spans="1:3" x14ac:dyDescent="0.25">
      <c r="A55">
        <v>54</v>
      </c>
      <c r="B55" t="s">
        <v>54</v>
      </c>
      <c r="C55" t="str">
        <f>VLOOKUP(B55,lut_practice[[#All],[Organisation_Code]:[Name]],2,FALSE)</f>
        <v>Pembroke Road</v>
      </c>
    </row>
    <row r="56" spans="1:3" x14ac:dyDescent="0.25">
      <c r="A56">
        <v>55</v>
      </c>
      <c r="B56" t="s">
        <v>55</v>
      </c>
      <c r="C56" t="str">
        <f>VLOOKUP(B56,lut_practice[[#All],[Organisation_Code]:[Name]],2,FALSE)</f>
        <v>Hartwood</v>
      </c>
    </row>
    <row r="57" spans="1:3" x14ac:dyDescent="0.25">
      <c r="A57">
        <v>56</v>
      </c>
      <c r="B57" t="s">
        <v>56</v>
      </c>
      <c r="C57" t="str">
        <f>VLOOKUP(B57,lut_practice[[#All],[Organisation_Code]:[Name]],2,FALSE)</f>
        <v>Wellington Road</v>
      </c>
    </row>
    <row r="58" spans="1:3" x14ac:dyDescent="0.25">
      <c r="A58">
        <v>57</v>
      </c>
      <c r="B58" t="s">
        <v>57</v>
      </c>
      <c r="C58" t="str">
        <f>VLOOKUP(B58,lut_practice[[#All],[Organisation_Code]:[Name]],2,FALSE)</f>
        <v>Beechwood</v>
      </c>
    </row>
    <row r="59" spans="1:3" x14ac:dyDescent="0.25">
      <c r="A59">
        <v>58</v>
      </c>
      <c r="B59" t="s">
        <v>58</v>
      </c>
      <c r="C59" t="str">
        <f>VLOOKUP(B59,lut_practice[[#All],[Organisation_Code]:[Name]],2,FALSE)</f>
        <v xml:space="preserve">Whiteladies </v>
      </c>
    </row>
    <row r="60" spans="1:3" x14ac:dyDescent="0.25">
      <c r="A60">
        <v>59</v>
      </c>
      <c r="B60" t="s">
        <v>59</v>
      </c>
      <c r="C60" t="str">
        <f>VLOOKUP(B60,lut_practice[[#All],[Organisation_Code]:[Name]],2,FALSE)</f>
        <v>St Mary Street</v>
      </c>
    </row>
    <row r="61" spans="1:3" x14ac:dyDescent="0.25">
      <c r="A61">
        <v>60</v>
      </c>
      <c r="B61" t="s">
        <v>60</v>
      </c>
      <c r="C61" t="str">
        <f>VLOOKUP(B61,lut_practice[[#All],[Organisation_Code]:[Name]],2,FALSE)</f>
        <v>Hanham Health</v>
      </c>
    </row>
    <row r="62" spans="1:3" x14ac:dyDescent="0.25">
      <c r="A62">
        <v>61</v>
      </c>
      <c r="B62" t="s">
        <v>61</v>
      </c>
      <c r="C62" t="str">
        <f>VLOOKUP(B62,lut_practice[[#All],[Organisation_Code]:[Name]],2,FALSE)</f>
        <v>Montpelier</v>
      </c>
    </row>
    <row r="63" spans="1:3" x14ac:dyDescent="0.25">
      <c r="A63">
        <v>62</v>
      </c>
      <c r="B63" t="s">
        <v>62</v>
      </c>
      <c r="C63" t="str">
        <f>VLOOKUP(B63,lut_practice[[#All],[Organisation_Code]:[Name]],2,FALSE)</f>
        <v xml:space="preserve">Downend Health </v>
      </c>
    </row>
    <row r="64" spans="1:3" x14ac:dyDescent="0.25">
      <c r="A64">
        <v>63</v>
      </c>
      <c r="B64" t="s">
        <v>63</v>
      </c>
      <c r="C64" t="str">
        <f>VLOOKUP(B64,lut_practice[[#All],[Organisation_Code]:[Name]],2,FALSE)</f>
        <v>Pioneer</v>
      </c>
    </row>
    <row r="65" spans="1:3" x14ac:dyDescent="0.25">
      <c r="A65">
        <v>64</v>
      </c>
      <c r="B65" t="s">
        <v>64</v>
      </c>
      <c r="C65" t="str">
        <f>VLOOKUP(B65,lut_practice[[#All],[Organisation_Code]:[Name]],2,FALSE)</f>
        <v>Hillview</v>
      </c>
    </row>
    <row r="66" spans="1:3" x14ac:dyDescent="0.25">
      <c r="A66">
        <v>65</v>
      </c>
      <c r="B66" t="s">
        <v>65</v>
      </c>
      <c r="C66" t="str">
        <f>VLOOKUP(B66,lut_practice[[#All],[Organisation_Code]:[Name]],2,FALSE)</f>
        <v>West Walk</v>
      </c>
    </row>
    <row r="67" spans="1:3" x14ac:dyDescent="0.25">
      <c r="A67">
        <v>66</v>
      </c>
      <c r="B67" t="s">
        <v>66</v>
      </c>
      <c r="C67" t="str">
        <f>VLOOKUP(B67,lut_practice[[#All],[Organisation_Code]:[Name]],2,FALSE)</f>
        <v>Fireclay</v>
      </c>
    </row>
    <row r="68" spans="1:3" x14ac:dyDescent="0.25">
      <c r="A68">
        <v>67</v>
      </c>
      <c r="B68" t="s">
        <v>67</v>
      </c>
      <c r="C68" t="str">
        <f>VLOOKUP(B68,lut_practice[[#All],[Organisation_Code]:[Name]],2,FALSE)</f>
        <v>Fallodon Way</v>
      </c>
    </row>
    <row r="69" spans="1:3" x14ac:dyDescent="0.25">
      <c r="A69">
        <v>68</v>
      </c>
      <c r="B69" t="s">
        <v>68</v>
      </c>
      <c r="C69" t="str">
        <f>VLOOKUP(B69,lut_practice[[#All],[Organisation_Code]:[Name]],2,FALSE)</f>
        <v>Horizon</v>
      </c>
    </row>
    <row r="70" spans="1:3" x14ac:dyDescent="0.25">
      <c r="A70">
        <v>69</v>
      </c>
      <c r="B70" t="s">
        <v>69</v>
      </c>
      <c r="C70" t="str">
        <f>VLOOKUP(B70,lut_practice[[#All],[Organisation_Code]:[Name]],2,FALSE)</f>
        <v>Bridge View Medical</v>
      </c>
    </row>
    <row r="71" spans="1:3" x14ac:dyDescent="0.25">
      <c r="A71">
        <v>70</v>
      </c>
      <c r="B71" t="s">
        <v>70</v>
      </c>
      <c r="C71" t="str">
        <f>VLOOKUP(B71,lut_practice[[#All],[Organisation_Code]:[Name]],2,FALSE)</f>
        <v>Tyntesfield</v>
      </c>
    </row>
    <row r="72" spans="1:3" x14ac:dyDescent="0.25">
      <c r="A72">
        <v>71</v>
      </c>
      <c r="B72" t="s">
        <v>71</v>
      </c>
      <c r="C72" t="str">
        <f>VLOOKUP(B72,lut_practice[[#All],[Organisation_Code]:[Name]],2,FALSE)</f>
        <v>The Family Practice</v>
      </c>
    </row>
    <row r="73" spans="1:3" x14ac:dyDescent="0.25">
      <c r="A73">
        <v>72</v>
      </c>
      <c r="B73" t="s">
        <v>72</v>
      </c>
      <c r="C73" t="str">
        <f>VLOOKUP(B73,lut_practice[[#All],[Organisation_Code]:[Name]],2,FALSE)</f>
        <v>Crest</v>
      </c>
    </row>
    <row r="74" spans="1:3" x14ac:dyDescent="0.25">
      <c r="A74">
        <v>73</v>
      </c>
      <c r="B74" t="s">
        <v>73</v>
      </c>
      <c r="C74" t="str">
        <f>VLOOKUP(B74,lut_practice[[#All],[Organisation_Code]:[Name]],2,FALSE)</f>
        <v>Cedars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5" workbookViewId="0"/>
  </sheetViews>
  <sheetFormatPr defaultRowHeight="15" x14ac:dyDescent="0.25"/>
  <cols>
    <col min="1" max="1" width="20.42578125" bestFit="1" customWidth="1"/>
    <col min="2" max="2" width="25.5703125" bestFit="1" customWidth="1"/>
    <col min="3" max="3" width="17.85546875" bestFit="1" customWidth="1"/>
    <col min="4" max="4" width="26" bestFit="1" customWidth="1"/>
    <col min="5" max="5" width="13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s="1" t="s">
        <v>2</v>
      </c>
      <c r="B2" s="1" t="s">
        <v>79</v>
      </c>
      <c r="C2" s="1" t="s">
        <v>80</v>
      </c>
      <c r="D2" s="1" t="s">
        <v>81</v>
      </c>
      <c r="E2">
        <v>19109</v>
      </c>
    </row>
    <row r="3" spans="1:5" x14ac:dyDescent="0.25">
      <c r="A3" s="1" t="s">
        <v>69</v>
      </c>
      <c r="B3" s="1" t="s">
        <v>82</v>
      </c>
      <c r="C3" s="1" t="s">
        <v>83</v>
      </c>
      <c r="D3" s="1" t="s">
        <v>84</v>
      </c>
      <c r="E3">
        <v>39236</v>
      </c>
    </row>
    <row r="4" spans="1:5" x14ac:dyDescent="0.25">
      <c r="A4" s="1" t="s">
        <v>47</v>
      </c>
      <c r="B4" s="1" t="s">
        <v>85</v>
      </c>
      <c r="C4" s="1" t="s">
        <v>86</v>
      </c>
      <c r="D4" s="1" t="s">
        <v>87</v>
      </c>
      <c r="E4">
        <v>11106</v>
      </c>
    </row>
    <row r="5" spans="1:5" x14ac:dyDescent="0.25">
      <c r="A5" s="1" t="s">
        <v>5</v>
      </c>
      <c r="B5" s="1" t="s">
        <v>88</v>
      </c>
      <c r="C5" s="1" t="s">
        <v>89</v>
      </c>
      <c r="D5" s="1" t="s">
        <v>84</v>
      </c>
      <c r="E5">
        <v>10388</v>
      </c>
    </row>
    <row r="6" spans="1:5" x14ac:dyDescent="0.25">
      <c r="A6" s="1" t="s">
        <v>61</v>
      </c>
      <c r="B6" s="1" t="s">
        <v>90</v>
      </c>
      <c r="C6" s="1" t="s">
        <v>91</v>
      </c>
      <c r="D6" s="1" t="s">
        <v>92</v>
      </c>
      <c r="E6">
        <v>21336</v>
      </c>
    </row>
    <row r="7" spans="1:5" x14ac:dyDescent="0.25">
      <c r="A7" s="1" t="s">
        <v>3</v>
      </c>
      <c r="B7" s="1" t="s">
        <v>93</v>
      </c>
      <c r="C7" s="1" t="s">
        <v>94</v>
      </c>
      <c r="D7" s="1" t="s">
        <v>92</v>
      </c>
      <c r="E7">
        <v>13153</v>
      </c>
    </row>
    <row r="8" spans="1:5" x14ac:dyDescent="0.25">
      <c r="A8" s="1" t="s">
        <v>1</v>
      </c>
      <c r="B8" s="1" t="s">
        <v>95</v>
      </c>
      <c r="C8" s="1" t="s">
        <v>96</v>
      </c>
      <c r="D8" s="1" t="s">
        <v>97</v>
      </c>
      <c r="E8">
        <v>14351</v>
      </c>
    </row>
    <row r="9" spans="1:5" x14ac:dyDescent="0.25">
      <c r="A9" s="1" t="s">
        <v>11</v>
      </c>
      <c r="B9" s="1" t="s">
        <v>98</v>
      </c>
      <c r="C9" s="1" t="s">
        <v>91</v>
      </c>
      <c r="D9" s="1" t="s">
        <v>92</v>
      </c>
      <c r="E9">
        <v>18074</v>
      </c>
    </row>
    <row r="10" spans="1:5" x14ac:dyDescent="0.25">
      <c r="A10" s="1" t="s">
        <v>10</v>
      </c>
      <c r="B10" s="1" t="s">
        <v>99</v>
      </c>
      <c r="C10" s="1" t="s">
        <v>100</v>
      </c>
      <c r="D10" s="1" t="s">
        <v>101</v>
      </c>
      <c r="E10">
        <v>10764</v>
      </c>
    </row>
    <row r="11" spans="1:5" x14ac:dyDescent="0.25">
      <c r="A11" s="1" t="s">
        <v>7</v>
      </c>
      <c r="B11" s="1" t="s">
        <v>102</v>
      </c>
      <c r="C11" s="1" t="s">
        <v>103</v>
      </c>
      <c r="D11" s="1" t="s">
        <v>87</v>
      </c>
      <c r="E11">
        <v>11259</v>
      </c>
    </row>
    <row r="12" spans="1:5" x14ac:dyDescent="0.25">
      <c r="A12" s="1" t="s">
        <v>12</v>
      </c>
      <c r="B12" s="1" t="s">
        <v>104</v>
      </c>
      <c r="C12" s="1" t="s">
        <v>105</v>
      </c>
      <c r="D12" s="1" t="s">
        <v>97</v>
      </c>
      <c r="E12">
        <v>8553</v>
      </c>
    </row>
    <row r="13" spans="1:5" x14ac:dyDescent="0.25">
      <c r="A13" s="1" t="s">
        <v>49</v>
      </c>
      <c r="B13" s="1" t="s">
        <v>106</v>
      </c>
      <c r="C13" s="1" t="s">
        <v>107</v>
      </c>
      <c r="D13" s="1" t="s">
        <v>97</v>
      </c>
      <c r="E13">
        <v>16528</v>
      </c>
    </row>
    <row r="14" spans="1:5" x14ac:dyDescent="0.25">
      <c r="A14" s="1" t="s">
        <v>6</v>
      </c>
      <c r="B14" s="1" t="s">
        <v>108</v>
      </c>
      <c r="C14" s="1" t="s">
        <v>100</v>
      </c>
      <c r="D14" s="1" t="s">
        <v>101</v>
      </c>
      <c r="E14">
        <v>9931</v>
      </c>
    </row>
    <row r="15" spans="1:5" x14ac:dyDescent="0.25">
      <c r="A15" s="1" t="s">
        <v>50</v>
      </c>
      <c r="B15" s="1" t="s">
        <v>109</v>
      </c>
      <c r="C15" s="1" t="s">
        <v>110</v>
      </c>
      <c r="D15" s="1" t="s">
        <v>87</v>
      </c>
      <c r="E15">
        <v>17551</v>
      </c>
    </row>
    <row r="16" spans="1:5" x14ac:dyDescent="0.25">
      <c r="A16" s="1" t="s">
        <v>8</v>
      </c>
      <c r="B16" s="1" t="s">
        <v>111</v>
      </c>
      <c r="C16" s="1" t="s">
        <v>91</v>
      </c>
      <c r="D16" s="1" t="s">
        <v>92</v>
      </c>
      <c r="E16">
        <v>15487</v>
      </c>
    </row>
    <row r="17" spans="1:5" x14ac:dyDescent="0.25">
      <c r="A17" s="1" t="s">
        <v>4</v>
      </c>
      <c r="B17" s="1" t="s">
        <v>112</v>
      </c>
      <c r="C17" s="1" t="s">
        <v>96</v>
      </c>
      <c r="D17" s="1" t="s">
        <v>97</v>
      </c>
      <c r="E17">
        <v>14597</v>
      </c>
    </row>
    <row r="18" spans="1:5" x14ac:dyDescent="0.25">
      <c r="A18" s="1" t="s">
        <v>62</v>
      </c>
      <c r="B18" s="1" t="s">
        <v>113</v>
      </c>
      <c r="C18" s="1" t="s">
        <v>114</v>
      </c>
      <c r="D18" s="1" t="s">
        <v>97</v>
      </c>
      <c r="E18">
        <v>27189</v>
      </c>
    </row>
    <row r="19" spans="1:5" x14ac:dyDescent="0.25">
      <c r="A19" s="1" t="s">
        <v>9</v>
      </c>
      <c r="B19" s="1" t="s">
        <v>115</v>
      </c>
      <c r="C19" s="1" t="s">
        <v>114</v>
      </c>
      <c r="D19" s="1" t="s">
        <v>97</v>
      </c>
      <c r="E19">
        <v>9646</v>
      </c>
    </row>
    <row r="20" spans="1:5" x14ac:dyDescent="0.25">
      <c r="A20" s="1" t="s">
        <v>18</v>
      </c>
      <c r="B20" s="1" t="s">
        <v>116</v>
      </c>
      <c r="C20" s="1" t="s">
        <v>117</v>
      </c>
      <c r="D20" s="1" t="s">
        <v>84</v>
      </c>
      <c r="E20">
        <v>16623</v>
      </c>
    </row>
    <row r="21" spans="1:5" x14ac:dyDescent="0.25">
      <c r="A21" s="1" t="s">
        <v>19</v>
      </c>
      <c r="B21" s="1" t="s">
        <v>118</v>
      </c>
      <c r="C21" s="1" t="s">
        <v>89</v>
      </c>
      <c r="D21" s="1" t="s">
        <v>84</v>
      </c>
      <c r="E21">
        <v>15283</v>
      </c>
    </row>
    <row r="22" spans="1:5" x14ac:dyDescent="0.25">
      <c r="A22" s="1" t="s">
        <v>70</v>
      </c>
      <c r="B22" s="1" t="s">
        <v>119</v>
      </c>
      <c r="C22" s="1" t="s">
        <v>119</v>
      </c>
      <c r="D22" s="1" t="s">
        <v>81</v>
      </c>
      <c r="E22">
        <v>33105</v>
      </c>
    </row>
    <row r="23" spans="1:5" x14ac:dyDescent="0.25">
      <c r="A23" s="1" t="s">
        <v>120</v>
      </c>
      <c r="B23" s="1" t="s">
        <v>121</v>
      </c>
      <c r="C23" s="1" t="s">
        <v>107</v>
      </c>
      <c r="D23" s="1" t="s">
        <v>97</v>
      </c>
      <c r="E23">
        <v>9845</v>
      </c>
    </row>
    <row r="24" spans="1:5" x14ac:dyDescent="0.25">
      <c r="A24" s="1" t="s">
        <v>63</v>
      </c>
      <c r="B24" s="1" t="s">
        <v>122</v>
      </c>
      <c r="C24" s="1" t="s">
        <v>86</v>
      </c>
      <c r="D24" s="1" t="s">
        <v>87</v>
      </c>
      <c r="E24">
        <v>21366</v>
      </c>
    </row>
    <row r="25" spans="1:5" x14ac:dyDescent="0.25">
      <c r="A25" s="1" t="s">
        <v>13</v>
      </c>
      <c r="B25" s="1" t="s">
        <v>123</v>
      </c>
      <c r="C25" s="1" t="s">
        <v>94</v>
      </c>
      <c r="D25" s="1" t="s">
        <v>92</v>
      </c>
      <c r="E25">
        <v>13283</v>
      </c>
    </row>
    <row r="26" spans="1:5" x14ac:dyDescent="0.25">
      <c r="A26" s="1" t="s">
        <v>14</v>
      </c>
      <c r="B26" s="1" t="s">
        <v>124</v>
      </c>
      <c r="C26" s="1" t="s">
        <v>80</v>
      </c>
      <c r="D26" s="1" t="s">
        <v>81</v>
      </c>
      <c r="E26">
        <v>16107</v>
      </c>
    </row>
    <row r="27" spans="1:5" x14ac:dyDescent="0.25">
      <c r="A27" s="1" t="s">
        <v>64</v>
      </c>
      <c r="B27" s="1" t="s">
        <v>125</v>
      </c>
      <c r="C27" s="1" t="s">
        <v>117</v>
      </c>
      <c r="D27" s="1" t="s">
        <v>84</v>
      </c>
      <c r="E27">
        <v>6909</v>
      </c>
    </row>
    <row r="28" spans="1:5" x14ac:dyDescent="0.25">
      <c r="A28" s="1" t="s">
        <v>15</v>
      </c>
      <c r="B28" s="1" t="s">
        <v>126</v>
      </c>
      <c r="C28" s="1" t="s">
        <v>96</v>
      </c>
      <c r="D28" s="1" t="s">
        <v>97</v>
      </c>
      <c r="E28">
        <v>11968</v>
      </c>
    </row>
    <row r="29" spans="1:5" x14ac:dyDescent="0.25">
      <c r="A29" s="1" t="s">
        <v>20</v>
      </c>
      <c r="B29" s="1" t="s">
        <v>127</v>
      </c>
      <c r="C29" s="1" t="s">
        <v>100</v>
      </c>
      <c r="D29" s="1" t="s">
        <v>101</v>
      </c>
      <c r="E29">
        <v>11344</v>
      </c>
    </row>
    <row r="30" spans="1:5" x14ac:dyDescent="0.25">
      <c r="A30" s="1" t="s">
        <v>16</v>
      </c>
      <c r="B30" s="1" t="s">
        <v>128</v>
      </c>
      <c r="C30" s="1" t="s">
        <v>114</v>
      </c>
      <c r="D30" s="1" t="s">
        <v>97</v>
      </c>
      <c r="E30">
        <v>8657</v>
      </c>
    </row>
    <row r="31" spans="1:5" x14ac:dyDescent="0.25">
      <c r="A31" s="1" t="s">
        <v>65</v>
      </c>
      <c r="B31" s="1" t="s">
        <v>129</v>
      </c>
      <c r="C31" s="1" t="s">
        <v>96</v>
      </c>
      <c r="D31" s="1" t="s">
        <v>97</v>
      </c>
      <c r="E31">
        <v>14307</v>
      </c>
    </row>
    <row r="32" spans="1:5" x14ac:dyDescent="0.25">
      <c r="A32" s="1" t="s">
        <v>51</v>
      </c>
      <c r="B32" s="1" t="s">
        <v>130</v>
      </c>
      <c r="C32" s="1" t="s">
        <v>131</v>
      </c>
      <c r="D32" s="1" t="s">
        <v>97</v>
      </c>
      <c r="E32">
        <v>7101</v>
      </c>
    </row>
    <row r="33" spans="1:5" x14ac:dyDescent="0.25">
      <c r="A33" s="1" t="s">
        <v>17</v>
      </c>
      <c r="B33" s="1" t="s">
        <v>132</v>
      </c>
      <c r="C33" s="1" t="s">
        <v>100</v>
      </c>
      <c r="D33" s="1" t="s">
        <v>101</v>
      </c>
      <c r="E33">
        <v>21121</v>
      </c>
    </row>
    <row r="34" spans="1:5" x14ac:dyDescent="0.25">
      <c r="A34" s="1" t="s">
        <v>21</v>
      </c>
      <c r="B34" s="1" t="s">
        <v>133</v>
      </c>
      <c r="C34" s="1" t="s">
        <v>117</v>
      </c>
      <c r="D34" s="1" t="s">
        <v>84</v>
      </c>
      <c r="E34">
        <v>8503</v>
      </c>
    </row>
    <row r="35" spans="1:5" x14ac:dyDescent="0.25">
      <c r="A35" s="1" t="s">
        <v>22</v>
      </c>
      <c r="B35" s="1" t="s">
        <v>134</v>
      </c>
      <c r="C35" s="1" t="s">
        <v>117</v>
      </c>
      <c r="D35" s="1" t="s">
        <v>84</v>
      </c>
      <c r="E35">
        <v>11398</v>
      </c>
    </row>
    <row r="36" spans="1:5" x14ac:dyDescent="0.25">
      <c r="A36" s="1" t="s">
        <v>52</v>
      </c>
      <c r="B36" s="1" t="s">
        <v>135</v>
      </c>
      <c r="C36" s="1" t="s">
        <v>114</v>
      </c>
      <c r="D36" s="1" t="s">
        <v>97</v>
      </c>
      <c r="E36">
        <v>11881</v>
      </c>
    </row>
    <row r="37" spans="1:5" x14ac:dyDescent="0.25">
      <c r="A37" s="1" t="s">
        <v>27</v>
      </c>
      <c r="B37" s="1" t="s">
        <v>136</v>
      </c>
      <c r="C37" s="1" t="s">
        <v>100</v>
      </c>
      <c r="D37" s="1" t="s">
        <v>101</v>
      </c>
      <c r="E37">
        <v>9260</v>
      </c>
    </row>
    <row r="38" spans="1:5" x14ac:dyDescent="0.25">
      <c r="A38" s="1" t="s">
        <v>28</v>
      </c>
      <c r="B38" s="1" t="s">
        <v>137</v>
      </c>
      <c r="C38" s="1" t="s">
        <v>91</v>
      </c>
      <c r="D38" s="1" t="s">
        <v>92</v>
      </c>
      <c r="E38">
        <v>10506</v>
      </c>
    </row>
    <row r="39" spans="1:5" x14ac:dyDescent="0.25">
      <c r="A39" s="1" t="s">
        <v>66</v>
      </c>
      <c r="B39" s="1" t="s">
        <v>138</v>
      </c>
      <c r="C39" s="1" t="s">
        <v>139</v>
      </c>
      <c r="D39" s="1" t="s">
        <v>92</v>
      </c>
      <c r="E39">
        <v>22991</v>
      </c>
    </row>
    <row r="40" spans="1:5" x14ac:dyDescent="0.25">
      <c r="A40" s="1" t="s">
        <v>31</v>
      </c>
      <c r="B40" s="1" t="s">
        <v>140</v>
      </c>
      <c r="C40" s="1" t="s">
        <v>131</v>
      </c>
      <c r="D40" s="1" t="s">
        <v>97</v>
      </c>
      <c r="E40">
        <v>12849</v>
      </c>
    </row>
    <row r="41" spans="1:5" x14ac:dyDescent="0.25">
      <c r="A41" s="1" t="s">
        <v>30</v>
      </c>
      <c r="B41" s="1" t="s">
        <v>141</v>
      </c>
      <c r="C41" s="1" t="s">
        <v>100</v>
      </c>
      <c r="D41" s="1" t="s">
        <v>101</v>
      </c>
      <c r="E41">
        <v>11356</v>
      </c>
    </row>
    <row r="42" spans="1:5" x14ac:dyDescent="0.25">
      <c r="A42" s="1" t="s">
        <v>23</v>
      </c>
      <c r="B42" s="1" t="s">
        <v>142</v>
      </c>
      <c r="C42" s="1" t="s">
        <v>86</v>
      </c>
      <c r="D42" s="1" t="s">
        <v>87</v>
      </c>
      <c r="E42">
        <v>11099</v>
      </c>
    </row>
    <row r="43" spans="1:5" x14ac:dyDescent="0.25">
      <c r="A43" s="1" t="s">
        <v>24</v>
      </c>
      <c r="B43" s="1" t="s">
        <v>143</v>
      </c>
      <c r="C43" s="1" t="s">
        <v>139</v>
      </c>
      <c r="D43" s="1" t="s">
        <v>92</v>
      </c>
      <c r="E43">
        <v>25986</v>
      </c>
    </row>
    <row r="44" spans="1:5" x14ac:dyDescent="0.25">
      <c r="A44" s="1" t="s">
        <v>29</v>
      </c>
      <c r="B44" s="1" t="s">
        <v>144</v>
      </c>
      <c r="C44" s="1" t="s">
        <v>103</v>
      </c>
      <c r="D44" s="1" t="s">
        <v>87</v>
      </c>
      <c r="E44">
        <v>7402</v>
      </c>
    </row>
    <row r="45" spans="1:5" x14ac:dyDescent="0.25">
      <c r="A45" s="1" t="s">
        <v>26</v>
      </c>
      <c r="B45" s="1" t="s">
        <v>145</v>
      </c>
      <c r="C45" s="1" t="s">
        <v>110</v>
      </c>
      <c r="D45" s="1" t="s">
        <v>87</v>
      </c>
      <c r="E45">
        <v>20899</v>
      </c>
    </row>
    <row r="46" spans="1:5" x14ac:dyDescent="0.25">
      <c r="A46" s="1" t="s">
        <v>60</v>
      </c>
      <c r="B46" s="1" t="s">
        <v>146</v>
      </c>
      <c r="C46" s="1" t="s">
        <v>131</v>
      </c>
      <c r="D46" s="1" t="s">
        <v>97</v>
      </c>
      <c r="E46">
        <v>22138</v>
      </c>
    </row>
    <row r="47" spans="1:5" x14ac:dyDescent="0.25">
      <c r="A47" s="1" t="s">
        <v>54</v>
      </c>
      <c r="B47" s="1" t="s">
        <v>147</v>
      </c>
      <c r="C47" s="1" t="s">
        <v>148</v>
      </c>
      <c r="D47" s="1" t="s">
        <v>87</v>
      </c>
      <c r="E47">
        <v>18325</v>
      </c>
    </row>
    <row r="48" spans="1:5" x14ac:dyDescent="0.25">
      <c r="A48" s="1" t="s">
        <v>48</v>
      </c>
      <c r="B48" s="1" t="s">
        <v>149</v>
      </c>
      <c r="C48" s="1" t="s">
        <v>117</v>
      </c>
      <c r="D48" s="1" t="s">
        <v>84</v>
      </c>
      <c r="E48">
        <v>12373</v>
      </c>
    </row>
    <row r="49" spans="1:5" x14ac:dyDescent="0.25">
      <c r="A49" s="1" t="s">
        <v>55</v>
      </c>
      <c r="B49" s="1" t="s">
        <v>150</v>
      </c>
      <c r="C49" s="1" t="s">
        <v>117</v>
      </c>
      <c r="D49" s="1" t="s">
        <v>84</v>
      </c>
      <c r="E49">
        <v>7902</v>
      </c>
    </row>
    <row r="50" spans="1:5" x14ac:dyDescent="0.25">
      <c r="A50" s="1" t="s">
        <v>25</v>
      </c>
      <c r="B50" s="1" t="s">
        <v>151</v>
      </c>
      <c r="C50" s="1" t="s">
        <v>89</v>
      </c>
      <c r="D50" s="1" t="s">
        <v>84</v>
      </c>
      <c r="E50">
        <v>11031</v>
      </c>
    </row>
    <row r="51" spans="1:5" x14ac:dyDescent="0.25">
      <c r="A51" s="1" t="s">
        <v>33</v>
      </c>
      <c r="B51" s="1" t="s">
        <v>152</v>
      </c>
      <c r="C51" s="1" t="s">
        <v>80</v>
      </c>
      <c r="D51" s="1" t="s">
        <v>81</v>
      </c>
      <c r="E51">
        <v>6663</v>
      </c>
    </row>
    <row r="52" spans="1:5" x14ac:dyDescent="0.25">
      <c r="A52" s="1" t="s">
        <v>153</v>
      </c>
      <c r="B52" s="1" t="s">
        <v>154</v>
      </c>
      <c r="C52" s="1" t="s">
        <v>154</v>
      </c>
      <c r="D52" s="1" t="s">
        <v>81</v>
      </c>
      <c r="E52">
        <v>45967</v>
      </c>
    </row>
    <row r="53" spans="1:5" x14ac:dyDescent="0.25">
      <c r="A53" s="1" t="s">
        <v>57</v>
      </c>
      <c r="B53" s="1" t="s">
        <v>155</v>
      </c>
      <c r="C53" s="1" t="s">
        <v>94</v>
      </c>
      <c r="D53" s="1" t="s">
        <v>92</v>
      </c>
      <c r="E53">
        <v>11856</v>
      </c>
    </row>
    <row r="54" spans="1:5" x14ac:dyDescent="0.25">
      <c r="A54" s="1" t="s">
        <v>34</v>
      </c>
      <c r="B54" s="1" t="s">
        <v>156</v>
      </c>
      <c r="C54" s="1" t="s">
        <v>91</v>
      </c>
      <c r="D54" s="1" t="s">
        <v>92</v>
      </c>
      <c r="E54">
        <v>10115</v>
      </c>
    </row>
    <row r="55" spans="1:5" x14ac:dyDescent="0.25">
      <c r="A55" s="1" t="s">
        <v>71</v>
      </c>
      <c r="B55" s="1" t="s">
        <v>157</v>
      </c>
      <c r="C55" s="1" t="s">
        <v>148</v>
      </c>
      <c r="D55" s="1" t="s">
        <v>87</v>
      </c>
      <c r="E55">
        <v>17140</v>
      </c>
    </row>
    <row r="56" spans="1:5" x14ac:dyDescent="0.25">
      <c r="A56" s="1" t="s">
        <v>58</v>
      </c>
      <c r="B56" s="1" t="s">
        <v>158</v>
      </c>
      <c r="C56" s="1" t="s">
        <v>148</v>
      </c>
      <c r="D56" s="1" t="s">
        <v>87</v>
      </c>
      <c r="E56">
        <v>16048</v>
      </c>
    </row>
    <row r="57" spans="1:5" x14ac:dyDescent="0.25">
      <c r="A57" s="1" t="s">
        <v>32</v>
      </c>
      <c r="B57" s="1" t="s">
        <v>159</v>
      </c>
      <c r="C57" s="1" t="s">
        <v>117</v>
      </c>
      <c r="D57" s="1" t="s">
        <v>84</v>
      </c>
      <c r="E57">
        <v>6926</v>
      </c>
    </row>
    <row r="58" spans="1:5" x14ac:dyDescent="0.25">
      <c r="A58" s="1" t="s">
        <v>72</v>
      </c>
      <c r="B58" s="1" t="s">
        <v>160</v>
      </c>
      <c r="C58" s="1" t="s">
        <v>117</v>
      </c>
      <c r="D58" s="1" t="s">
        <v>84</v>
      </c>
      <c r="E58">
        <v>6790</v>
      </c>
    </row>
    <row r="59" spans="1:5" x14ac:dyDescent="0.25">
      <c r="A59" s="1" t="s">
        <v>38</v>
      </c>
      <c r="B59" s="1" t="s">
        <v>161</v>
      </c>
      <c r="C59" s="1" t="s">
        <v>103</v>
      </c>
      <c r="D59" s="1" t="s">
        <v>87</v>
      </c>
      <c r="E59">
        <v>9691</v>
      </c>
    </row>
    <row r="60" spans="1:5" x14ac:dyDescent="0.25">
      <c r="A60" s="1" t="s">
        <v>59</v>
      </c>
      <c r="B60" s="1" t="s">
        <v>162</v>
      </c>
      <c r="C60" s="1" t="s">
        <v>105</v>
      </c>
      <c r="D60" s="1" t="s">
        <v>97</v>
      </c>
      <c r="E60">
        <v>8588</v>
      </c>
    </row>
    <row r="61" spans="1:5" x14ac:dyDescent="0.25">
      <c r="A61" s="1" t="s">
        <v>43</v>
      </c>
      <c r="B61" s="1" t="s">
        <v>163</v>
      </c>
      <c r="C61" s="1" t="s">
        <v>105</v>
      </c>
      <c r="D61" s="1" t="s">
        <v>97</v>
      </c>
      <c r="E61">
        <v>5556</v>
      </c>
    </row>
    <row r="62" spans="1:5" x14ac:dyDescent="0.25">
      <c r="A62" s="1" t="s">
        <v>53</v>
      </c>
      <c r="B62" s="1" t="s">
        <v>164</v>
      </c>
      <c r="C62" s="1" t="s">
        <v>105</v>
      </c>
      <c r="D62" s="1" t="s">
        <v>97</v>
      </c>
      <c r="E62">
        <v>4408</v>
      </c>
    </row>
    <row r="63" spans="1:5" x14ac:dyDescent="0.25">
      <c r="A63" s="1" t="s">
        <v>37</v>
      </c>
      <c r="B63" s="1" t="s">
        <v>165</v>
      </c>
      <c r="C63" s="1" t="s">
        <v>107</v>
      </c>
      <c r="D63" s="1" t="s">
        <v>97</v>
      </c>
      <c r="E63">
        <v>17824</v>
      </c>
    </row>
    <row r="64" spans="1:5" x14ac:dyDescent="0.25">
      <c r="A64" s="1" t="s">
        <v>166</v>
      </c>
      <c r="B64" s="1" t="s">
        <v>167</v>
      </c>
      <c r="C64" s="1" t="s">
        <v>89</v>
      </c>
      <c r="D64" s="1" t="s">
        <v>84</v>
      </c>
      <c r="E64">
        <v>9120</v>
      </c>
    </row>
    <row r="65" spans="1:5" x14ac:dyDescent="0.25">
      <c r="A65" s="1" t="s">
        <v>44</v>
      </c>
      <c r="B65" s="1" t="s">
        <v>168</v>
      </c>
      <c r="C65" s="1" t="s">
        <v>89</v>
      </c>
      <c r="D65" s="1" t="s">
        <v>84</v>
      </c>
      <c r="E65">
        <v>9078</v>
      </c>
    </row>
    <row r="66" spans="1:5" x14ac:dyDescent="0.25">
      <c r="A66" s="1" t="s">
        <v>42</v>
      </c>
      <c r="B66" s="1" t="s">
        <v>169</v>
      </c>
      <c r="C66" s="1" t="s">
        <v>105</v>
      </c>
      <c r="D66" s="1" t="s">
        <v>97</v>
      </c>
      <c r="E66">
        <v>5732</v>
      </c>
    </row>
    <row r="67" spans="1:5" x14ac:dyDescent="0.25">
      <c r="A67" s="1" t="s">
        <v>40</v>
      </c>
      <c r="B67" s="1" t="s">
        <v>170</v>
      </c>
      <c r="C67" s="1" t="s">
        <v>131</v>
      </c>
      <c r="D67" s="1" t="s">
        <v>97</v>
      </c>
      <c r="E67">
        <v>11999</v>
      </c>
    </row>
    <row r="68" spans="1:5" x14ac:dyDescent="0.25">
      <c r="A68" s="1" t="s">
        <v>67</v>
      </c>
      <c r="B68" s="1" t="s">
        <v>171</v>
      </c>
      <c r="C68" s="1" t="s">
        <v>103</v>
      </c>
      <c r="D68" s="1" t="s">
        <v>87</v>
      </c>
      <c r="E68">
        <v>10932</v>
      </c>
    </row>
    <row r="69" spans="1:5" x14ac:dyDescent="0.25">
      <c r="A69" s="1" t="s">
        <v>36</v>
      </c>
      <c r="B69" s="1" t="s">
        <v>172</v>
      </c>
      <c r="C69" s="1" t="s">
        <v>148</v>
      </c>
      <c r="D69" s="1" t="s">
        <v>87</v>
      </c>
      <c r="E69">
        <v>20289</v>
      </c>
    </row>
    <row r="70" spans="1:5" x14ac:dyDescent="0.25">
      <c r="A70" s="1" t="s">
        <v>41</v>
      </c>
      <c r="B70" s="1" t="s">
        <v>173</v>
      </c>
      <c r="C70" s="1" t="s">
        <v>80</v>
      </c>
      <c r="D70" s="1" t="s">
        <v>81</v>
      </c>
      <c r="E70">
        <v>9848</v>
      </c>
    </row>
    <row r="71" spans="1:5" x14ac:dyDescent="0.25">
      <c r="A71" s="1" t="s">
        <v>174</v>
      </c>
      <c r="B71" s="1" t="s">
        <v>175</v>
      </c>
      <c r="C71" s="1" t="s">
        <v>103</v>
      </c>
      <c r="D71" s="1" t="s">
        <v>87</v>
      </c>
      <c r="E71">
        <v>4799</v>
      </c>
    </row>
    <row r="72" spans="1:5" x14ac:dyDescent="0.25">
      <c r="A72" s="1" t="s">
        <v>45</v>
      </c>
      <c r="B72" s="1" t="s">
        <v>176</v>
      </c>
      <c r="C72" s="1" t="s">
        <v>114</v>
      </c>
      <c r="D72" s="1" t="s">
        <v>97</v>
      </c>
      <c r="E72">
        <v>11624</v>
      </c>
    </row>
    <row r="73" spans="1:5" x14ac:dyDescent="0.25">
      <c r="A73" s="1" t="s">
        <v>56</v>
      </c>
      <c r="B73" s="1" t="s">
        <v>177</v>
      </c>
      <c r="C73" s="1" t="s">
        <v>96</v>
      </c>
      <c r="D73" s="1" t="s">
        <v>97</v>
      </c>
      <c r="E73">
        <v>3900</v>
      </c>
    </row>
    <row r="74" spans="1:5" x14ac:dyDescent="0.25">
      <c r="A74" s="1" t="s">
        <v>73</v>
      </c>
      <c r="B74" s="1" t="s">
        <v>178</v>
      </c>
      <c r="C74" s="1" t="s">
        <v>100</v>
      </c>
      <c r="D74" s="1" t="s">
        <v>101</v>
      </c>
      <c r="E74">
        <v>15675</v>
      </c>
    </row>
    <row r="75" spans="1:5" x14ac:dyDescent="0.25">
      <c r="A75" s="1" t="s">
        <v>46</v>
      </c>
      <c r="B75" s="1" t="s">
        <v>179</v>
      </c>
      <c r="C75" s="1" t="s">
        <v>107</v>
      </c>
      <c r="D75" s="1" t="s">
        <v>97</v>
      </c>
      <c r="E75">
        <v>18130</v>
      </c>
    </row>
    <row r="76" spans="1:5" x14ac:dyDescent="0.25">
      <c r="A76" s="1" t="s">
        <v>180</v>
      </c>
      <c r="B76" s="1" t="s">
        <v>181</v>
      </c>
      <c r="C76" s="1" t="s">
        <v>103</v>
      </c>
      <c r="D76" s="1" t="s">
        <v>87</v>
      </c>
      <c r="E76">
        <v>7982</v>
      </c>
    </row>
    <row r="77" spans="1:5" x14ac:dyDescent="0.25">
      <c r="A77" s="1" t="s">
        <v>68</v>
      </c>
      <c r="B77" s="1" t="s">
        <v>182</v>
      </c>
      <c r="C77" s="1" t="s">
        <v>100</v>
      </c>
      <c r="D77" s="1" t="s">
        <v>101</v>
      </c>
      <c r="E77">
        <v>5571</v>
      </c>
    </row>
    <row r="78" spans="1:5" x14ac:dyDescent="0.25">
      <c r="A78" s="1" t="s">
        <v>39</v>
      </c>
      <c r="B78" s="1" t="s">
        <v>183</v>
      </c>
      <c r="C78" s="1" t="s">
        <v>91</v>
      </c>
      <c r="D78" s="1" t="s">
        <v>92</v>
      </c>
      <c r="E78">
        <v>11266</v>
      </c>
    </row>
    <row r="79" spans="1:5" x14ac:dyDescent="0.25">
      <c r="A79" s="1" t="s">
        <v>35</v>
      </c>
      <c r="B79" s="1" t="s">
        <v>184</v>
      </c>
      <c r="C79" s="1" t="s">
        <v>91</v>
      </c>
      <c r="D79" s="1" t="s">
        <v>92</v>
      </c>
      <c r="E79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D A A B Q S w M E F A A C A A g A x k i G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M Z I h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S I Z T I Y f j L 4 Y A A A C 3 A A A A E w A c A E Z v c m 1 1 b G F z L 1 N l Y 3 R p b 2 4 x L m 0 g o h g A K K A U A A A A A A A A A A A A A A A A A A A A A A A A A A A A K 0 5 N L s n M z 1 M I h t C G 1 r x c v F z F G Y l F q S k K y k o 5 p S U K B U W J Q K n k V C U F W 4 W c 1 B J e L g U g C M 4 v L U p O B Y o E F + b o u S S W J C Y l F q d q K O U n p y Q Z G C r p K C i 5 B 3 i 6 K G n q Q F Q D j Y m H G Q P S A 9 Z c H R 2 c n J G a m 2 g L s k V J x 7 M k N d d W C W 5 Z b G 0 0 y N h Y X q 7 M P E x D r A F Q S w E C L Q A U A A I A C A D G S I Z T C 6 m F l a U A A A D 1 A A A A E g A A A A A A A A A A A A A A A A A A A A A A Q 2 9 u Z m l n L 1 B h Y 2 t h Z 2 U u e G 1 s U E s B A i 0 A F A A C A A g A x k i G U w / K 6 a u k A A A A 6 Q A A A B M A A A A A A A A A A A A A A A A A 8 Q A A A F t D b 2 5 0 Z W 5 0 X 1 R 5 c G V z X S 5 4 b W x Q S w E C L Q A U A A I A C A D G S I Z T I Y f j L 4 Y A A A C 3 A A A A E w A A A A A A A A A A A A A A A A D i A Q A A R m 9 y b X V s Y X M v U 2 V j d G l v b j E u b V B L B Q Y A A A A A A w A D A M I A A A C 1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g A A A A A A A G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d X Q l M j B w c m F j d G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1 d F 9 w c m F j d G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O T o w N j o x M i 4 2 N T U 4 M D c 2 W i I g L z 4 8 R W 5 0 c n k g V H l w Z T 0 i R m l s b E N v b H V t b l R 5 c G V z I i B W Y W x 1 Z T 0 i c 0 J n W U d C Z 0 k 9 I i A v P j x F b n R y e S B U e X B l P S J G a W x s Q 2 9 s d W 1 u T m F t Z X M i I F Z h b H V l P S J z W y Z x d W 9 0 O 0 9 y Z 2 F u a X N h d G l v b l 9 D b 2 R l J n F 1 b 3 Q 7 L C Z x d W 9 0 O 0 5 h b W U m c X V v d D s s J n F 1 b 3 Q 7 U E N O J n F 1 b 3 Q 7 L C Z x d W 9 0 O 0 x v Y 2 F s a X R 5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X Q g c H J h Y 3 R p Y 2 U v Q X V 0 b 1 J l b W 9 2 Z W R D b 2 x 1 b W 5 z M S 5 7 T 3 J n Y W 5 p c 2 F 0 a W 9 u X 0 N v Z G U s M H 0 m c X V v d D s s J n F 1 b 3 Q 7 U 2 V j d G l v b j E v b H V 0 I H B y Y W N 0 a W N l L 0 F 1 d G 9 S Z W 1 v d m V k Q 2 9 s d W 1 u c z E u e 0 5 h b W U s M X 0 m c X V v d D s s J n F 1 b 3 Q 7 U 2 V j d G l v b j E v b H V 0 I H B y Y W N 0 a W N l L 0 F 1 d G 9 S Z W 1 v d m V k Q 2 9 s d W 1 u c z E u e 1 B D T i w y f S Z x d W 9 0 O y w m c X V v d D t T Z W N 0 a W 9 u M S 9 s d X Q g c H J h Y 3 R p Y 2 U v Q X V 0 b 1 J l b W 9 2 Z W R D b 2 x 1 b W 5 z M S 5 7 T G 9 j Y W x p d H k s M 3 0 m c X V v d D s s J n F 1 b 3 Q 7 U 2 V j d G l v b j E v b H V 0 I H B y Y W N 0 a W N l L 0 F 1 d G 9 S Z W 1 v d m V k Q 2 9 s d W 1 u c z E u e 1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V 0 I H B y Y W N 0 a W N l L 0 F 1 d G 9 S Z W 1 v d m V k Q 2 9 s d W 1 u c z E u e 0 9 y Z 2 F u a X N h d G l v b l 9 D b 2 R l L D B 9 J n F 1 b 3 Q 7 L C Z x d W 9 0 O 1 N l Y 3 R p b 2 4 x L 2 x 1 d C B w c m F j d G l j Z S 9 B d X R v U m V t b 3 Z l Z E N v b H V t b n M x L n t O Y W 1 l L D F 9 J n F 1 b 3 Q 7 L C Z x d W 9 0 O 1 N l Y 3 R p b 2 4 x L 2 x 1 d C B w c m F j d G l j Z S 9 B d X R v U m V t b 3 Z l Z E N v b H V t b n M x L n t Q Q 0 4 s M n 0 m c X V v d D s s J n F 1 b 3 Q 7 U 2 V j d G l v b j E v b H V 0 I H B y Y W N 0 a W N l L 0 F 1 d G 9 S Z W 1 v d m V k Q 2 9 s d W 1 u c z E u e 0 x v Y 2 F s a X R 5 L D N 9 J n F 1 b 3 Q 7 L C Z x d W 9 0 O 1 N l Y 3 R p b 2 4 x L 2 x 1 d C B w c m F j d G l j Z S 9 B d X R v U m V t b 3 Z l Z E N v b H V t b n M x L n t Q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X Q l M j B w c m F j d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Q l M j B w c m F j d G l j Z S 9 s d X R f c H J h Y 3 R p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A C y H f v G E k S w u l 0 n h N h I R A A A A A A C A A A A A A A D Z g A A w A A A A B A A A A D 4 e A 4 B 0 8 i M t h D 6 m z b M b C 0 j A A A A A A S A A A C g A A A A E A A A A H j z 8 c C b U L A v Q R J 4 N H k f H Y d Q A A A A 0 z 7 C u R Z z 8 f c 9 s H W N d D v V D 9 v 1 Z b d s w H E G N J H E l P o o T S c V G J y w c J O f j i 8 q N 9 f K F W X J A + Y h F c f G G C U y y 2 P h x V j l A k a M A b 0 D e O Y J a m 9 h A D 8 h r B o U A A A A V 8 G v 8 U I d c G p J l K H p 3 E b o L o l / i D g = < / D a t a M a s h u p > 
</file>

<file path=customXml/itemProps1.xml><?xml version="1.0" encoding="utf-8"?>
<ds:datastoreItem xmlns:ds="http://schemas.openxmlformats.org/officeDocument/2006/customXml" ds:itemID="{FA9AF9F7-E0B3-420C-90D1-9F30A5A56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Demographic_unique_L8_codes2021</vt:lpstr>
      <vt:lpstr>lut practice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Gladwin</cp:lastModifiedBy>
  <dcterms:created xsi:type="dcterms:W3CDTF">2021-12-06T09:05:09Z</dcterms:created>
  <dcterms:modified xsi:type="dcterms:W3CDTF">2021-12-06T09:07:51Z</dcterms:modified>
</cp:coreProperties>
</file>