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pycherf\Desktop\bib-match\results\"/>
    </mc:Choice>
  </mc:AlternateContent>
  <xr:revisionPtr revIDLastSave="0" documentId="13_ncr:1_{2FD7F934-5EED-44FD-A73D-16609DB1AD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rameter_tun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2" l="1"/>
  <c r="D29" i="2"/>
  <c r="D30" i="2"/>
  <c r="D31" i="2"/>
  <c r="D32" i="2"/>
  <c r="D33" i="2"/>
  <c r="D28" i="2"/>
  <c r="D23" i="2"/>
  <c r="D24" i="2"/>
  <c r="D13" i="2"/>
  <c r="D21" i="2"/>
  <c r="D22" i="2"/>
  <c r="D15" i="2"/>
  <c r="D16" i="2"/>
  <c r="D17" i="2"/>
  <c r="D14" i="2"/>
  <c r="D5" i="2"/>
  <c r="D6" i="2"/>
  <c r="D7" i="2"/>
  <c r="D8" i="2"/>
  <c r="D9" i="2"/>
  <c r="D4" i="2"/>
</calcChain>
</file>

<file path=xl/sharedStrings.xml><?xml version="1.0" encoding="utf-8"?>
<sst xmlns="http://schemas.openxmlformats.org/spreadsheetml/2006/main" count="49" uniqueCount="37">
  <si>
    <t>concat</t>
  </si>
  <si>
    <t>attr_comparator</t>
  </si>
  <si>
    <t>f1_val</t>
  </si>
  <si>
    <t>f1_test</t>
  </si>
  <si>
    <t>concat-abs-diff</t>
  </si>
  <si>
    <t>diff</t>
  </si>
  <si>
    <t>abs-diff</t>
  </si>
  <si>
    <t>concat-diff</t>
  </si>
  <si>
    <t>mul</t>
  </si>
  <si>
    <t>word_contextualizer</t>
  </si>
  <si>
    <t>gru</t>
  </si>
  <si>
    <t>lstm</t>
  </si>
  <si>
    <t>rnn</t>
  </si>
  <si>
    <t>self-attention</t>
  </si>
  <si>
    <t>avg</t>
  </si>
  <si>
    <t>word_comparator</t>
  </si>
  <si>
    <t>decomposable-attention</t>
  </si>
  <si>
    <t>general-attention</t>
  </si>
  <si>
    <t>dot-attention</t>
  </si>
  <si>
    <t>none (lstm)</t>
  </si>
  <si>
    <t>none (concat-abs-diff)</t>
  </si>
  <si>
    <t>none (dot-attention)</t>
  </si>
  <si>
    <t>inv-freq-avg-pool</t>
  </si>
  <si>
    <t>divsqrt-pool</t>
  </si>
  <si>
    <t>avg-pool</t>
  </si>
  <si>
    <t>max-pool</t>
  </si>
  <si>
    <t>last-pool</t>
  </si>
  <si>
    <t>birnn-last-pool</t>
  </si>
  <si>
    <t>word_aggregator</t>
  </si>
  <si>
    <t>attr_summarizer=hybrid (sample=1k_balanced, epochs=5, batch_size=16)</t>
  </si>
  <si>
    <t>50k</t>
  </si>
  <si>
    <t>full param</t>
  </si>
  <si>
    <t>best model 80,5895 at epoch 5</t>
  </si>
  <si>
    <t>f1test</t>
  </si>
  <si>
    <t>no param</t>
  </si>
  <si>
    <t>best model 82,0320 at epoch 2</t>
  </si>
  <si>
    <t>batch 16 and fasttext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</si>
</sst>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46BB-F9FB-4E17-9F4E-25F0D35B41C8}">
  <dimension ref="A1:O38"/>
  <sheetViews>
    <sheetView tabSelected="1" workbookViewId="0">
      <selection activeCell="K14" sqref="K14"/>
    </sheetView>
  </sheetViews>
  <sheetFormatPr defaultRowHeight="14.4" x14ac:dyDescent="0.3"/>
  <cols>
    <col min="1" max="1" width="23" customWidth="1"/>
    <col min="2" max="4" width="8.88671875" style="4"/>
  </cols>
  <sheetData>
    <row r="1" spans="1:4" s="8" customFormat="1" ht="18" x14ac:dyDescent="0.35">
      <c r="A1" s="8" t="s">
        <v>29</v>
      </c>
      <c r="B1" s="9"/>
      <c r="C1" s="9"/>
      <c r="D1" s="9"/>
    </row>
    <row r="3" spans="1:4" x14ac:dyDescent="0.3">
      <c r="A3" s="1" t="s">
        <v>1</v>
      </c>
      <c r="B3" s="5" t="s">
        <v>2</v>
      </c>
      <c r="C3" s="5" t="s">
        <v>3</v>
      </c>
      <c r="D3" s="5" t="s">
        <v>14</v>
      </c>
    </row>
    <row r="4" spans="1:4" x14ac:dyDescent="0.3">
      <c r="A4" s="2" t="s">
        <v>0</v>
      </c>
      <c r="B4" s="4">
        <v>76.0976</v>
      </c>
      <c r="C4" s="4">
        <v>71.698099999999997</v>
      </c>
      <c r="D4" s="4">
        <f>AVERAGE(B4:C4)</f>
        <v>73.897850000000005</v>
      </c>
    </row>
    <row r="5" spans="1:4" x14ac:dyDescent="0.3">
      <c r="A5" s="2" t="s">
        <v>5</v>
      </c>
      <c r="B5" s="4">
        <v>50.793599999999998</v>
      </c>
      <c r="C5" s="4">
        <v>39.130400000000002</v>
      </c>
      <c r="D5" s="4">
        <f t="shared" ref="D5:D9" si="0">AVERAGE(B5:C5)</f>
        <v>44.962000000000003</v>
      </c>
    </row>
    <row r="6" spans="1:4" x14ac:dyDescent="0.3">
      <c r="A6" s="2" t="s">
        <v>6</v>
      </c>
      <c r="B6" s="6">
        <v>76.683899999999994</v>
      </c>
      <c r="C6" s="4">
        <v>68.041200000000003</v>
      </c>
      <c r="D6" s="4">
        <f t="shared" si="0"/>
        <v>72.362549999999999</v>
      </c>
    </row>
    <row r="7" spans="1:4" x14ac:dyDescent="0.3">
      <c r="A7" s="2" t="s">
        <v>7</v>
      </c>
      <c r="B7" s="4">
        <v>69.444400000000002</v>
      </c>
      <c r="C7" s="4">
        <v>69.918700000000001</v>
      </c>
      <c r="D7" s="4">
        <f t="shared" si="0"/>
        <v>69.681550000000001</v>
      </c>
    </row>
    <row r="8" spans="1:4" x14ac:dyDescent="0.3">
      <c r="A8" s="2" t="s">
        <v>4</v>
      </c>
      <c r="B8" s="7">
        <v>75.949399999999997</v>
      </c>
      <c r="C8" s="7">
        <v>76.422799999999995</v>
      </c>
      <c r="D8" s="6">
        <f t="shared" si="0"/>
        <v>76.186099999999996</v>
      </c>
    </row>
    <row r="9" spans="1:4" x14ac:dyDescent="0.3">
      <c r="A9" s="2" t="s">
        <v>8</v>
      </c>
      <c r="B9" s="4">
        <v>71.657799999999995</v>
      </c>
      <c r="C9" s="4">
        <v>72.549000000000007</v>
      </c>
      <c r="D9" s="4">
        <f t="shared" si="0"/>
        <v>72.103399999999993</v>
      </c>
    </row>
    <row r="12" spans="1:4" x14ac:dyDescent="0.3">
      <c r="A12" s="1" t="s">
        <v>9</v>
      </c>
      <c r="B12" s="5" t="s">
        <v>2</v>
      </c>
      <c r="C12" s="5" t="s">
        <v>3</v>
      </c>
      <c r="D12" s="5" t="s">
        <v>14</v>
      </c>
    </row>
    <row r="13" spans="1:4" x14ac:dyDescent="0.3">
      <c r="A13" s="2" t="s">
        <v>20</v>
      </c>
      <c r="B13" s="7">
        <v>75.949399999999997</v>
      </c>
      <c r="C13" s="7">
        <v>76.422799999999995</v>
      </c>
      <c r="D13" s="7">
        <f t="shared" ref="D13" si="1">AVERAGE(B13:C13)</f>
        <v>76.186099999999996</v>
      </c>
    </row>
    <row r="14" spans="1:4" x14ac:dyDescent="0.3">
      <c r="A14" s="2" t="s">
        <v>10</v>
      </c>
      <c r="B14" s="4">
        <v>75.518699999999995</v>
      </c>
      <c r="C14" s="4">
        <v>77.586200000000005</v>
      </c>
      <c r="D14" s="4">
        <f>AVERAGE(B14:C14)</f>
        <v>76.552449999999993</v>
      </c>
    </row>
    <row r="15" spans="1:4" x14ac:dyDescent="0.3">
      <c r="A15" s="2" t="s">
        <v>11</v>
      </c>
      <c r="B15" s="6">
        <v>78.301900000000003</v>
      </c>
      <c r="C15" s="7">
        <v>76.271199999999993</v>
      </c>
      <c r="D15" s="6">
        <f t="shared" ref="D15:D17" si="2">AVERAGE(B15:C15)</f>
        <v>77.286550000000005</v>
      </c>
    </row>
    <row r="16" spans="1:4" x14ac:dyDescent="0.3">
      <c r="A16" s="2" t="s">
        <v>12</v>
      </c>
      <c r="B16" s="4">
        <v>75.675700000000006</v>
      </c>
      <c r="C16" s="4">
        <v>73.015900000000002</v>
      </c>
      <c r="D16" s="4">
        <f t="shared" si="2"/>
        <v>74.345799999999997</v>
      </c>
    </row>
    <row r="17" spans="1:15" x14ac:dyDescent="0.3">
      <c r="A17" s="2" t="s">
        <v>13</v>
      </c>
      <c r="B17" s="4">
        <v>77.178399999999996</v>
      </c>
      <c r="C17" s="4">
        <v>73.846199999999996</v>
      </c>
      <c r="D17" s="4">
        <f t="shared" si="2"/>
        <v>75.512299999999996</v>
      </c>
    </row>
    <row r="20" spans="1:15" x14ac:dyDescent="0.3">
      <c r="A20" s="1" t="s">
        <v>15</v>
      </c>
      <c r="B20" s="5" t="s">
        <v>2</v>
      </c>
      <c r="C20" s="5" t="s">
        <v>3</v>
      </c>
      <c r="D20" s="5" t="s">
        <v>14</v>
      </c>
      <c r="H20" t="s">
        <v>30</v>
      </c>
      <c r="I20" t="s">
        <v>31</v>
      </c>
      <c r="J20" t="s">
        <v>32</v>
      </c>
      <c r="M20" t="s">
        <v>33</v>
      </c>
      <c r="N20">
        <v>79.851900000000001</v>
      </c>
      <c r="O20" t="s">
        <v>36</v>
      </c>
    </row>
    <row r="21" spans="1:15" x14ac:dyDescent="0.3">
      <c r="A21" s="2" t="s">
        <v>19</v>
      </c>
      <c r="B21" s="7">
        <v>78.301900000000003</v>
      </c>
      <c r="C21" s="7">
        <v>76.271199999999993</v>
      </c>
      <c r="D21" s="7">
        <f t="shared" ref="D21" si="3">AVERAGE(B21:C21)</f>
        <v>77.286550000000005</v>
      </c>
      <c r="H21" t="s">
        <v>30</v>
      </c>
      <c r="I21" t="s">
        <v>34</v>
      </c>
      <c r="J21" t="s">
        <v>35</v>
      </c>
      <c r="M21" t="s">
        <v>33</v>
      </c>
      <c r="N21">
        <v>81.200199999999995</v>
      </c>
      <c r="O21" t="s">
        <v>36</v>
      </c>
    </row>
    <row r="22" spans="1:15" x14ac:dyDescent="0.3">
      <c r="A22" s="2" t="s">
        <v>16</v>
      </c>
      <c r="B22" s="7">
        <v>76.616900000000001</v>
      </c>
      <c r="C22" s="7">
        <v>78.181799999999996</v>
      </c>
      <c r="D22" s="7">
        <f>AVERAGE(B22:C22)</f>
        <v>77.399349999999998</v>
      </c>
      <c r="E22" s="3"/>
    </row>
    <row r="23" spans="1:15" x14ac:dyDescent="0.3">
      <c r="A23" s="2" t="s">
        <v>17</v>
      </c>
      <c r="B23" s="7">
        <v>78.733000000000004</v>
      </c>
      <c r="C23" s="7">
        <v>73.043499999999995</v>
      </c>
      <c r="D23" s="7">
        <f t="shared" ref="D23:D24" si="4">AVERAGE(B23:C23)</f>
        <v>75.888249999999999</v>
      </c>
      <c r="E23" s="3"/>
    </row>
    <row r="24" spans="1:15" x14ac:dyDescent="0.3">
      <c r="A24" s="2" t="s">
        <v>18</v>
      </c>
      <c r="B24" s="6">
        <v>79.279300000000006</v>
      </c>
      <c r="C24" s="7">
        <v>75.862099999999998</v>
      </c>
      <c r="D24" s="6">
        <f t="shared" si="4"/>
        <v>77.570700000000002</v>
      </c>
      <c r="E24" s="3"/>
    </row>
    <row r="25" spans="1:15" x14ac:dyDescent="0.3">
      <c r="A25" s="2"/>
      <c r="B25" s="7"/>
      <c r="C25" s="7"/>
      <c r="D25" s="7"/>
      <c r="E25" s="3"/>
    </row>
    <row r="26" spans="1:15" x14ac:dyDescent="0.3">
      <c r="A26" s="3"/>
      <c r="B26" s="7"/>
      <c r="C26" s="7"/>
      <c r="D26" s="7"/>
      <c r="E26" s="3"/>
    </row>
    <row r="27" spans="1:15" x14ac:dyDescent="0.3">
      <c r="A27" s="1" t="s">
        <v>28</v>
      </c>
      <c r="B27" s="5" t="s">
        <v>2</v>
      </c>
      <c r="C27" s="5" t="s">
        <v>3</v>
      </c>
      <c r="D27" s="5" t="s">
        <v>14</v>
      </c>
      <c r="E27" s="3"/>
    </row>
    <row r="28" spans="1:15" x14ac:dyDescent="0.3">
      <c r="A28" s="2" t="s">
        <v>21</v>
      </c>
      <c r="B28" s="6">
        <v>79.279300000000006</v>
      </c>
      <c r="C28" s="4">
        <v>75.862099999999998</v>
      </c>
      <c r="D28" s="4">
        <f>AVERAGE(B28:C28)</f>
        <v>77.570700000000002</v>
      </c>
    </row>
    <row r="29" spans="1:15" x14ac:dyDescent="0.3">
      <c r="A29" s="2" t="s">
        <v>24</v>
      </c>
      <c r="B29" s="4">
        <v>76.576599999999999</v>
      </c>
      <c r="C29" s="4">
        <v>76.923100000000005</v>
      </c>
      <c r="D29" s="4">
        <f t="shared" ref="D29:D34" si="5">AVERAGE(B29:C29)</f>
        <v>76.749850000000009</v>
      </c>
    </row>
    <row r="30" spans="1:15" x14ac:dyDescent="0.3">
      <c r="A30" s="2" t="s">
        <v>23</v>
      </c>
      <c r="B30" s="4">
        <v>76.315799999999996</v>
      </c>
      <c r="C30" s="4">
        <v>74.796700000000001</v>
      </c>
      <c r="D30" s="4">
        <f t="shared" si="5"/>
        <v>75.556250000000006</v>
      </c>
    </row>
    <row r="31" spans="1:15" x14ac:dyDescent="0.3">
      <c r="A31" s="2" t="s">
        <v>22</v>
      </c>
      <c r="B31" s="4">
        <v>70.050799999999995</v>
      </c>
      <c r="C31" s="4">
        <v>70.707099999999997</v>
      </c>
      <c r="D31" s="4">
        <f t="shared" si="5"/>
        <v>70.378950000000003</v>
      </c>
    </row>
    <row r="32" spans="1:15" x14ac:dyDescent="0.3">
      <c r="A32" s="2" t="s">
        <v>25</v>
      </c>
      <c r="B32" s="4">
        <v>76.056299999999993</v>
      </c>
      <c r="C32" s="4">
        <v>76.635499999999993</v>
      </c>
      <c r="D32" s="4">
        <f t="shared" si="5"/>
        <v>76.3459</v>
      </c>
    </row>
    <row r="33" spans="1:4" x14ac:dyDescent="0.3">
      <c r="A33" s="2" t="s">
        <v>26</v>
      </c>
      <c r="B33" s="4">
        <v>75.376900000000006</v>
      </c>
      <c r="C33" s="4">
        <v>74.509799999999998</v>
      </c>
      <c r="D33" s="4">
        <f t="shared" si="5"/>
        <v>74.943350000000009</v>
      </c>
    </row>
    <row r="34" spans="1:4" x14ac:dyDescent="0.3">
      <c r="A34" s="2" t="s">
        <v>27</v>
      </c>
      <c r="B34" s="4">
        <v>78.703699999999998</v>
      </c>
      <c r="C34" s="4">
        <v>79.611599999999996</v>
      </c>
      <c r="D34" s="6">
        <f t="shared" si="5"/>
        <v>79.15764999999999</v>
      </c>
    </row>
    <row r="37" spans="1:4" x14ac:dyDescent="0.3">
      <c r="A37" s="1"/>
      <c r="B37" s="5"/>
      <c r="C37" s="5"/>
      <c r="D37" s="5"/>
    </row>
    <row r="38" spans="1:4" x14ac:dyDescent="0.3">
      <c r="A38" s="2"/>
    </row>
  </sheetData>
  <conditionalFormatting sqref="D13:D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B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B3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Spycher (intern),Frédéric</dc:creator>
  <cp:lastModifiedBy>Spycher (intern),Frédéric</cp:lastModifiedBy>
  <dcterms:created xsi:type="dcterms:W3CDTF">2015-06-05T18:17:20Z</dcterms:created>
  <dcterms:modified xsi:type="dcterms:W3CDTF">2021-03-04T12:02:27Z</dcterms:modified>
</cp:coreProperties>
</file>