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thy suns application\swsresearch\"/>
    </mc:Choice>
  </mc:AlternateContent>
  <bookViews>
    <workbookView xWindow="0" yWindow="0" windowWidth="21720" windowHeight="10920" tabRatio="652" activeTab="3"/>
  </bookViews>
  <sheets>
    <sheet name="30天波动率" sheetId="1" r:id="rId1"/>
    <sheet name="当月波动率" sheetId="2" state="hidden" r:id="rId2"/>
    <sheet name="lt10d波动率" sheetId="4" r:id="rId3"/>
    <sheet name="季月波动率" sheetId="3" r:id="rId4"/>
  </sheets>
  <externalReferences>
    <externalReference r:id="rId5"/>
  </externalReferences>
  <definedNames>
    <definedName name="_xlnm._FilterDatabase" localSheetId="1" hidden="1">当月波动率!$C$1:$C$630</definedName>
    <definedName name="_xlnm._FilterDatabase" localSheetId="3" hidden="1">季月波动率!#REF!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0" i="1" l="1"/>
  <c r="G6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H3" i="1"/>
  <c r="G3" i="1"/>
  <c r="H212" i="4"/>
  <c r="G21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H2" i="4"/>
  <c r="G2" i="4"/>
  <c r="H514" i="3"/>
  <c r="G51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3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H611" i="2" l="1"/>
  <c r="G6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2" i="2"/>
  <c r="B415" i="1"/>
  <c r="B261" i="1"/>
  <c r="B141" i="1"/>
  <c r="B277" i="1"/>
  <c r="B205" i="1"/>
  <c r="B166" i="1"/>
  <c r="B71" i="1"/>
  <c r="B202" i="1"/>
  <c r="B310" i="1"/>
  <c r="B220" i="1"/>
  <c r="B342" i="1"/>
  <c r="B252" i="1"/>
  <c r="B3" i="1"/>
  <c r="B525" i="1"/>
  <c r="B48" i="1"/>
  <c r="B330" i="1"/>
  <c r="B434" i="1"/>
  <c r="B348" i="1"/>
  <c r="B455" i="1"/>
  <c r="B380" i="1"/>
  <c r="B262" i="1"/>
  <c r="B78" i="1"/>
  <c r="B55" i="1"/>
  <c r="B254" i="1"/>
  <c r="B365" i="1"/>
  <c r="B118" i="1"/>
  <c r="B26" i="1"/>
  <c r="B284" i="1"/>
  <c r="B521" i="1"/>
  <c r="B462" i="1"/>
  <c r="B247" i="1"/>
  <c r="B22" i="1"/>
  <c r="B103" i="1"/>
  <c r="B89" i="1"/>
  <c r="B18" i="1"/>
  <c r="B105" i="1"/>
  <c r="B50" i="1"/>
  <c r="B99" i="1"/>
  <c r="B565" i="1"/>
  <c r="B65" i="1"/>
  <c r="B409" i="1"/>
  <c r="B563" i="1"/>
  <c r="B425" i="1"/>
  <c r="B579" i="1"/>
  <c r="B598" i="1"/>
  <c r="B151" i="1"/>
  <c r="B629" i="1"/>
  <c r="B193" i="1"/>
  <c r="B94" i="1"/>
  <c r="B627" i="1"/>
  <c r="B126" i="1"/>
  <c r="B27" i="1"/>
  <c r="B130" i="1"/>
  <c r="B244" i="1"/>
  <c r="B611" i="1"/>
  <c r="B58" i="1"/>
  <c r="B410" i="1"/>
  <c r="B211" i="1"/>
  <c r="B267" i="1"/>
  <c r="B154" i="1"/>
  <c r="B197" i="1"/>
  <c r="B504" i="1"/>
  <c r="B14" i="1"/>
  <c r="B498" i="1"/>
  <c r="B444" i="1"/>
  <c r="B345" i="1"/>
  <c r="B495" i="1"/>
  <c r="B361" i="1"/>
  <c r="B515" i="1"/>
  <c r="B457" i="1"/>
  <c r="B68" i="1"/>
  <c r="B302" i="1"/>
  <c r="B461" i="1"/>
  <c r="B411" i="1"/>
  <c r="B482" i="1"/>
  <c r="B502" i="1"/>
  <c r="B107" i="1"/>
  <c r="B158" i="1"/>
  <c r="B132" i="1"/>
  <c r="B513" i="1"/>
  <c r="B537" i="1"/>
  <c r="B528" i="1"/>
  <c r="B553" i="1"/>
  <c r="B419" i="1"/>
  <c r="B608" i="1"/>
  <c r="B569" i="1"/>
  <c r="B448" i="1"/>
  <c r="B185" i="1"/>
  <c r="B544" i="1"/>
  <c r="B445" i="1"/>
  <c r="B116" i="1"/>
  <c r="B458" i="1"/>
  <c r="B350" i="1"/>
  <c r="B555" i="1"/>
  <c r="B488" i="1"/>
  <c r="B422" i="1"/>
  <c r="B237" i="1"/>
  <c r="B383" i="1"/>
  <c r="B122" i="1"/>
  <c r="B231" i="1"/>
  <c r="B82" i="1"/>
  <c r="B281" i="1"/>
  <c r="B236" i="1"/>
  <c r="B606" i="1"/>
  <c r="B465" i="1"/>
  <c r="B580" i="1"/>
  <c r="B12" i="1"/>
  <c r="B511" i="1"/>
  <c r="B438" i="1"/>
  <c r="B595" i="1"/>
  <c r="B333" i="1"/>
  <c r="B174" i="1"/>
  <c r="B589" i="1"/>
  <c r="B426" i="1"/>
  <c r="B316" i="1"/>
  <c r="B203" i="1"/>
  <c r="B535" i="1"/>
  <c r="B624" i="1"/>
  <c r="B460" i="1"/>
  <c r="B492" i="1"/>
  <c r="B215" i="1"/>
  <c r="B463" i="1"/>
  <c r="B512" i="1"/>
  <c r="B364" i="1"/>
  <c r="B476" i="1"/>
  <c r="B259" i="1"/>
  <c r="B198" i="1"/>
  <c r="B139" i="1"/>
  <c r="B407" i="1"/>
  <c r="B218" i="1"/>
  <c r="B442" i="1"/>
  <c r="B593" i="1"/>
  <c r="B429" i="1"/>
  <c r="B315" i="1"/>
  <c r="B195" i="1"/>
  <c r="B582" i="1"/>
  <c r="B155" i="1"/>
  <c r="B573" i="1"/>
  <c r="B466" i="1"/>
  <c r="B491" i="1"/>
  <c r="B325" i="1"/>
  <c r="B255" i="1"/>
  <c r="B389" i="1"/>
  <c r="B618" i="1"/>
  <c r="B299" i="1"/>
  <c r="B117" i="1"/>
  <c r="B412" i="1"/>
  <c r="B279" i="1"/>
  <c r="B162" i="1"/>
  <c r="B173" i="1"/>
  <c r="B96" i="1"/>
  <c r="B131" i="1"/>
  <c r="B219" i="1"/>
  <c r="B489" i="1"/>
  <c r="B395" i="1"/>
  <c r="B54" i="1"/>
  <c r="B494" i="1"/>
  <c r="B613" i="1"/>
  <c r="B368" i="1"/>
  <c r="B224" i="1"/>
  <c r="B142" i="1"/>
  <c r="B539" i="1"/>
  <c r="B242" i="1"/>
  <c r="B522" i="1"/>
  <c r="B620" i="1"/>
  <c r="B280" i="1"/>
  <c r="B394" i="1"/>
  <c r="B179" i="1"/>
  <c r="B128" i="1"/>
  <c r="B490" i="1"/>
  <c r="B311" i="1"/>
  <c r="B186" i="1"/>
  <c r="B402" i="1"/>
  <c r="B477" i="1"/>
  <c r="B182" i="1"/>
  <c r="B124" i="1"/>
  <c r="B591" i="1"/>
  <c r="B339" i="1"/>
  <c r="B609" i="1"/>
  <c r="B51" i="1"/>
  <c r="B119" i="1"/>
  <c r="B510" i="1"/>
  <c r="B541" i="1"/>
  <c r="B253" i="1"/>
  <c r="B456" i="1"/>
  <c r="B527" i="1"/>
  <c r="B97" i="1"/>
  <c r="B289" i="1"/>
  <c r="B148" i="1"/>
  <c r="B577" i="1"/>
  <c r="B53" i="1"/>
  <c r="B212" i="1"/>
  <c r="B79" i="1"/>
  <c r="B230" i="1"/>
  <c r="B248" i="1"/>
  <c r="B160" i="1"/>
  <c r="B127" i="1"/>
  <c r="B226" i="1"/>
  <c r="B592" i="1"/>
  <c r="B207" i="1"/>
  <c r="B514" i="1"/>
  <c r="B201" i="1"/>
  <c r="B175" i="1"/>
  <c r="B337" i="1"/>
  <c r="B314" i="1"/>
  <c r="B283" i="1"/>
  <c r="B227" i="1"/>
  <c r="B428" i="1"/>
  <c r="B603" i="1"/>
  <c r="B374" i="1"/>
  <c r="B420" i="1"/>
  <c r="B617" i="1"/>
  <c r="B104" i="1"/>
  <c r="B134" i="1"/>
  <c r="B557" i="1"/>
  <c r="B167" i="1"/>
  <c r="B24" i="1"/>
  <c r="B286" i="1"/>
  <c r="B196" i="1"/>
  <c r="B181" i="1"/>
  <c r="B328" i="1"/>
  <c r="B340" i="1"/>
  <c r="B359" i="1"/>
  <c r="B356" i="1"/>
  <c r="B391" i="1"/>
  <c r="B332" i="1"/>
  <c r="B150" i="1"/>
  <c r="B60" i="1"/>
  <c r="B153" i="1"/>
  <c r="B146" i="1"/>
  <c r="B169" i="1"/>
  <c r="B178" i="1"/>
  <c r="B604" i="1"/>
  <c r="B416" i="1"/>
  <c r="B278" i="1"/>
  <c r="B188" i="1"/>
  <c r="B217" i="1"/>
  <c r="B274" i="1"/>
  <c r="B233" i="1"/>
  <c r="B306" i="1"/>
  <c r="B241" i="1"/>
  <c r="B165" i="1"/>
  <c r="B321" i="1"/>
  <c r="B163" i="1"/>
  <c r="B111" i="1"/>
  <c r="B28" i="1"/>
  <c r="B485" i="1"/>
  <c r="B354" i="1"/>
  <c r="B588" i="1"/>
  <c r="B532" i="1"/>
  <c r="B567" i="1"/>
  <c r="B9" i="1"/>
  <c r="B590" i="1"/>
  <c r="B312" i="1"/>
  <c r="B621" i="1"/>
  <c r="B344" i="1"/>
  <c r="B39" i="1"/>
  <c r="B600" i="1"/>
  <c r="B329" i="1"/>
  <c r="B474" i="1"/>
  <c r="B38" i="1"/>
  <c r="B335" i="1"/>
  <c r="B102" i="1"/>
  <c r="B399" i="1"/>
  <c r="B578" i="1"/>
  <c r="B417" i="1"/>
  <c r="B393" i="1"/>
  <c r="B547" i="1"/>
  <c r="B294" i="1"/>
  <c r="B530" i="1"/>
  <c r="B358" i="1"/>
  <c r="B562" i="1"/>
  <c r="B90" i="1"/>
  <c r="B143" i="1"/>
  <c r="B509" i="1"/>
  <c r="B346" i="1"/>
  <c r="B37" i="1"/>
  <c r="B258" i="1"/>
  <c r="B447" i="1"/>
  <c r="B308" i="1"/>
  <c r="B392" i="1"/>
  <c r="B376" i="1"/>
  <c r="B381" i="1"/>
  <c r="B265" i="1"/>
  <c r="B370" i="1"/>
  <c r="B317" i="1"/>
  <c r="B334" i="1"/>
  <c r="B349" i="1"/>
  <c r="B529" i="1"/>
  <c r="B430" i="1"/>
  <c r="B318" i="1"/>
  <c r="B323" i="1"/>
  <c r="B183" i="1"/>
  <c r="B479" i="1"/>
  <c r="B223" i="1"/>
  <c r="B519" i="1"/>
  <c r="B67" i="1"/>
  <c r="B59" i="1"/>
  <c r="B439" i="1"/>
  <c r="B470" i="1"/>
  <c r="B319" i="1"/>
  <c r="B615" i="1"/>
  <c r="B351" i="1"/>
  <c r="B35" i="1"/>
  <c r="B596" i="1"/>
  <c r="B507" i="1"/>
  <c r="B628" i="1"/>
  <c r="B293" i="1"/>
  <c r="B63" i="1"/>
  <c r="B427" i="1"/>
  <c r="B192" i="1"/>
  <c r="B13" i="1"/>
  <c r="B433" i="1"/>
  <c r="B324" i="1"/>
  <c r="B159" i="1"/>
  <c r="B388" i="1"/>
  <c r="B88" i="1"/>
  <c r="B20" i="1"/>
  <c r="B43" i="1"/>
  <c r="B263" i="1"/>
  <c r="B313" i="1"/>
  <c r="B209" i="1"/>
  <c r="B373" i="1"/>
  <c r="B41" i="1"/>
  <c r="B574" i="1"/>
  <c r="B480" i="1"/>
  <c r="B375" i="1"/>
  <c r="B322" i="1"/>
  <c r="B564" i="1"/>
  <c r="B77" i="1"/>
  <c r="B468" i="1"/>
  <c r="B551" i="1"/>
  <c r="B559" i="1"/>
  <c r="B550" i="1"/>
  <c r="B414" i="1"/>
  <c r="B250" i="1"/>
  <c r="B275" i="1"/>
  <c r="B602" i="1"/>
  <c r="B95" i="1"/>
  <c r="B10" i="1"/>
  <c r="B110" i="1"/>
  <c r="B189" i="1"/>
  <c r="B40" i="1"/>
  <c r="B575" i="1"/>
  <c r="B47" i="1"/>
  <c r="B452" i="1"/>
  <c r="B216" i="1"/>
  <c r="B626" i="1"/>
  <c r="B52" i="1"/>
  <c r="B614" i="1"/>
  <c r="B229" i="1"/>
  <c r="B145" i="1"/>
  <c r="B245" i="1"/>
  <c r="B309" i="1"/>
  <c r="B170" i="1"/>
  <c r="B360" i="1"/>
  <c r="B86" i="1"/>
  <c r="B625" i="1"/>
  <c r="B5" i="1"/>
  <c r="B30" i="1"/>
  <c r="B397" i="1"/>
  <c r="B19" i="1"/>
  <c r="B487" i="1"/>
  <c r="B269" i="1"/>
  <c r="B418" i="1"/>
  <c r="B276" i="1"/>
  <c r="B459" i="1"/>
  <c r="B29" i="1"/>
  <c r="B171" i="1"/>
  <c r="B106" i="1"/>
  <c r="B506" i="1"/>
  <c r="B121" i="1"/>
  <c r="B619" i="1"/>
  <c r="B594" i="1"/>
  <c r="B549" i="1"/>
  <c r="B303" i="1"/>
  <c r="B98" i="1"/>
  <c r="B341" i="1"/>
  <c r="B405" i="1"/>
  <c r="B292" i="1"/>
  <c r="B17" i="1"/>
  <c r="B500" i="1"/>
  <c r="B75" i="1"/>
  <c r="B42" i="1"/>
  <c r="B572" i="1"/>
  <c r="B538" i="1"/>
  <c r="B177" i="1"/>
  <c r="B362" i="1"/>
  <c r="B101" i="1"/>
  <c r="B408" i="1"/>
  <c r="B144" i="1"/>
  <c r="B599" i="1"/>
  <c r="B123" i="1"/>
  <c r="B206" i="1"/>
  <c r="B347" i="1"/>
  <c r="B49" i="1"/>
  <c r="B92" i="1"/>
  <c r="B147" i="1"/>
  <c r="B251" i="1"/>
  <c r="B257" i="1"/>
  <c r="B304" i="1"/>
  <c r="B87" i="1"/>
  <c r="B385" i="1"/>
  <c r="B62" i="1"/>
  <c r="B57" i="1"/>
  <c r="B287" i="1"/>
  <c r="B44" i="1"/>
  <c r="B581" i="1"/>
  <c r="B129" i="1"/>
  <c r="B552" i="1"/>
  <c r="B545" i="1"/>
  <c r="B568" i="1"/>
  <c r="B486" i="1"/>
  <c r="B228" i="1"/>
  <c r="B450" i="1"/>
  <c r="B379" i="1"/>
  <c r="B453" i="1"/>
  <c r="B516" i="1"/>
  <c r="B56" i="1"/>
  <c r="B8" i="1"/>
  <c r="B454" i="1"/>
  <c r="B378" i="1"/>
  <c r="B508" i="1"/>
  <c r="B576" i="1"/>
  <c r="B271" i="1"/>
  <c r="B91" i="1"/>
  <c r="B435" i="1"/>
  <c r="B161" i="1"/>
  <c r="B406" i="1"/>
  <c r="B184" i="1"/>
  <c r="B534" i="1"/>
  <c r="B84" i="1"/>
  <c r="B558" i="1"/>
  <c r="B518" i="1"/>
  <c r="B505" i="1"/>
  <c r="B570" i="1"/>
  <c r="B431" i="1"/>
  <c r="B531" i="1"/>
  <c r="B194" i="1"/>
  <c r="B483" i="1"/>
  <c r="B631" i="1"/>
  <c r="B260" i="1"/>
  <c r="B199" i="1"/>
  <c r="B363" i="1"/>
  <c r="B264" i="1"/>
  <c r="B31" i="1"/>
  <c r="B296" i="1"/>
  <c r="B305" i="1"/>
  <c r="B73" i="1"/>
  <c r="B307" i="1"/>
  <c r="B440" i="1"/>
  <c r="B200" i="1"/>
  <c r="B472" i="1"/>
  <c r="B70" i="1"/>
  <c r="B268" i="1"/>
  <c r="B497" i="1"/>
  <c r="B137" i="1"/>
  <c r="B114" i="1"/>
  <c r="B61" i="1"/>
  <c r="B76" i="1"/>
  <c r="B93" i="1"/>
  <c r="B204" i="1"/>
  <c r="B273" i="1"/>
  <c r="B232" i="1"/>
  <c r="B222" i="1"/>
  <c r="B386" i="1"/>
  <c r="B243" i="1"/>
  <c r="B398" i="1"/>
  <c r="B112" i="1"/>
  <c r="B140" i="1"/>
  <c r="B441" i="1"/>
  <c r="B524" i="1"/>
  <c r="B246" i="1"/>
  <c r="B152" i="1"/>
  <c r="B6" i="1"/>
  <c r="B234" i="1"/>
  <c r="B16" i="1"/>
  <c r="B266" i="1"/>
  <c r="B352" i="1"/>
  <c r="B475" i="1"/>
  <c r="B285" i="1"/>
  <c r="B320" i="1"/>
  <c r="B83" i="1"/>
  <c r="B336" i="1"/>
  <c r="B115" i="1"/>
  <c r="B180" i="1"/>
  <c r="B290" i="1"/>
  <c r="B499" i="1"/>
  <c r="B413" i="1"/>
  <c r="B384" i="1"/>
  <c r="B291" i="1"/>
  <c r="B400" i="1"/>
  <c r="B403" i="1"/>
  <c r="B436" i="1"/>
  <c r="B288" i="1"/>
  <c r="B630" i="1"/>
  <c r="B331" i="1"/>
  <c r="B421" i="1"/>
  <c r="B548" i="1"/>
  <c r="B540" i="1"/>
  <c r="B208" i="1"/>
  <c r="B156" i="1"/>
  <c r="B213" i="1"/>
  <c r="B125" i="1"/>
  <c r="B282" i="1"/>
  <c r="B157" i="1"/>
  <c r="B256" i="1"/>
  <c r="B607" i="1"/>
  <c r="B272" i="1"/>
  <c r="B623" i="1"/>
  <c r="B23" i="1"/>
  <c r="B493" i="1"/>
  <c r="B605" i="1"/>
  <c r="B69" i="1"/>
  <c r="B556" i="1"/>
  <c r="B85" i="1"/>
  <c r="B449" i="1"/>
  <c r="B503" i="1"/>
  <c r="B372" i="1"/>
  <c r="B587" i="1"/>
  <c r="B135" i="1"/>
  <c r="B133" i="1"/>
  <c r="B72" i="1"/>
  <c r="B149" i="1"/>
  <c r="B136" i="1"/>
  <c r="B191" i="1"/>
  <c r="B377" i="1"/>
  <c r="B187" i="1"/>
  <c r="B464" i="1"/>
  <c r="B120" i="1"/>
  <c r="B367" i="1"/>
  <c r="B423" i="1"/>
  <c r="B221" i="1"/>
  <c r="B4" i="1"/>
  <c r="B382" i="1"/>
  <c r="B327" i="1"/>
  <c r="B45" i="1"/>
  <c r="B446" i="1"/>
  <c r="B301" i="1"/>
  <c r="B210" i="1"/>
  <c r="B387" i="1"/>
  <c r="B561" i="1"/>
  <c r="B343" i="1"/>
  <c r="B437" i="1"/>
  <c r="B390" i="1"/>
  <c r="B622" i="1"/>
  <c r="B396" i="1"/>
  <c r="B481" i="1"/>
  <c r="B517" i="1"/>
  <c r="B371" i="1"/>
  <c r="B366" i="1"/>
  <c r="B467" i="1"/>
  <c r="B484" i="1"/>
  <c r="B601" i="1"/>
  <c r="B520" i="1"/>
  <c r="B298" i="1"/>
  <c r="B190" i="1"/>
  <c r="B7" i="1"/>
  <c r="B168" i="1"/>
  <c r="B108" i="1"/>
  <c r="B424" i="1"/>
  <c r="B113" i="1"/>
  <c r="B583" i="1"/>
  <c r="B451" i="1"/>
  <c r="B501" i="1"/>
  <c r="B300" i="1"/>
  <c r="B401" i="1"/>
  <c r="B526" i="1"/>
  <c r="B326" i="1"/>
  <c r="B610" i="1"/>
  <c r="B238" i="1"/>
  <c r="B543" i="1"/>
  <c r="B172" i="1"/>
  <c r="B432" i="1"/>
  <c r="B404" i="1"/>
  <c r="B542" i="1"/>
  <c r="B338" i="1"/>
  <c r="B249" i="1"/>
  <c r="B471" i="1"/>
  <c r="B297" i="1"/>
  <c r="B616" i="1"/>
  <c r="B270" i="1"/>
  <c r="B566" i="1"/>
  <c r="B533" i="1"/>
  <c r="B81" i="1"/>
  <c r="B585" i="1"/>
  <c r="B443" i="1"/>
  <c r="B64" i="1"/>
  <c r="B80" i="1"/>
  <c r="B235" i="1"/>
  <c r="B469" i="1"/>
  <c r="B357" i="1"/>
  <c r="B546" i="1"/>
  <c r="B355" i="1"/>
  <c r="B74" i="1"/>
  <c r="B214" i="1"/>
  <c r="B240" i="1"/>
  <c r="B225" i="1"/>
  <c r="B66" i="1"/>
  <c r="B353" i="1"/>
  <c r="B523" i="1"/>
  <c r="B369" i="1"/>
  <c r="B584" i="1"/>
  <c r="B176" i="1"/>
  <c r="B597" i="1"/>
  <c r="B496" i="1"/>
  <c r="B164" i="1"/>
  <c r="B612" i="1"/>
  <c r="B15" i="1"/>
  <c r="B109" i="1"/>
  <c r="B536" i="1"/>
  <c r="B46" i="1"/>
  <c r="B478" i="1"/>
  <c r="B571" i="1"/>
  <c r="B25" i="1"/>
  <c r="B560" i="1"/>
  <c r="B100" i="1"/>
  <c r="B239" i="1"/>
  <c r="B586" i="1"/>
  <c r="B34" i="1"/>
  <c r="B473" i="1"/>
  <c r="B11" i="1"/>
  <c r="B554" i="1"/>
  <c r="B32" i="1"/>
  <c r="B21" i="1"/>
  <c r="B36" i="1"/>
  <c r="B33" i="1"/>
  <c r="B138" i="1"/>
  <c r="B295" i="1"/>
  <c r="E295" i="1" l="1"/>
  <c r="E138" i="1"/>
  <c r="E33" i="1"/>
  <c r="E36" i="1"/>
  <c r="E21" i="1"/>
  <c r="E32" i="1"/>
  <c r="E554" i="1"/>
  <c r="E11" i="1"/>
  <c r="E473" i="1"/>
  <c r="E34" i="1"/>
  <c r="E586" i="1"/>
  <c r="E239" i="1"/>
  <c r="E100" i="1"/>
  <c r="E560" i="1"/>
  <c r="E25" i="1"/>
  <c r="E571" i="1"/>
  <c r="E478" i="1"/>
  <c r="E46" i="1"/>
  <c r="E536" i="1"/>
  <c r="E109" i="1"/>
  <c r="E15" i="1"/>
  <c r="E164" i="1"/>
  <c r="E496" i="1"/>
  <c r="E597" i="1"/>
  <c r="E176" i="1"/>
  <c r="E584" i="1"/>
  <c r="E369" i="1"/>
  <c r="E523" i="1"/>
  <c r="E353" i="1"/>
  <c r="E66" i="1"/>
  <c r="E225" i="1"/>
  <c r="E240" i="1"/>
  <c r="E214" i="1"/>
  <c r="E74" i="1"/>
  <c r="E355" i="1"/>
  <c r="E546" i="1"/>
  <c r="E357" i="1"/>
  <c r="E469" i="1"/>
  <c r="E235" i="1"/>
  <c r="E80" i="1"/>
  <c r="E64" i="1"/>
  <c r="E443" i="1"/>
  <c r="E585" i="1"/>
  <c r="E81" i="1"/>
  <c r="E533" i="1"/>
  <c r="E566" i="1"/>
  <c r="E270" i="1"/>
  <c r="E297" i="1"/>
  <c r="E471" i="1"/>
  <c r="E249" i="1"/>
  <c r="E338" i="1"/>
  <c r="E542" i="1"/>
  <c r="E404" i="1"/>
  <c r="E432" i="1"/>
  <c r="E172" i="1"/>
  <c r="E543" i="1"/>
  <c r="E238" i="1"/>
  <c r="E326" i="1"/>
  <c r="E526" i="1"/>
  <c r="E401" i="1"/>
  <c r="E300" i="1"/>
  <c r="E501" i="1"/>
  <c r="E451" i="1"/>
  <c r="E583" i="1"/>
  <c r="E113" i="1"/>
  <c r="E424" i="1"/>
  <c r="E108" i="1"/>
  <c r="E168" i="1"/>
  <c r="E7" i="1"/>
  <c r="E190" i="1"/>
  <c r="E298" i="1"/>
  <c r="E520" i="1"/>
  <c r="E601" i="1"/>
  <c r="E484" i="1"/>
  <c r="E467" i="1"/>
  <c r="E366" i="1"/>
  <c r="E371" i="1"/>
  <c r="E517" i="1"/>
  <c r="E481" i="1"/>
  <c r="E396" i="1"/>
  <c r="E390" i="1"/>
  <c r="E437" i="1"/>
  <c r="E343" i="1"/>
  <c r="E561" i="1"/>
  <c r="E387" i="1"/>
  <c r="E210" i="1"/>
  <c r="E301" i="1"/>
  <c r="E446" i="1"/>
  <c r="E45" i="1"/>
  <c r="E327" i="1"/>
  <c r="E382" i="1"/>
  <c r="E4" i="1"/>
  <c r="E221" i="1"/>
  <c r="E423" i="1"/>
  <c r="E367" i="1"/>
  <c r="E120" i="1"/>
  <c r="E464" i="1"/>
  <c r="E187" i="1"/>
  <c r="E377" i="1"/>
  <c r="E191" i="1"/>
  <c r="E136" i="1"/>
  <c r="E149" i="1"/>
  <c r="E72" i="1"/>
  <c r="E133" i="1"/>
  <c r="E135" i="1"/>
  <c r="E587" i="1"/>
  <c r="E372" i="1"/>
  <c r="E503" i="1"/>
  <c r="E449" i="1"/>
  <c r="E85" i="1"/>
  <c r="E556" i="1"/>
  <c r="E69" i="1"/>
  <c r="E605" i="1"/>
  <c r="E493" i="1"/>
  <c r="E23" i="1"/>
  <c r="E272" i="1"/>
  <c r="E607" i="1"/>
  <c r="E256" i="1"/>
  <c r="E157" i="1"/>
  <c r="E282" i="1"/>
  <c r="E125" i="1"/>
  <c r="E213" i="1"/>
  <c r="E156" i="1"/>
  <c r="E208" i="1"/>
  <c r="E540" i="1"/>
  <c r="E548" i="1"/>
  <c r="E421" i="1"/>
  <c r="E331" i="1"/>
  <c r="E288" i="1"/>
  <c r="E436" i="1"/>
  <c r="E403" i="1"/>
  <c r="E400" i="1"/>
  <c r="E291" i="1"/>
  <c r="E384" i="1"/>
  <c r="E413" i="1"/>
  <c r="E499" i="1"/>
  <c r="E290" i="1"/>
  <c r="E180" i="1"/>
  <c r="E115" i="1"/>
  <c r="E336" i="1"/>
  <c r="E83" i="1"/>
  <c r="E320" i="1"/>
  <c r="E285" i="1"/>
  <c r="E475" i="1"/>
  <c r="E352" i="1"/>
  <c r="E266" i="1"/>
  <c r="E16" i="1"/>
  <c r="E234" i="1"/>
  <c r="E6" i="1"/>
  <c r="E152" i="1"/>
  <c r="E246" i="1"/>
  <c r="E524" i="1"/>
  <c r="E441" i="1"/>
  <c r="E140" i="1"/>
  <c r="E112" i="1"/>
  <c r="E398" i="1"/>
  <c r="E243" i="1"/>
  <c r="E386" i="1"/>
  <c r="E222" i="1"/>
  <c r="E232" i="1"/>
  <c r="E273" i="1"/>
  <c r="E204" i="1"/>
  <c r="E93" i="1"/>
  <c r="E76" i="1"/>
  <c r="E61" i="1"/>
  <c r="E114" i="1"/>
  <c r="E137" i="1"/>
  <c r="E497" i="1"/>
  <c r="E268" i="1"/>
  <c r="E70" i="1"/>
  <c r="E472" i="1"/>
  <c r="E200" i="1"/>
  <c r="E440" i="1"/>
  <c r="E307" i="1"/>
  <c r="E73" i="1"/>
  <c r="E305" i="1"/>
  <c r="E296" i="1"/>
  <c r="E31" i="1"/>
  <c r="E264" i="1"/>
  <c r="E363" i="1"/>
  <c r="E199" i="1"/>
  <c r="E260" i="1"/>
  <c r="E483" i="1"/>
  <c r="E194" i="1"/>
  <c r="E531" i="1"/>
  <c r="E431" i="1"/>
  <c r="E570" i="1"/>
  <c r="E505" i="1"/>
  <c r="E518" i="1"/>
  <c r="E558" i="1"/>
  <c r="E84" i="1"/>
  <c r="E534" i="1"/>
  <c r="E184" i="1"/>
  <c r="E406" i="1"/>
  <c r="E161" i="1"/>
  <c r="E435" i="1"/>
  <c r="E91" i="1"/>
  <c r="E271" i="1"/>
  <c r="E576" i="1"/>
  <c r="E508" i="1"/>
  <c r="E378" i="1"/>
  <c r="E454" i="1"/>
  <c r="E8" i="1"/>
  <c r="E56" i="1"/>
  <c r="E516" i="1"/>
  <c r="E453" i="1"/>
  <c r="E379" i="1"/>
  <c r="E450" i="1"/>
  <c r="E228" i="1"/>
  <c r="E486" i="1"/>
  <c r="E568" i="1"/>
  <c r="E545" i="1"/>
  <c r="E552" i="1"/>
  <c r="E129" i="1"/>
  <c r="E581" i="1"/>
  <c r="E44" i="1"/>
  <c r="E287" i="1"/>
  <c r="E57" i="1"/>
  <c r="E62" i="1"/>
  <c r="E385" i="1"/>
  <c r="E87" i="1"/>
  <c r="E304" i="1"/>
  <c r="E257" i="1"/>
  <c r="E251" i="1"/>
  <c r="E147" i="1"/>
  <c r="E92" i="1"/>
  <c r="E49" i="1"/>
  <c r="E347" i="1"/>
  <c r="E206" i="1"/>
  <c r="E123" i="1"/>
  <c r="E599" i="1"/>
  <c r="E144" i="1"/>
  <c r="E408" i="1"/>
  <c r="E101" i="1"/>
  <c r="E362" i="1"/>
  <c r="E177" i="1"/>
  <c r="E538" i="1"/>
  <c r="E572" i="1"/>
  <c r="E42" i="1"/>
  <c r="E75" i="1"/>
  <c r="E500" i="1"/>
  <c r="E17" i="1"/>
  <c r="E292" i="1"/>
  <c r="E405" i="1"/>
  <c r="E341" i="1"/>
  <c r="E98" i="1"/>
  <c r="E303" i="1"/>
  <c r="E549" i="1"/>
  <c r="E594" i="1"/>
  <c r="E121" i="1"/>
  <c r="E506" i="1"/>
  <c r="E106" i="1"/>
  <c r="E171" i="1"/>
  <c r="E29" i="1"/>
  <c r="E459" i="1"/>
  <c r="E276" i="1"/>
  <c r="E418" i="1"/>
  <c r="E269" i="1"/>
  <c r="E487" i="1"/>
  <c r="E19" i="1"/>
  <c r="E397" i="1"/>
  <c r="E30" i="1"/>
  <c r="E5" i="1"/>
  <c r="E86" i="1"/>
  <c r="E360" i="1"/>
  <c r="E170" i="1"/>
  <c r="E309" i="1"/>
  <c r="E245" i="1"/>
  <c r="E145" i="1"/>
  <c r="E229" i="1"/>
  <c r="E52" i="1"/>
  <c r="E216" i="1"/>
  <c r="E452" i="1"/>
  <c r="E47" i="1"/>
  <c r="E575" i="1"/>
  <c r="E40" i="1"/>
  <c r="E189" i="1"/>
  <c r="E110" i="1"/>
  <c r="E10" i="1"/>
  <c r="E95" i="1"/>
  <c r="E602" i="1"/>
  <c r="E275" i="1"/>
  <c r="E250" i="1"/>
  <c r="E414" i="1"/>
  <c r="E550" i="1"/>
  <c r="E559" i="1"/>
  <c r="E551" i="1"/>
  <c r="E468" i="1"/>
  <c r="E77" i="1"/>
  <c r="E564" i="1"/>
  <c r="E322" i="1"/>
  <c r="E375" i="1"/>
  <c r="E480" i="1"/>
  <c r="E574" i="1"/>
  <c r="E41" i="1"/>
  <c r="E373" i="1"/>
  <c r="E209" i="1"/>
  <c r="E313" i="1"/>
  <c r="E263" i="1"/>
  <c r="E43" i="1"/>
  <c r="E20" i="1"/>
  <c r="E88" i="1"/>
  <c r="E388" i="1"/>
  <c r="E159" i="1"/>
  <c r="E324" i="1"/>
  <c r="E433" i="1"/>
  <c r="E13" i="1"/>
  <c r="E192" i="1"/>
  <c r="E427" i="1"/>
  <c r="E63" i="1"/>
  <c r="E293" i="1"/>
  <c r="E507" i="1"/>
  <c r="E596" i="1"/>
  <c r="E35" i="1"/>
  <c r="E351" i="1"/>
  <c r="E319" i="1"/>
  <c r="E470" i="1"/>
  <c r="E439" i="1"/>
  <c r="E59" i="1"/>
  <c r="E67" i="1"/>
  <c r="E519" i="1"/>
  <c r="E223" i="1"/>
  <c r="E479" i="1"/>
  <c r="E183" i="1"/>
  <c r="E323" i="1"/>
  <c r="E318" i="1"/>
  <c r="E430" i="1"/>
  <c r="E529" i="1"/>
  <c r="E349" i="1"/>
  <c r="E334" i="1"/>
  <c r="E317" i="1"/>
  <c r="E370" i="1"/>
  <c r="E265" i="1"/>
  <c r="E381" i="1"/>
  <c r="E376" i="1"/>
  <c r="E392" i="1"/>
  <c r="E308" i="1"/>
  <c r="E447" i="1"/>
  <c r="E258" i="1"/>
  <c r="E37" i="1"/>
  <c r="E346" i="1"/>
  <c r="E509" i="1"/>
  <c r="E143" i="1"/>
  <c r="E90" i="1"/>
  <c r="E562" i="1"/>
  <c r="E358" i="1"/>
  <c r="E530" i="1"/>
  <c r="E294" i="1"/>
  <c r="E547" i="1"/>
  <c r="E393" i="1"/>
  <c r="E417" i="1"/>
  <c r="E578" i="1"/>
  <c r="E399" i="1"/>
  <c r="E102" i="1"/>
  <c r="E335" i="1"/>
  <c r="E38" i="1"/>
  <c r="E474" i="1"/>
  <c r="E329" i="1"/>
  <c r="E600" i="1"/>
  <c r="E39" i="1"/>
  <c r="E344" i="1"/>
  <c r="E312" i="1"/>
  <c r="E590" i="1"/>
  <c r="E9" i="1"/>
  <c r="E567" i="1"/>
  <c r="E532" i="1"/>
  <c r="E588" i="1"/>
  <c r="E354" i="1"/>
  <c r="E485" i="1"/>
  <c r="E28" i="1"/>
  <c r="E111" i="1"/>
  <c r="E163" i="1"/>
  <c r="E321" i="1"/>
  <c r="E165" i="1"/>
  <c r="E241" i="1"/>
  <c r="E306" i="1"/>
  <c r="E233" i="1"/>
  <c r="E274" i="1"/>
  <c r="E217" i="1"/>
  <c r="E188" i="1"/>
  <c r="E278" i="1"/>
  <c r="E416" i="1"/>
  <c r="E604" i="1"/>
  <c r="E178" i="1"/>
  <c r="E169" i="1"/>
  <c r="E146" i="1"/>
  <c r="E153" i="1"/>
  <c r="E60" i="1"/>
  <c r="E150" i="1"/>
  <c r="E332" i="1"/>
  <c r="E391" i="1"/>
  <c r="E356" i="1"/>
  <c r="E359" i="1"/>
  <c r="E340" i="1"/>
  <c r="E328" i="1"/>
  <c r="E181" i="1"/>
  <c r="E196" i="1"/>
  <c r="E286" i="1"/>
  <c r="E24" i="1"/>
  <c r="E167" i="1"/>
  <c r="E557" i="1"/>
  <c r="E134" i="1"/>
  <c r="E104" i="1"/>
  <c r="E420" i="1"/>
  <c r="E374" i="1"/>
  <c r="E603" i="1"/>
  <c r="E428" i="1"/>
  <c r="E227" i="1"/>
  <c r="E283" i="1"/>
  <c r="E314" i="1"/>
  <c r="E337" i="1"/>
  <c r="E175" i="1"/>
  <c r="E201" i="1"/>
  <c r="E514" i="1"/>
  <c r="E207" i="1"/>
  <c r="E592" i="1"/>
  <c r="E226" i="1"/>
  <c r="E127" i="1"/>
  <c r="E160" i="1"/>
  <c r="E248" i="1"/>
  <c r="E230" i="1"/>
  <c r="E79" i="1"/>
  <c r="E212" i="1"/>
  <c r="E53" i="1"/>
  <c r="E577" i="1"/>
  <c r="E148" i="1"/>
  <c r="E289" i="1"/>
  <c r="E97" i="1"/>
  <c r="E527" i="1"/>
  <c r="E456" i="1"/>
  <c r="E253" i="1"/>
  <c r="E541" i="1"/>
  <c r="E510" i="1"/>
  <c r="E119" i="1"/>
  <c r="E51" i="1"/>
  <c r="E609" i="1"/>
  <c r="E339" i="1"/>
  <c r="E591" i="1"/>
  <c r="E124" i="1"/>
  <c r="E182" i="1"/>
  <c r="E477" i="1"/>
  <c r="E402" i="1"/>
  <c r="E186" i="1"/>
  <c r="E311" i="1"/>
  <c r="E490" i="1"/>
  <c r="E128" i="1"/>
  <c r="E179" i="1"/>
  <c r="E394" i="1"/>
  <c r="E280" i="1"/>
  <c r="E522" i="1"/>
  <c r="E242" i="1"/>
  <c r="E539" i="1"/>
  <c r="E142" i="1"/>
  <c r="E224" i="1"/>
  <c r="E368" i="1"/>
  <c r="E494" i="1"/>
  <c r="E54" i="1"/>
  <c r="E395" i="1"/>
  <c r="E489" i="1"/>
  <c r="E219" i="1"/>
  <c r="E131" i="1"/>
  <c r="E96" i="1"/>
  <c r="E173" i="1"/>
  <c r="E162" i="1"/>
  <c r="E279" i="1"/>
  <c r="E412" i="1"/>
  <c r="E117" i="1"/>
  <c r="E299" i="1"/>
  <c r="E389" i="1"/>
  <c r="E255" i="1"/>
  <c r="E325" i="1"/>
  <c r="E491" i="1"/>
  <c r="E466" i="1"/>
  <c r="E573" i="1"/>
  <c r="E155" i="1"/>
  <c r="E582" i="1"/>
  <c r="E195" i="1"/>
  <c r="E315" i="1"/>
  <c r="E429" i="1"/>
  <c r="E593" i="1"/>
  <c r="E442" i="1"/>
  <c r="E218" i="1"/>
  <c r="E407" i="1"/>
  <c r="E139" i="1"/>
  <c r="E198" i="1"/>
  <c r="E259" i="1"/>
  <c r="E476" i="1"/>
  <c r="E364" i="1"/>
  <c r="E512" i="1"/>
  <c r="E463" i="1"/>
  <c r="E215" i="1"/>
  <c r="E492" i="1"/>
  <c r="E460" i="1"/>
  <c r="E535" i="1"/>
  <c r="E203" i="1"/>
  <c r="E316" i="1"/>
  <c r="E426" i="1"/>
  <c r="E589" i="1"/>
  <c r="E174" i="1"/>
  <c r="E333" i="1"/>
  <c r="E595" i="1"/>
  <c r="E438" i="1"/>
  <c r="E511" i="1"/>
  <c r="E12" i="1"/>
  <c r="E580" i="1"/>
  <c r="E465" i="1"/>
  <c r="E606" i="1"/>
  <c r="E236" i="1"/>
  <c r="E281" i="1"/>
  <c r="E82" i="1"/>
  <c r="E231" i="1"/>
  <c r="E122" i="1"/>
  <c r="E383" i="1"/>
  <c r="E237" i="1"/>
  <c r="E422" i="1"/>
  <c r="E488" i="1"/>
  <c r="E555" i="1"/>
  <c r="E350" i="1"/>
  <c r="E458" i="1"/>
  <c r="E116" i="1"/>
  <c r="E445" i="1"/>
  <c r="E544" i="1"/>
  <c r="E185" i="1"/>
  <c r="E448" i="1"/>
  <c r="E569" i="1"/>
  <c r="E608" i="1"/>
  <c r="E419" i="1"/>
  <c r="E553" i="1"/>
  <c r="E528" i="1"/>
  <c r="E537" i="1"/>
  <c r="E513" i="1"/>
  <c r="E132" i="1"/>
  <c r="E158" i="1"/>
  <c r="E107" i="1"/>
  <c r="E502" i="1"/>
  <c r="E482" i="1"/>
  <c r="E411" i="1"/>
  <c r="E461" i="1"/>
  <c r="E302" i="1"/>
  <c r="E68" i="1"/>
  <c r="E457" i="1"/>
  <c r="E515" i="1"/>
  <c r="E361" i="1"/>
  <c r="E495" i="1"/>
  <c r="E345" i="1"/>
  <c r="E444" i="1"/>
  <c r="E498" i="1"/>
  <c r="E14" i="1"/>
  <c r="E504" i="1"/>
  <c r="E197" i="1"/>
  <c r="E154" i="1"/>
  <c r="E267" i="1"/>
  <c r="E211" i="1"/>
  <c r="E410" i="1"/>
  <c r="E58" i="1"/>
  <c r="E244" i="1"/>
  <c r="E130" i="1"/>
  <c r="E27" i="1"/>
  <c r="E126" i="1"/>
  <c r="E94" i="1"/>
  <c r="E193" i="1"/>
  <c r="E151" i="1"/>
  <c r="E598" i="1"/>
  <c r="E579" i="1"/>
  <c r="E425" i="1"/>
  <c r="E563" i="1"/>
  <c r="E409" i="1"/>
  <c r="E65" i="1"/>
  <c r="E565" i="1"/>
  <c r="E99" i="1"/>
  <c r="E50" i="1"/>
  <c r="E105" i="1"/>
  <c r="E18" i="1"/>
  <c r="E89" i="1"/>
  <c r="E103" i="1"/>
  <c r="E22" i="1"/>
  <c r="E247" i="1"/>
  <c r="E462" i="1"/>
  <c r="E521" i="1"/>
  <c r="E284" i="1"/>
  <c r="E26" i="1"/>
  <c r="E118" i="1"/>
  <c r="E365" i="1"/>
  <c r="E254" i="1"/>
  <c r="E55" i="1"/>
  <c r="E78" i="1"/>
  <c r="E262" i="1"/>
  <c r="E380" i="1"/>
  <c r="E455" i="1"/>
  <c r="E348" i="1"/>
  <c r="E434" i="1"/>
  <c r="E330" i="1"/>
  <c r="E48" i="1"/>
  <c r="E525" i="1"/>
  <c r="E3" i="1"/>
  <c r="E252" i="1"/>
  <c r="E342" i="1"/>
  <c r="E220" i="1"/>
  <c r="E310" i="1"/>
  <c r="E202" i="1"/>
  <c r="E71" i="1"/>
  <c r="E166" i="1"/>
  <c r="E205" i="1"/>
  <c r="E277" i="1"/>
  <c r="E141" i="1"/>
  <c r="E261" i="1"/>
  <c r="E415" i="1"/>
</calcChain>
</file>

<file path=xl/sharedStrings.xml><?xml version="1.0" encoding="utf-8"?>
<sst xmlns="http://schemas.openxmlformats.org/spreadsheetml/2006/main" count="656" uniqueCount="53">
  <si>
    <t>日期</t>
  </si>
  <si>
    <t>510050.SH</t>
  </si>
  <si>
    <t>RV30</t>
  </si>
  <si>
    <t>RV1</t>
    <phoneticPr fontId="1" type="noConversion"/>
  </si>
  <si>
    <t>RV3</t>
    <phoneticPr fontId="1" type="noConversion"/>
  </si>
  <si>
    <t>ivix</t>
    <phoneticPr fontId="1" type="noConversion"/>
  </si>
  <si>
    <t>iv1</t>
    <phoneticPr fontId="1" type="noConversion"/>
  </si>
  <si>
    <t>30天波动率</t>
    <phoneticPr fontId="1" type="noConversion"/>
  </si>
  <si>
    <t>GARCH(rolling30）</t>
    <phoneticPr fontId="1" type="noConversion"/>
  </si>
  <si>
    <t>GARCH(rolling30）</t>
    <phoneticPr fontId="1" type="noConversion"/>
  </si>
  <si>
    <t>GARCH(rolling30)</t>
    <phoneticPr fontId="1" type="noConversion"/>
  </si>
  <si>
    <t>T</t>
    <phoneticPr fontId="1" type="noConversion"/>
  </si>
  <si>
    <t>2015-03-25</t>
  </si>
  <si>
    <t>2015-04-22</t>
  </si>
  <si>
    <t>2015-05-27</t>
  </si>
  <si>
    <t>2015-06-24</t>
  </si>
  <si>
    <t>2015-07-22</t>
  </si>
  <si>
    <t>2015-08-26</t>
  </si>
  <si>
    <t>2015-09-23</t>
  </si>
  <si>
    <t>2015-10-28</t>
  </si>
  <si>
    <t>2015-11-25</t>
  </si>
  <si>
    <t>2015-12-23</t>
  </si>
  <si>
    <t>2016-01-27</t>
  </si>
  <si>
    <t>2016-02-24</t>
  </si>
  <si>
    <t>2016-03-23</t>
  </si>
  <si>
    <t>2016-04-27</t>
  </si>
  <si>
    <t>2016-05-25</t>
  </si>
  <si>
    <t>2016-06-22</t>
  </si>
  <si>
    <t>2016-07-27</t>
  </si>
  <si>
    <t>2016-08-24</t>
  </si>
  <si>
    <t>2016-09-28</t>
  </si>
  <si>
    <t>2016-10-26</t>
  </si>
  <si>
    <t>2016-11-23</t>
  </si>
  <si>
    <t>2016-12-28</t>
  </si>
  <si>
    <t>2017-01-25</t>
  </si>
  <si>
    <t>2017-02-22</t>
  </si>
  <si>
    <t>2017-03-22</t>
  </si>
  <si>
    <t>2017-04-26</t>
  </si>
  <si>
    <t>2017-05-24</t>
  </si>
  <si>
    <t>2017-06-28</t>
  </si>
  <si>
    <t>2017-07-26</t>
  </si>
  <si>
    <t>2017-08-23</t>
  </si>
  <si>
    <t>2017-09-27</t>
  </si>
  <si>
    <t>日期</t>
    <phoneticPr fontId="1" type="noConversion"/>
  </si>
  <si>
    <t>iv</t>
    <phoneticPr fontId="1" type="noConversion"/>
  </si>
  <si>
    <t>rv</t>
    <phoneticPr fontId="1" type="noConversion"/>
  </si>
  <si>
    <t>garch</t>
    <phoneticPr fontId="1" type="noConversion"/>
  </si>
  <si>
    <t>iv</t>
    <phoneticPr fontId="1" type="noConversion"/>
  </si>
  <si>
    <t>NaN</t>
  </si>
  <si>
    <r>
      <t>i</t>
    </r>
    <r>
      <rPr>
        <sz val="11"/>
        <color theme="1"/>
        <rFont val="等线"/>
        <family val="2"/>
        <charset val="134"/>
        <scheme val="minor"/>
      </rPr>
      <t>v-rv</t>
    </r>
    <phoneticPr fontId="1" type="noConversion"/>
  </si>
  <si>
    <t>garch-rv</t>
    <phoneticPr fontId="1" type="noConversion"/>
  </si>
  <si>
    <t>iv-rv</t>
    <phoneticPr fontId="1" type="noConversion"/>
  </si>
  <si>
    <t>garch-rv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</si>
</sst>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00000000000_);[Red]\(0.000000000000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176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中期波动率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'30天波动率'!$B$1:$B$2</c:f>
              <c:strCache>
                <c:ptCount val="2"/>
                <c:pt idx="0">
                  <c:v>30天波动率</c:v>
                </c:pt>
                <c:pt idx="1">
                  <c:v>ivix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'30天波动率'!$B$3:$B$631</c:f>
              <c:numCache>
                <c:formatCode>0.00_);[Red]\(0.00\)</c:formatCode>
                <c:ptCount val="629"/>
                <c:pt idx="0">
                  <c:v>0.28054800000000002</c:v>
                </c:pt>
                <c:pt idx="1">
                  <c:v>0.28451399999999999</c:v>
                </c:pt>
                <c:pt idx="2">
                  <c:v>0.27677499999999999</c:v>
                </c:pt>
                <c:pt idx="3">
                  <c:v>0.26665</c:v>
                </c:pt>
                <c:pt idx="4">
                  <c:v>0.26468599999999998</c:v>
                </c:pt>
                <c:pt idx="5">
                  <c:v>0.27222099999999999</c:v>
                </c:pt>
                <c:pt idx="6">
                  <c:v>0.26214999999999999</c:v>
                </c:pt>
                <c:pt idx="7">
                  <c:v>0.25855800000000001</c:v>
                </c:pt>
                <c:pt idx="8">
                  <c:v>0.25926199999999999</c:v>
                </c:pt>
                <c:pt idx="9">
                  <c:v>0.25011500000000003</c:v>
                </c:pt>
                <c:pt idx="10">
                  <c:v>0.25135400000000002</c:v>
                </c:pt>
                <c:pt idx="11">
                  <c:v>0.25248999999999999</c:v>
                </c:pt>
                <c:pt idx="12">
                  <c:v>0.25141200000000002</c:v>
                </c:pt>
                <c:pt idx="13">
                  <c:v>0.27297899999999997</c:v>
                </c:pt>
                <c:pt idx="14">
                  <c:v>0.26466200000000001</c:v>
                </c:pt>
                <c:pt idx="15">
                  <c:v>0.28756599999999999</c:v>
                </c:pt>
                <c:pt idx="16">
                  <c:v>0.30670500000000001</c:v>
                </c:pt>
                <c:pt idx="17">
                  <c:v>0.301591</c:v>
                </c:pt>
                <c:pt idx="18">
                  <c:v>0.29064499999999999</c:v>
                </c:pt>
                <c:pt idx="19">
                  <c:v>0.29275099999999998</c:v>
                </c:pt>
                <c:pt idx="20">
                  <c:v>0.278729</c:v>
                </c:pt>
                <c:pt idx="21">
                  <c:v>0.30088999999999999</c:v>
                </c:pt>
                <c:pt idx="22">
                  <c:v>0.30363299999999999</c:v>
                </c:pt>
                <c:pt idx="23">
                  <c:v>0.31766800000000001</c:v>
                </c:pt>
                <c:pt idx="24">
                  <c:v>0.31169599999999997</c:v>
                </c:pt>
                <c:pt idx="25">
                  <c:v>0.29509000000000002</c:v>
                </c:pt>
                <c:pt idx="26">
                  <c:v>0.31978400000000001</c:v>
                </c:pt>
                <c:pt idx="27">
                  <c:v>0.35061399999999998</c:v>
                </c:pt>
                <c:pt idx="28">
                  <c:v>0.33411400000000002</c:v>
                </c:pt>
                <c:pt idx="29">
                  <c:v>0.36862900000000004</c:v>
                </c:pt>
                <c:pt idx="30">
                  <c:v>0.40146299999999996</c:v>
                </c:pt>
                <c:pt idx="31">
                  <c:v>0.40134599999999998</c:v>
                </c:pt>
                <c:pt idx="32">
                  <c:v>0.37361299999999997</c:v>
                </c:pt>
                <c:pt idx="33">
                  <c:v>0.41570300000000004</c:v>
                </c:pt>
                <c:pt idx="34">
                  <c:v>0.47751800000000005</c:v>
                </c:pt>
                <c:pt idx="35">
                  <c:v>0.46903599999999995</c:v>
                </c:pt>
                <c:pt idx="36">
                  <c:v>0.44282299999999997</c:v>
                </c:pt>
                <c:pt idx="37">
                  <c:v>0.44719599999999998</c:v>
                </c:pt>
                <c:pt idx="38">
                  <c:v>0.45645800000000003</c:v>
                </c:pt>
                <c:pt idx="39">
                  <c:v>0.44883000000000001</c:v>
                </c:pt>
                <c:pt idx="40">
                  <c:v>0.46588700000000005</c:v>
                </c:pt>
                <c:pt idx="41">
                  <c:v>0.46608199999999994</c:v>
                </c:pt>
                <c:pt idx="42">
                  <c:v>0.46550800000000003</c:v>
                </c:pt>
                <c:pt idx="43">
                  <c:v>0.46133299999999999</c:v>
                </c:pt>
                <c:pt idx="44">
                  <c:v>0.45455499999999999</c:v>
                </c:pt>
                <c:pt idx="45">
                  <c:v>0.45553100000000002</c:v>
                </c:pt>
                <c:pt idx="46">
                  <c:v>0.46784399999999998</c:v>
                </c:pt>
                <c:pt idx="47">
                  <c:v>0.44965699999999997</c:v>
                </c:pt>
                <c:pt idx="48">
                  <c:v>0.45783200000000002</c:v>
                </c:pt>
                <c:pt idx="49">
                  <c:v>0.45966500000000005</c:v>
                </c:pt>
                <c:pt idx="50">
                  <c:v>0.46029699999999996</c:v>
                </c:pt>
                <c:pt idx="51">
                  <c:v>0.44959699999999997</c:v>
                </c:pt>
                <c:pt idx="52">
                  <c:v>0.41443199999999997</c:v>
                </c:pt>
                <c:pt idx="53">
                  <c:v>0.37479399999999996</c:v>
                </c:pt>
                <c:pt idx="54">
                  <c:v>0.37279200000000001</c:v>
                </c:pt>
                <c:pt idx="55">
                  <c:v>0.41515300000000005</c:v>
                </c:pt>
                <c:pt idx="56">
                  <c:v>0.420539</c:v>
                </c:pt>
                <c:pt idx="57">
                  <c:v>0.43013199999999996</c:v>
                </c:pt>
                <c:pt idx="58">
                  <c:v>0.45802900000000002</c:v>
                </c:pt>
                <c:pt idx="59">
                  <c:v>0.45814100000000002</c:v>
                </c:pt>
                <c:pt idx="60">
                  <c:v>0.46909300000000004</c:v>
                </c:pt>
                <c:pt idx="61">
                  <c:v>0.46632099999999999</c:v>
                </c:pt>
                <c:pt idx="62">
                  <c:v>0.47291100000000003</c:v>
                </c:pt>
                <c:pt idx="63">
                  <c:v>0.47216400000000003</c:v>
                </c:pt>
                <c:pt idx="64">
                  <c:v>0.476105</c:v>
                </c:pt>
                <c:pt idx="65">
                  <c:v>0.47895799999999999</c:v>
                </c:pt>
                <c:pt idx="66">
                  <c:v>0.46565100000000004</c:v>
                </c:pt>
                <c:pt idx="67">
                  <c:v>0.46598699999999998</c:v>
                </c:pt>
                <c:pt idx="68">
                  <c:v>0.43659900000000001</c:v>
                </c:pt>
                <c:pt idx="69">
                  <c:v>0.47548600000000002</c:v>
                </c:pt>
                <c:pt idx="70">
                  <c:v>0.48067500000000002</c:v>
                </c:pt>
                <c:pt idx="71">
                  <c:v>0.497448</c:v>
                </c:pt>
                <c:pt idx="72">
                  <c:v>0.49759599999999998</c:v>
                </c:pt>
                <c:pt idx="73">
                  <c:v>0.48057699999999998</c:v>
                </c:pt>
                <c:pt idx="74">
                  <c:v>0.47273000000000004</c:v>
                </c:pt>
                <c:pt idx="75">
                  <c:v>0.47313699999999997</c:v>
                </c:pt>
                <c:pt idx="76">
                  <c:v>0.47082599999999997</c:v>
                </c:pt>
                <c:pt idx="77">
                  <c:v>0.469001</c:v>
                </c:pt>
                <c:pt idx="78">
                  <c:v>0.51169199999999992</c:v>
                </c:pt>
                <c:pt idx="79">
                  <c:v>0.52048899999999998</c:v>
                </c:pt>
                <c:pt idx="80">
                  <c:v>0.47423900000000002</c:v>
                </c:pt>
                <c:pt idx="81">
                  <c:v>0.48083599999999999</c:v>
                </c:pt>
                <c:pt idx="82">
                  <c:v>0.60089100000000006</c:v>
                </c:pt>
                <c:pt idx="83">
                  <c:v>0.59206099999999995</c:v>
                </c:pt>
                <c:pt idx="84">
                  <c:v>0.55910899999999997</c:v>
                </c:pt>
                <c:pt idx="85">
                  <c:v>0.57544899999999999</c:v>
                </c:pt>
                <c:pt idx="86">
                  <c:v>0.55150299999999997</c:v>
                </c:pt>
                <c:pt idx="87">
                  <c:v>0.60077899999999995</c:v>
                </c:pt>
                <c:pt idx="88">
                  <c:v>0.54836499999999999</c:v>
                </c:pt>
                <c:pt idx="89">
                  <c:v>0.51702700000000001</c:v>
                </c:pt>
                <c:pt idx="90">
                  <c:v>0.55341099999999999</c:v>
                </c:pt>
                <c:pt idx="91">
                  <c:v>0.54022700000000001</c:v>
                </c:pt>
                <c:pt idx="92">
                  <c:v>0.52962399999999998</c:v>
                </c:pt>
                <c:pt idx="93">
                  <c:v>0.49310599999999999</c:v>
                </c:pt>
                <c:pt idx="94">
                  <c:v>0.45056099999999999</c:v>
                </c:pt>
                <c:pt idx="95">
                  <c:v>0.41628399999999999</c:v>
                </c:pt>
                <c:pt idx="96">
                  <c:v>0.39326800000000001</c:v>
                </c:pt>
                <c:pt idx="97">
                  <c:v>0.38725099999999996</c:v>
                </c:pt>
                <c:pt idx="98">
                  <c:v>0.387903</c:v>
                </c:pt>
                <c:pt idx="99">
                  <c:v>0.35257500000000003</c:v>
                </c:pt>
                <c:pt idx="100">
                  <c:v>0.32984000000000002</c:v>
                </c:pt>
                <c:pt idx="101">
                  <c:v>0.33088500000000004</c:v>
                </c:pt>
                <c:pt idx="102">
                  <c:v>0.30408799999999997</c:v>
                </c:pt>
                <c:pt idx="103">
                  <c:v>0.39518000000000003</c:v>
                </c:pt>
                <c:pt idx="104">
                  <c:v>0.41790799999999995</c:v>
                </c:pt>
                <c:pt idx="105">
                  <c:v>0.374274</c:v>
                </c:pt>
                <c:pt idx="106">
                  <c:v>0.40173900000000001</c:v>
                </c:pt>
                <c:pt idx="107">
                  <c:v>0.40445099999999995</c:v>
                </c:pt>
                <c:pt idx="108">
                  <c:v>0.40024500000000002</c:v>
                </c:pt>
                <c:pt idx="109">
                  <c:v>0.40260499999999999</c:v>
                </c:pt>
                <c:pt idx="110">
                  <c:v>0.41506700000000002</c:v>
                </c:pt>
                <c:pt idx="111">
                  <c:v>0.407918</c:v>
                </c:pt>
                <c:pt idx="112">
                  <c:v>0.40749800000000003</c:v>
                </c:pt>
                <c:pt idx="113">
                  <c:v>0.40181800000000001</c:v>
                </c:pt>
                <c:pt idx="114">
                  <c:v>0.39831099999999997</c:v>
                </c:pt>
                <c:pt idx="115">
                  <c:v>0.39611299999999999</c:v>
                </c:pt>
                <c:pt idx="116">
                  <c:v>0.39650599999999997</c:v>
                </c:pt>
                <c:pt idx="117">
                  <c:v>0.40061599999999997</c:v>
                </c:pt>
                <c:pt idx="118">
                  <c:v>0.39072499999999999</c:v>
                </c:pt>
                <c:pt idx="119">
                  <c:v>0.37421199999999999</c:v>
                </c:pt>
                <c:pt idx="120">
                  <c:v>0.38032200000000005</c:v>
                </c:pt>
                <c:pt idx="121">
                  <c:v>0.352022</c:v>
                </c:pt>
                <c:pt idx="122">
                  <c:v>0.35607900000000003</c:v>
                </c:pt>
                <c:pt idx="123">
                  <c:v>0.483377</c:v>
                </c:pt>
                <c:pt idx="124">
                  <c:v>0.63788600000000006</c:v>
                </c:pt>
                <c:pt idx="125">
                  <c:v>0.61144100000000001</c:v>
                </c:pt>
                <c:pt idx="126">
                  <c:v>0.61163600000000007</c:v>
                </c:pt>
                <c:pt idx="127">
                  <c:v>0.62275700000000001</c:v>
                </c:pt>
                <c:pt idx="128">
                  <c:v>0.63332500000000003</c:v>
                </c:pt>
                <c:pt idx="129">
                  <c:v>0.60878599999999994</c:v>
                </c:pt>
                <c:pt idx="130">
                  <c:v>0.59493299999999993</c:v>
                </c:pt>
                <c:pt idx="131">
                  <c:v>0.47982599999999997</c:v>
                </c:pt>
                <c:pt idx="132">
                  <c:v>0.45627200000000001</c:v>
                </c:pt>
                <c:pt idx="133">
                  <c:v>0.41781199999999996</c:v>
                </c:pt>
                <c:pt idx="134">
                  <c:v>0.40863900000000003</c:v>
                </c:pt>
                <c:pt idx="135">
                  <c:v>0.42345999999999995</c:v>
                </c:pt>
                <c:pt idx="136">
                  <c:v>0.44628200000000001</c:v>
                </c:pt>
                <c:pt idx="137">
                  <c:v>0.41340200000000005</c:v>
                </c:pt>
                <c:pt idx="138">
                  <c:v>0.41063499999999997</c:v>
                </c:pt>
                <c:pt idx="139">
                  <c:v>0.40192900000000004</c:v>
                </c:pt>
                <c:pt idx="140">
                  <c:v>0.39808700000000002</c:v>
                </c:pt>
                <c:pt idx="141">
                  <c:v>0.37168100000000004</c:v>
                </c:pt>
                <c:pt idx="142">
                  <c:v>0.38930599999999999</c:v>
                </c:pt>
                <c:pt idx="143">
                  <c:v>0.37631599999999998</c:v>
                </c:pt>
                <c:pt idx="144">
                  <c:v>0.34909899999999999</c:v>
                </c:pt>
                <c:pt idx="145">
                  <c:v>0.31926100000000002</c:v>
                </c:pt>
                <c:pt idx="146">
                  <c:v>0.31096699999999999</c:v>
                </c:pt>
                <c:pt idx="147">
                  <c:v>0.30653999999999998</c:v>
                </c:pt>
                <c:pt idx="148">
                  <c:v>0.31703999999999999</c:v>
                </c:pt>
                <c:pt idx="149">
                  <c:v>0.300705</c:v>
                </c:pt>
                <c:pt idx="150">
                  <c:v>0.30071700000000001</c:v>
                </c:pt>
                <c:pt idx="151">
                  <c:v>0.31946600000000003</c:v>
                </c:pt>
                <c:pt idx="152">
                  <c:v>0.31706200000000001</c:v>
                </c:pt>
                <c:pt idx="153">
                  <c:v>0.29664200000000002</c:v>
                </c:pt>
                <c:pt idx="154">
                  <c:v>0.29264000000000001</c:v>
                </c:pt>
                <c:pt idx="155">
                  <c:v>0.30339300000000002</c:v>
                </c:pt>
                <c:pt idx="156">
                  <c:v>0.309892</c:v>
                </c:pt>
                <c:pt idx="157">
                  <c:v>0.32761400000000002</c:v>
                </c:pt>
                <c:pt idx="158">
                  <c:v>0.31798500000000002</c:v>
                </c:pt>
                <c:pt idx="159">
                  <c:v>0.30643500000000001</c:v>
                </c:pt>
                <c:pt idx="160">
                  <c:v>0.32392899999999997</c:v>
                </c:pt>
                <c:pt idx="161">
                  <c:v>0.30860299999999996</c:v>
                </c:pt>
                <c:pt idx="162">
                  <c:v>0.31724000000000002</c:v>
                </c:pt>
                <c:pt idx="163">
                  <c:v>0.31758500000000001</c:v>
                </c:pt>
                <c:pt idx="164">
                  <c:v>0.28964699999999999</c:v>
                </c:pt>
                <c:pt idx="165">
                  <c:v>0.29839300000000002</c:v>
                </c:pt>
                <c:pt idx="166">
                  <c:v>0.30010100000000001</c:v>
                </c:pt>
                <c:pt idx="167">
                  <c:v>0.30248999999999998</c:v>
                </c:pt>
                <c:pt idx="168">
                  <c:v>0.32161200000000001</c:v>
                </c:pt>
                <c:pt idx="169">
                  <c:v>0.324463</c:v>
                </c:pt>
                <c:pt idx="170">
                  <c:v>0.41933199999999998</c:v>
                </c:pt>
                <c:pt idx="171">
                  <c:v>0.43098799999999998</c:v>
                </c:pt>
                <c:pt idx="172">
                  <c:v>0.39618000000000003</c:v>
                </c:pt>
                <c:pt idx="173">
                  <c:v>0.38703799999999999</c:v>
                </c:pt>
                <c:pt idx="174">
                  <c:v>0.37737999999999999</c:v>
                </c:pt>
                <c:pt idx="175">
                  <c:v>0.38373099999999999</c:v>
                </c:pt>
                <c:pt idx="176">
                  <c:v>0.37723899999999999</c:v>
                </c:pt>
                <c:pt idx="177">
                  <c:v>0.37028799999999995</c:v>
                </c:pt>
                <c:pt idx="178">
                  <c:v>0.35986299999999999</c:v>
                </c:pt>
                <c:pt idx="179">
                  <c:v>0.34040799999999999</c:v>
                </c:pt>
                <c:pt idx="180">
                  <c:v>0.33223799999999998</c:v>
                </c:pt>
                <c:pt idx="181">
                  <c:v>0.31827500000000003</c:v>
                </c:pt>
                <c:pt idx="182">
                  <c:v>0.32277600000000001</c:v>
                </c:pt>
                <c:pt idx="183">
                  <c:v>0.29694999999999999</c:v>
                </c:pt>
                <c:pt idx="184">
                  <c:v>0.34581499999999998</c:v>
                </c:pt>
                <c:pt idx="185">
                  <c:v>0.34525500000000003</c:v>
                </c:pt>
                <c:pt idx="186">
                  <c:v>0.33730100000000002</c:v>
                </c:pt>
                <c:pt idx="187">
                  <c:v>0.32451500000000005</c:v>
                </c:pt>
                <c:pt idx="188">
                  <c:v>0.32529800000000003</c:v>
                </c:pt>
                <c:pt idx="189">
                  <c:v>0.32494200000000001</c:v>
                </c:pt>
                <c:pt idx="190">
                  <c:v>0.316027</c:v>
                </c:pt>
                <c:pt idx="191">
                  <c:v>0.31456600000000001</c:v>
                </c:pt>
                <c:pt idx="192">
                  <c:v>0.31120900000000001</c:v>
                </c:pt>
                <c:pt idx="193">
                  <c:v>0.308645</c:v>
                </c:pt>
                <c:pt idx="194">
                  <c:v>0.30764999999999998</c:v>
                </c:pt>
                <c:pt idx="195">
                  <c:v>0.310886</c:v>
                </c:pt>
                <c:pt idx="196">
                  <c:v>0.30466100000000002</c:v>
                </c:pt>
                <c:pt idx="197">
                  <c:v>0.30276800000000004</c:v>
                </c:pt>
                <c:pt idx="198">
                  <c:v>0.29274</c:v>
                </c:pt>
                <c:pt idx="199">
                  <c:v>0.26077400000000001</c:v>
                </c:pt>
                <c:pt idx="200">
                  <c:v>0.26607700000000001</c:v>
                </c:pt>
                <c:pt idx="201">
                  <c:v>0.27689599999999998</c:v>
                </c:pt>
                <c:pt idx="202">
                  <c:v>0.28043299999999999</c:v>
                </c:pt>
                <c:pt idx="203">
                  <c:v>0.27186199999999999</c:v>
                </c:pt>
                <c:pt idx="204">
                  <c:v>0.262795</c:v>
                </c:pt>
                <c:pt idx="205">
                  <c:v>0.28134500000000001</c:v>
                </c:pt>
                <c:pt idx="206">
                  <c:v>0.27279199999999998</c:v>
                </c:pt>
                <c:pt idx="207">
                  <c:v>0.27457399999999998</c:v>
                </c:pt>
                <c:pt idx="208">
                  <c:v>0.279499</c:v>
                </c:pt>
                <c:pt idx="209">
                  <c:v>0.33439100000000005</c:v>
                </c:pt>
                <c:pt idx="210">
                  <c:v>0.321793</c:v>
                </c:pt>
                <c:pt idx="211">
                  <c:v>0.31508700000000001</c:v>
                </c:pt>
                <c:pt idx="212">
                  <c:v>0.23330200000000001</c:v>
                </c:pt>
                <c:pt idx="213">
                  <c:v>0.35217300000000001</c:v>
                </c:pt>
                <c:pt idx="214">
                  <c:v>0.33810800000000002</c:v>
                </c:pt>
                <c:pt idx="215">
                  <c:v>0.35914499999999999</c:v>
                </c:pt>
                <c:pt idx="216">
                  <c:v>0.34717500000000001</c:v>
                </c:pt>
                <c:pt idx="217">
                  <c:v>0.37800100000000003</c:v>
                </c:pt>
                <c:pt idx="218">
                  <c:v>0.35491300000000003</c:v>
                </c:pt>
                <c:pt idx="219">
                  <c:v>0.37241000000000002</c:v>
                </c:pt>
                <c:pt idx="220">
                  <c:v>0.37354199999999999</c:v>
                </c:pt>
                <c:pt idx="221">
                  <c:v>0.36806499999999998</c:v>
                </c:pt>
                <c:pt idx="222">
                  <c:v>0.35124299999999997</c:v>
                </c:pt>
                <c:pt idx="223">
                  <c:v>0.34873899999999997</c:v>
                </c:pt>
                <c:pt idx="224">
                  <c:v>0.34743000000000002</c:v>
                </c:pt>
                <c:pt idx="225">
                  <c:v>0.320158</c:v>
                </c:pt>
                <c:pt idx="226">
                  <c:v>0.38464599999999999</c:v>
                </c:pt>
                <c:pt idx="227">
                  <c:v>0.37667200000000001</c:v>
                </c:pt>
                <c:pt idx="228">
                  <c:v>0.38952500000000001</c:v>
                </c:pt>
                <c:pt idx="229">
                  <c:v>0.36372500000000002</c:v>
                </c:pt>
                <c:pt idx="230">
                  <c:v>0.351385</c:v>
                </c:pt>
                <c:pt idx="231">
                  <c:v>0.34796199999999999</c:v>
                </c:pt>
                <c:pt idx="232">
                  <c:v>0.34520600000000001</c:v>
                </c:pt>
                <c:pt idx="233">
                  <c:v>0.353771</c:v>
                </c:pt>
                <c:pt idx="234">
                  <c:v>0.37389800000000001</c:v>
                </c:pt>
                <c:pt idx="235">
                  <c:v>0.36648000000000003</c:v>
                </c:pt>
                <c:pt idx="236">
                  <c:v>0.35503400000000002</c:v>
                </c:pt>
                <c:pt idx="237">
                  <c:v>0.33786700000000003</c:v>
                </c:pt>
                <c:pt idx="238">
                  <c:v>0.32216900000000004</c:v>
                </c:pt>
                <c:pt idx="239">
                  <c:v>0.31442300000000001</c:v>
                </c:pt>
                <c:pt idx="240">
                  <c:v>0.32380100000000001</c:v>
                </c:pt>
                <c:pt idx="241">
                  <c:v>0.32482999999999995</c:v>
                </c:pt>
                <c:pt idx="242">
                  <c:v>0.33848699999999998</c:v>
                </c:pt>
                <c:pt idx="243">
                  <c:v>0.32531399999999999</c:v>
                </c:pt>
                <c:pt idx="244">
                  <c:v>0.326322</c:v>
                </c:pt>
                <c:pt idx="245">
                  <c:v>0.31512099999999998</c:v>
                </c:pt>
                <c:pt idx="246">
                  <c:v>0.33146299999999995</c:v>
                </c:pt>
                <c:pt idx="247">
                  <c:v>0.33118000000000003</c:v>
                </c:pt>
                <c:pt idx="248">
                  <c:v>0.330071</c:v>
                </c:pt>
                <c:pt idx="249">
                  <c:v>0.33820099999999997</c:v>
                </c:pt>
                <c:pt idx="250">
                  <c:v>0.33415899999999998</c:v>
                </c:pt>
                <c:pt idx="251">
                  <c:v>0.33466299999999999</c:v>
                </c:pt>
                <c:pt idx="252">
                  <c:v>0.336364</c:v>
                </c:pt>
                <c:pt idx="253">
                  <c:v>0.33636000000000005</c:v>
                </c:pt>
                <c:pt idx="254">
                  <c:v>0.332841</c:v>
                </c:pt>
                <c:pt idx="255">
                  <c:v>0.32638199999999995</c:v>
                </c:pt>
                <c:pt idx="256">
                  <c:v>0.31889899999999999</c:v>
                </c:pt>
                <c:pt idx="257">
                  <c:v>0.312471</c:v>
                </c:pt>
                <c:pt idx="258">
                  <c:v>0.31162899999999999</c:v>
                </c:pt>
                <c:pt idx="259">
                  <c:v>0.315606</c:v>
                </c:pt>
                <c:pt idx="260">
                  <c:v>0.33112499999999995</c:v>
                </c:pt>
                <c:pt idx="261">
                  <c:v>0.34040399999999998</c:v>
                </c:pt>
                <c:pt idx="262">
                  <c:v>0.32904899999999998</c:v>
                </c:pt>
                <c:pt idx="263">
                  <c:v>0.30984200000000001</c:v>
                </c:pt>
                <c:pt idx="264">
                  <c:v>0.31095699999999998</c:v>
                </c:pt>
                <c:pt idx="265">
                  <c:v>0.312112</c:v>
                </c:pt>
                <c:pt idx="266">
                  <c:v>0.308728</c:v>
                </c:pt>
                <c:pt idx="267">
                  <c:v>0.309589</c:v>
                </c:pt>
                <c:pt idx="268">
                  <c:v>0.30495699999999998</c:v>
                </c:pt>
                <c:pt idx="269">
                  <c:v>0.301875</c:v>
                </c:pt>
                <c:pt idx="270">
                  <c:v>0.29961900000000002</c:v>
                </c:pt>
                <c:pt idx="271">
                  <c:v>0.28800399999999998</c:v>
                </c:pt>
                <c:pt idx="272">
                  <c:v>0.27660400000000002</c:v>
                </c:pt>
                <c:pt idx="273">
                  <c:v>0.27627099999999999</c:v>
                </c:pt>
                <c:pt idx="274">
                  <c:v>0.26652799999999999</c:v>
                </c:pt>
                <c:pt idx="275">
                  <c:v>0.26495799999999997</c:v>
                </c:pt>
                <c:pt idx="276">
                  <c:v>0.26057400000000003</c:v>
                </c:pt>
                <c:pt idx="277">
                  <c:v>0.260488</c:v>
                </c:pt>
                <c:pt idx="278">
                  <c:v>0.26194000000000001</c:v>
                </c:pt>
                <c:pt idx="279">
                  <c:v>0.254861</c:v>
                </c:pt>
                <c:pt idx="280">
                  <c:v>0.25617999999999996</c:v>
                </c:pt>
                <c:pt idx="281">
                  <c:v>0.25053000000000003</c:v>
                </c:pt>
                <c:pt idx="282">
                  <c:v>0.24515300000000001</c:v>
                </c:pt>
                <c:pt idx="283">
                  <c:v>0.25164900000000001</c:v>
                </c:pt>
                <c:pt idx="284">
                  <c:v>0.25528600000000001</c:v>
                </c:pt>
                <c:pt idx="285">
                  <c:v>0.25469399999999998</c:v>
                </c:pt>
                <c:pt idx="286">
                  <c:v>0.24401299999999998</c:v>
                </c:pt>
                <c:pt idx="287">
                  <c:v>0.23579799999999998</c:v>
                </c:pt>
                <c:pt idx="288">
                  <c:v>0.23413100000000001</c:v>
                </c:pt>
                <c:pt idx="289">
                  <c:v>0.22864000000000001</c:v>
                </c:pt>
                <c:pt idx="290">
                  <c:v>0.22529699999999997</c:v>
                </c:pt>
                <c:pt idx="291">
                  <c:v>0.23490100000000003</c:v>
                </c:pt>
                <c:pt idx="292">
                  <c:v>0.26111799999999996</c:v>
                </c:pt>
                <c:pt idx="293">
                  <c:v>0.24886900000000001</c:v>
                </c:pt>
                <c:pt idx="294">
                  <c:v>0.23472400000000002</c:v>
                </c:pt>
                <c:pt idx="295">
                  <c:v>0.234546</c:v>
                </c:pt>
                <c:pt idx="296">
                  <c:v>0.227878</c:v>
                </c:pt>
                <c:pt idx="297">
                  <c:v>0.22498799999999999</c:v>
                </c:pt>
                <c:pt idx="298">
                  <c:v>0.22026000000000001</c:v>
                </c:pt>
                <c:pt idx="299">
                  <c:v>0.22129300000000002</c:v>
                </c:pt>
                <c:pt idx="300">
                  <c:v>0.214203</c:v>
                </c:pt>
                <c:pt idx="301">
                  <c:v>0.20542100000000002</c:v>
                </c:pt>
                <c:pt idx="302">
                  <c:v>0.198213</c:v>
                </c:pt>
                <c:pt idx="303">
                  <c:v>0.19636299999999998</c:v>
                </c:pt>
                <c:pt idx="304">
                  <c:v>0.20282800000000001</c:v>
                </c:pt>
                <c:pt idx="305">
                  <c:v>0.18897700000000001</c:v>
                </c:pt>
                <c:pt idx="306">
                  <c:v>0.18370600000000001</c:v>
                </c:pt>
                <c:pt idx="307">
                  <c:v>0.185749</c:v>
                </c:pt>
                <c:pt idx="308">
                  <c:v>0.21513100000000002</c:v>
                </c:pt>
                <c:pt idx="309">
                  <c:v>0.20855499999999999</c:v>
                </c:pt>
                <c:pt idx="310">
                  <c:v>0.20686199999999999</c:v>
                </c:pt>
                <c:pt idx="311">
                  <c:v>0.20788499999999999</c:v>
                </c:pt>
                <c:pt idx="312">
                  <c:v>0.208756</c:v>
                </c:pt>
                <c:pt idx="313">
                  <c:v>0.206707</c:v>
                </c:pt>
                <c:pt idx="314">
                  <c:v>0.21009899999999998</c:v>
                </c:pt>
                <c:pt idx="315">
                  <c:v>0.23063500000000001</c:v>
                </c:pt>
                <c:pt idx="316">
                  <c:v>0.21879000000000001</c:v>
                </c:pt>
                <c:pt idx="317">
                  <c:v>0.19702000000000003</c:v>
                </c:pt>
                <c:pt idx="318">
                  <c:v>0.193382</c:v>
                </c:pt>
                <c:pt idx="319">
                  <c:v>0.18492</c:v>
                </c:pt>
                <c:pt idx="320">
                  <c:v>0.19327100000000003</c:v>
                </c:pt>
                <c:pt idx="321">
                  <c:v>0.19238600000000003</c:v>
                </c:pt>
                <c:pt idx="322">
                  <c:v>0.198438</c:v>
                </c:pt>
                <c:pt idx="323">
                  <c:v>0.20343</c:v>
                </c:pt>
                <c:pt idx="324">
                  <c:v>0.20711500000000002</c:v>
                </c:pt>
                <c:pt idx="325">
                  <c:v>0.20425399999999999</c:v>
                </c:pt>
                <c:pt idx="326">
                  <c:v>0.19669499999999998</c:v>
                </c:pt>
                <c:pt idx="327">
                  <c:v>0.19234400000000001</c:v>
                </c:pt>
                <c:pt idx="328">
                  <c:v>0.18578</c:v>
                </c:pt>
                <c:pt idx="329">
                  <c:v>0.182145</c:v>
                </c:pt>
                <c:pt idx="330">
                  <c:v>0.182731</c:v>
                </c:pt>
                <c:pt idx="331">
                  <c:v>0.186359</c:v>
                </c:pt>
                <c:pt idx="332">
                  <c:v>0.18652100000000002</c:v>
                </c:pt>
                <c:pt idx="333">
                  <c:v>0.19300599999999998</c:v>
                </c:pt>
                <c:pt idx="334">
                  <c:v>0.19295300000000001</c:v>
                </c:pt>
                <c:pt idx="335">
                  <c:v>0.189971</c:v>
                </c:pt>
                <c:pt idx="336">
                  <c:v>0.189053</c:v>
                </c:pt>
                <c:pt idx="337">
                  <c:v>0.19686499999999998</c:v>
                </c:pt>
                <c:pt idx="338">
                  <c:v>0.19493300000000002</c:v>
                </c:pt>
                <c:pt idx="339">
                  <c:v>0.19550499999999998</c:v>
                </c:pt>
                <c:pt idx="340">
                  <c:v>0.20313999999999999</c:v>
                </c:pt>
                <c:pt idx="341">
                  <c:v>0.204041</c:v>
                </c:pt>
                <c:pt idx="342">
                  <c:v>0.20222499999999999</c:v>
                </c:pt>
                <c:pt idx="343">
                  <c:v>0.20272899999999999</c:v>
                </c:pt>
                <c:pt idx="344">
                  <c:v>0.200042</c:v>
                </c:pt>
                <c:pt idx="345">
                  <c:v>0.19871300000000003</c:v>
                </c:pt>
                <c:pt idx="346">
                  <c:v>0.19455800000000001</c:v>
                </c:pt>
                <c:pt idx="347">
                  <c:v>0.20322299999999999</c:v>
                </c:pt>
                <c:pt idx="348">
                  <c:v>0.188861</c:v>
                </c:pt>
                <c:pt idx="349">
                  <c:v>0.18750900000000001</c:v>
                </c:pt>
                <c:pt idx="350">
                  <c:v>0.18763000000000002</c:v>
                </c:pt>
                <c:pt idx="351">
                  <c:v>0.18288299999999999</c:v>
                </c:pt>
                <c:pt idx="352">
                  <c:v>0.17835300000000001</c:v>
                </c:pt>
                <c:pt idx="353">
                  <c:v>0.17453299999999999</c:v>
                </c:pt>
                <c:pt idx="354">
                  <c:v>0.171125</c:v>
                </c:pt>
                <c:pt idx="355">
                  <c:v>0.17011199999999999</c:v>
                </c:pt>
                <c:pt idx="356">
                  <c:v>0.16641700000000001</c:v>
                </c:pt>
                <c:pt idx="357">
                  <c:v>0.166516</c:v>
                </c:pt>
                <c:pt idx="358">
                  <c:v>0.16800999999999999</c:v>
                </c:pt>
                <c:pt idx="359">
                  <c:v>0.17690999999999998</c:v>
                </c:pt>
                <c:pt idx="360">
                  <c:v>0.20191099999999998</c:v>
                </c:pt>
                <c:pt idx="361">
                  <c:v>0.193581</c:v>
                </c:pt>
                <c:pt idx="362">
                  <c:v>0.19343699999999997</c:v>
                </c:pt>
                <c:pt idx="363">
                  <c:v>0.19475600000000001</c:v>
                </c:pt>
                <c:pt idx="364">
                  <c:v>0.19447600000000001</c:v>
                </c:pt>
                <c:pt idx="365">
                  <c:v>0.19728799999999999</c:v>
                </c:pt>
                <c:pt idx="366">
                  <c:v>0.194184</c:v>
                </c:pt>
                <c:pt idx="367">
                  <c:v>0.194684</c:v>
                </c:pt>
                <c:pt idx="368">
                  <c:v>0.19705300000000001</c:v>
                </c:pt>
                <c:pt idx="369">
                  <c:v>0.19598500000000002</c:v>
                </c:pt>
                <c:pt idx="370">
                  <c:v>0.201185</c:v>
                </c:pt>
                <c:pt idx="371">
                  <c:v>0.20102300000000001</c:v>
                </c:pt>
                <c:pt idx="372">
                  <c:v>0.20468900000000001</c:v>
                </c:pt>
                <c:pt idx="373">
                  <c:v>0.20527200000000001</c:v>
                </c:pt>
                <c:pt idx="374">
                  <c:v>0.20380600000000001</c:v>
                </c:pt>
                <c:pt idx="375">
                  <c:v>0.20341400000000001</c:v>
                </c:pt>
                <c:pt idx="376">
                  <c:v>0.20144200000000001</c:v>
                </c:pt>
                <c:pt idx="377">
                  <c:v>0.20122299999999999</c:v>
                </c:pt>
                <c:pt idx="378">
                  <c:v>0.19659300000000002</c:v>
                </c:pt>
                <c:pt idx="379">
                  <c:v>0.185998</c:v>
                </c:pt>
                <c:pt idx="380">
                  <c:v>0.19311599999999998</c:v>
                </c:pt>
                <c:pt idx="381">
                  <c:v>0.17547999999999997</c:v>
                </c:pt>
                <c:pt idx="382">
                  <c:v>0.17629899999999998</c:v>
                </c:pt>
                <c:pt idx="383">
                  <c:v>0.17446400000000001</c:v>
                </c:pt>
                <c:pt idx="384">
                  <c:v>0.170596</c:v>
                </c:pt>
                <c:pt idx="385">
                  <c:v>0.17349100000000001</c:v>
                </c:pt>
                <c:pt idx="386">
                  <c:v>0.16264399999999998</c:v>
                </c:pt>
                <c:pt idx="387">
                  <c:v>0.15806200000000001</c:v>
                </c:pt>
                <c:pt idx="388">
                  <c:v>0.16302900000000001</c:v>
                </c:pt>
                <c:pt idx="389">
                  <c:v>0.16495599999999999</c:v>
                </c:pt>
                <c:pt idx="390">
                  <c:v>0.16586300000000001</c:v>
                </c:pt>
                <c:pt idx="391">
                  <c:v>0.154359</c:v>
                </c:pt>
                <c:pt idx="392">
                  <c:v>0.16314000000000001</c:v>
                </c:pt>
                <c:pt idx="393">
                  <c:v>0.16782599999999998</c:v>
                </c:pt>
                <c:pt idx="394">
                  <c:v>0.16126499999999999</c:v>
                </c:pt>
                <c:pt idx="395">
                  <c:v>0.160834</c:v>
                </c:pt>
                <c:pt idx="396">
                  <c:v>0.15784900000000002</c:v>
                </c:pt>
                <c:pt idx="397">
                  <c:v>0.15212799999999999</c:v>
                </c:pt>
                <c:pt idx="398">
                  <c:v>0.14880699999999999</c:v>
                </c:pt>
                <c:pt idx="399">
                  <c:v>0.15240100000000001</c:v>
                </c:pt>
                <c:pt idx="400">
                  <c:v>0.15640200000000001</c:v>
                </c:pt>
                <c:pt idx="401">
                  <c:v>0.15185799999999999</c:v>
                </c:pt>
                <c:pt idx="402">
                  <c:v>0.14974299999999999</c:v>
                </c:pt>
                <c:pt idx="403">
                  <c:v>0.159077</c:v>
                </c:pt>
                <c:pt idx="404">
                  <c:v>0.16140999999999997</c:v>
                </c:pt>
                <c:pt idx="405">
                  <c:v>0.16367599999999999</c:v>
                </c:pt>
                <c:pt idx="406">
                  <c:v>0.15973999999999999</c:v>
                </c:pt>
                <c:pt idx="407">
                  <c:v>0.16111</c:v>
                </c:pt>
                <c:pt idx="408">
                  <c:v>0.161138</c:v>
                </c:pt>
                <c:pt idx="409">
                  <c:v>0.163494</c:v>
                </c:pt>
                <c:pt idx="410">
                  <c:v>0.16684599999999999</c:v>
                </c:pt>
                <c:pt idx="411">
                  <c:v>0.17736399999999999</c:v>
                </c:pt>
                <c:pt idx="412">
                  <c:v>0.178593</c:v>
                </c:pt>
                <c:pt idx="413">
                  <c:v>0.19009699999999999</c:v>
                </c:pt>
                <c:pt idx="414">
                  <c:v>0.18590599999999999</c:v>
                </c:pt>
                <c:pt idx="415">
                  <c:v>0.18366199999999999</c:v>
                </c:pt>
                <c:pt idx="416">
                  <c:v>0.17030500000000001</c:v>
                </c:pt>
                <c:pt idx="417">
                  <c:v>0.16265000000000002</c:v>
                </c:pt>
                <c:pt idx="418">
                  <c:v>0.17000299999999999</c:v>
                </c:pt>
                <c:pt idx="419">
                  <c:v>0.16920499999999999</c:v>
                </c:pt>
                <c:pt idx="420">
                  <c:v>0.16595400000000002</c:v>
                </c:pt>
                <c:pt idx="421">
                  <c:v>0.162409</c:v>
                </c:pt>
                <c:pt idx="422">
                  <c:v>0.158746</c:v>
                </c:pt>
                <c:pt idx="423">
                  <c:v>0.156527</c:v>
                </c:pt>
                <c:pt idx="424">
                  <c:v>0.16140199999999999</c:v>
                </c:pt>
                <c:pt idx="425">
                  <c:v>0.16350300000000001</c:v>
                </c:pt>
                <c:pt idx="426">
                  <c:v>0.161278</c:v>
                </c:pt>
                <c:pt idx="427">
                  <c:v>0.16027000000000002</c:v>
                </c:pt>
                <c:pt idx="428">
                  <c:v>0.15621499999999999</c:v>
                </c:pt>
                <c:pt idx="429">
                  <c:v>0.148641</c:v>
                </c:pt>
                <c:pt idx="430">
                  <c:v>0.16390000000000002</c:v>
                </c:pt>
                <c:pt idx="431">
                  <c:v>0.15833900000000001</c:v>
                </c:pt>
                <c:pt idx="432">
                  <c:v>0.16215800000000002</c:v>
                </c:pt>
                <c:pt idx="433">
                  <c:v>0.163239</c:v>
                </c:pt>
                <c:pt idx="434">
                  <c:v>0.15668699999999999</c:v>
                </c:pt>
                <c:pt idx="435">
                  <c:v>0.151474</c:v>
                </c:pt>
                <c:pt idx="436">
                  <c:v>0.141541</c:v>
                </c:pt>
                <c:pt idx="437">
                  <c:v>0.14552500000000002</c:v>
                </c:pt>
                <c:pt idx="438">
                  <c:v>0.154366</c:v>
                </c:pt>
                <c:pt idx="439">
                  <c:v>0.15434799999999999</c:v>
                </c:pt>
                <c:pt idx="440">
                  <c:v>0.15847600000000001</c:v>
                </c:pt>
                <c:pt idx="441">
                  <c:v>0.17167300000000002</c:v>
                </c:pt>
                <c:pt idx="442">
                  <c:v>0.16483100000000001</c:v>
                </c:pt>
                <c:pt idx="443">
                  <c:v>0.16966899999999999</c:v>
                </c:pt>
                <c:pt idx="444">
                  <c:v>0.18420600000000001</c:v>
                </c:pt>
                <c:pt idx="445">
                  <c:v>0.173762</c:v>
                </c:pt>
                <c:pt idx="446">
                  <c:v>0.176567</c:v>
                </c:pt>
                <c:pt idx="447">
                  <c:v>0.17514600000000002</c:v>
                </c:pt>
                <c:pt idx="448">
                  <c:v>0.17634799999999998</c:v>
                </c:pt>
                <c:pt idx="449">
                  <c:v>0.184145</c:v>
                </c:pt>
                <c:pt idx="450">
                  <c:v>0.182837</c:v>
                </c:pt>
                <c:pt idx="451">
                  <c:v>0.17344200000000001</c:v>
                </c:pt>
                <c:pt idx="452">
                  <c:v>0.17216500000000001</c:v>
                </c:pt>
                <c:pt idx="453">
                  <c:v>0.158554</c:v>
                </c:pt>
                <c:pt idx="454">
                  <c:v>0.147427</c:v>
                </c:pt>
                <c:pt idx="455">
                  <c:v>0.14729900000000001</c:v>
                </c:pt>
                <c:pt idx="456">
                  <c:v>0.14486599999999999</c:v>
                </c:pt>
                <c:pt idx="457">
                  <c:v>0.14122699999999999</c:v>
                </c:pt>
                <c:pt idx="458">
                  <c:v>0.13833899999999999</c:v>
                </c:pt>
                <c:pt idx="459">
                  <c:v>0.13780300000000001</c:v>
                </c:pt>
                <c:pt idx="460">
                  <c:v>0.13794399999999998</c:v>
                </c:pt>
                <c:pt idx="461">
                  <c:v>0.132886</c:v>
                </c:pt>
                <c:pt idx="462">
                  <c:v>0.133441</c:v>
                </c:pt>
                <c:pt idx="463">
                  <c:v>0.123195</c:v>
                </c:pt>
                <c:pt idx="464">
                  <c:v>0.12066700000000001</c:v>
                </c:pt>
                <c:pt idx="465">
                  <c:v>0.12082000000000001</c:v>
                </c:pt>
                <c:pt idx="466">
                  <c:v>0.11704200000000001</c:v>
                </c:pt>
                <c:pt idx="467">
                  <c:v>0.116617</c:v>
                </c:pt>
                <c:pt idx="468">
                  <c:v>0.116302</c:v>
                </c:pt>
                <c:pt idx="469">
                  <c:v>0.114316</c:v>
                </c:pt>
                <c:pt idx="470">
                  <c:v>0.113168</c:v>
                </c:pt>
                <c:pt idx="471">
                  <c:v>0.124306</c:v>
                </c:pt>
                <c:pt idx="472">
                  <c:v>0.12510599999999999</c:v>
                </c:pt>
                <c:pt idx="473">
                  <c:v>0.119209</c:v>
                </c:pt>
                <c:pt idx="474">
                  <c:v>0.12775999999999998</c:v>
                </c:pt>
                <c:pt idx="475">
                  <c:v>0.126272</c:v>
                </c:pt>
                <c:pt idx="476">
                  <c:v>0.12439299999999999</c:v>
                </c:pt>
                <c:pt idx="477">
                  <c:v>0.12038399999999999</c:v>
                </c:pt>
                <c:pt idx="478">
                  <c:v>0.11365</c:v>
                </c:pt>
                <c:pt idx="479">
                  <c:v>0.11099500000000001</c:v>
                </c:pt>
                <c:pt idx="480">
                  <c:v>0.11185299999999999</c:v>
                </c:pt>
                <c:pt idx="481">
                  <c:v>0.11639799999999999</c:v>
                </c:pt>
                <c:pt idx="482">
                  <c:v>0.120542</c:v>
                </c:pt>
                <c:pt idx="483">
                  <c:v>0.122948</c:v>
                </c:pt>
                <c:pt idx="484">
                  <c:v>0.118697</c:v>
                </c:pt>
                <c:pt idx="485">
                  <c:v>0.11062699999999999</c:v>
                </c:pt>
                <c:pt idx="486">
                  <c:v>0.11244199999999999</c:v>
                </c:pt>
                <c:pt idx="487">
                  <c:v>0.120966</c:v>
                </c:pt>
                <c:pt idx="488">
                  <c:v>0.119405</c:v>
                </c:pt>
                <c:pt idx="489">
                  <c:v>0.117225</c:v>
                </c:pt>
                <c:pt idx="490">
                  <c:v>0.12031</c:v>
                </c:pt>
                <c:pt idx="491">
                  <c:v>0.113371</c:v>
                </c:pt>
                <c:pt idx="492">
                  <c:v>0.117881</c:v>
                </c:pt>
                <c:pt idx="493">
                  <c:v>0.11602700000000001</c:v>
                </c:pt>
                <c:pt idx="494">
                  <c:v>0.10818799999999999</c:v>
                </c:pt>
                <c:pt idx="495">
                  <c:v>0.10569699999999999</c:v>
                </c:pt>
                <c:pt idx="496">
                  <c:v>0.10290100000000001</c:v>
                </c:pt>
                <c:pt idx="497">
                  <c:v>0.106323</c:v>
                </c:pt>
                <c:pt idx="498">
                  <c:v>0.107819</c:v>
                </c:pt>
                <c:pt idx="499">
                  <c:v>0.11493600000000001</c:v>
                </c:pt>
                <c:pt idx="500">
                  <c:v>0.103438</c:v>
                </c:pt>
                <c:pt idx="501">
                  <c:v>0.10119500000000001</c:v>
                </c:pt>
                <c:pt idx="502">
                  <c:v>0.10103999999999999</c:v>
                </c:pt>
                <c:pt idx="503">
                  <c:v>0.101076</c:v>
                </c:pt>
                <c:pt idx="504">
                  <c:v>0.10102899999999999</c:v>
                </c:pt>
                <c:pt idx="505">
                  <c:v>9.4478000000000006E-2</c:v>
                </c:pt>
                <c:pt idx="506">
                  <c:v>9.4303999999999999E-2</c:v>
                </c:pt>
                <c:pt idx="507">
                  <c:v>0.102545</c:v>
                </c:pt>
                <c:pt idx="508">
                  <c:v>0.10348300000000001</c:v>
                </c:pt>
                <c:pt idx="509">
                  <c:v>0.100366</c:v>
                </c:pt>
                <c:pt idx="510">
                  <c:v>9.9308999999999995E-2</c:v>
                </c:pt>
                <c:pt idx="511">
                  <c:v>9.6518999999999994E-2</c:v>
                </c:pt>
                <c:pt idx="512">
                  <c:v>0.100703</c:v>
                </c:pt>
                <c:pt idx="513">
                  <c:v>0.100879</c:v>
                </c:pt>
                <c:pt idx="514">
                  <c:v>0.100523</c:v>
                </c:pt>
                <c:pt idx="515">
                  <c:v>0.101217</c:v>
                </c:pt>
                <c:pt idx="516">
                  <c:v>9.9779000000000007E-2</c:v>
                </c:pt>
                <c:pt idx="517">
                  <c:v>9.9739999999999995E-2</c:v>
                </c:pt>
                <c:pt idx="518">
                  <c:v>9.9859000000000003E-2</c:v>
                </c:pt>
                <c:pt idx="519">
                  <c:v>0.10418799999999999</c:v>
                </c:pt>
                <c:pt idx="520">
                  <c:v>0.10248599999999999</c:v>
                </c:pt>
                <c:pt idx="521">
                  <c:v>0.10311999999999999</c:v>
                </c:pt>
                <c:pt idx="522">
                  <c:v>0.106693</c:v>
                </c:pt>
                <c:pt idx="523">
                  <c:v>0.101881</c:v>
                </c:pt>
                <c:pt idx="524">
                  <c:v>9.7151000000000001E-2</c:v>
                </c:pt>
                <c:pt idx="525">
                  <c:v>0.10073399999999999</c:v>
                </c:pt>
                <c:pt idx="526">
                  <c:v>9.6679000000000001E-2</c:v>
                </c:pt>
                <c:pt idx="527">
                  <c:v>9.2912999999999996E-2</c:v>
                </c:pt>
                <c:pt idx="528">
                  <c:v>9.0982000000000007E-2</c:v>
                </c:pt>
                <c:pt idx="529">
                  <c:v>9.1258999999999993E-2</c:v>
                </c:pt>
                <c:pt idx="530">
                  <c:v>9.0908000000000003E-2</c:v>
                </c:pt>
                <c:pt idx="531">
                  <c:v>9.0614000000000014E-2</c:v>
                </c:pt>
                <c:pt idx="532">
                  <c:v>8.9974000000000012E-2</c:v>
                </c:pt>
                <c:pt idx="533">
                  <c:v>9.2886999999999997E-2</c:v>
                </c:pt>
                <c:pt idx="534">
                  <c:v>9.2523999999999995E-2</c:v>
                </c:pt>
                <c:pt idx="535">
                  <c:v>8.835599999999999E-2</c:v>
                </c:pt>
                <c:pt idx="536">
                  <c:v>8.3751999999999993E-2</c:v>
                </c:pt>
                <c:pt idx="537">
                  <c:v>8.3062000000000011E-2</c:v>
                </c:pt>
                <c:pt idx="538">
                  <c:v>8.7508000000000002E-2</c:v>
                </c:pt>
                <c:pt idx="539">
                  <c:v>8.8652999999999996E-2</c:v>
                </c:pt>
                <c:pt idx="540">
                  <c:v>8.6712999999999998E-2</c:v>
                </c:pt>
                <c:pt idx="541">
                  <c:v>8.5592000000000001E-2</c:v>
                </c:pt>
                <c:pt idx="542">
                  <c:v>8.4860000000000005E-2</c:v>
                </c:pt>
                <c:pt idx="543">
                  <c:v>8.6439000000000002E-2</c:v>
                </c:pt>
                <c:pt idx="544">
                  <c:v>8.4707000000000005E-2</c:v>
                </c:pt>
                <c:pt idx="545">
                  <c:v>8.5878999999999997E-2</c:v>
                </c:pt>
                <c:pt idx="546">
                  <c:v>8.7017999999999998E-2</c:v>
                </c:pt>
                <c:pt idx="547">
                  <c:v>0.12346700000000001</c:v>
                </c:pt>
                <c:pt idx="548">
                  <c:v>0.108754</c:v>
                </c:pt>
                <c:pt idx="549">
                  <c:v>0.120327</c:v>
                </c:pt>
                <c:pt idx="550">
                  <c:v>0.121212</c:v>
                </c:pt>
                <c:pt idx="551">
                  <c:v>0.129022</c:v>
                </c:pt>
                <c:pt idx="552">
                  <c:v>0.12456899999999999</c:v>
                </c:pt>
                <c:pt idx="553">
                  <c:v>0.12484400000000001</c:v>
                </c:pt>
                <c:pt idx="554">
                  <c:v>0.13825100000000001</c:v>
                </c:pt>
                <c:pt idx="555">
                  <c:v>0.14227800000000002</c:v>
                </c:pt>
                <c:pt idx="556">
                  <c:v>0.150922</c:v>
                </c:pt>
                <c:pt idx="557">
                  <c:v>0.154469</c:v>
                </c:pt>
                <c:pt idx="558">
                  <c:v>0.150869</c:v>
                </c:pt>
                <c:pt idx="559">
                  <c:v>0.14491899999999999</c:v>
                </c:pt>
                <c:pt idx="560">
                  <c:v>0.13895399999999999</c:v>
                </c:pt>
                <c:pt idx="561">
                  <c:v>0.13280900000000001</c:v>
                </c:pt>
                <c:pt idx="562">
                  <c:v>0.136909</c:v>
                </c:pt>
                <c:pt idx="563">
                  <c:v>0.13988100000000001</c:v>
                </c:pt>
                <c:pt idx="564">
                  <c:v>0.133657</c:v>
                </c:pt>
                <c:pt idx="565">
                  <c:v>0.13613799999999998</c:v>
                </c:pt>
                <c:pt idx="566">
                  <c:v>0.13903299999999999</c:v>
                </c:pt>
                <c:pt idx="567">
                  <c:v>0.15376699999999999</c:v>
                </c:pt>
                <c:pt idx="568">
                  <c:v>0.148559</c:v>
                </c:pt>
                <c:pt idx="569">
                  <c:v>0.15040800000000001</c:v>
                </c:pt>
                <c:pt idx="570">
                  <c:v>0.144679</c:v>
                </c:pt>
                <c:pt idx="571">
                  <c:v>0.14404600000000001</c:v>
                </c:pt>
                <c:pt idx="572">
                  <c:v>0.14074799999999998</c:v>
                </c:pt>
                <c:pt idx="573">
                  <c:v>0.132969</c:v>
                </c:pt>
                <c:pt idx="574">
                  <c:v>0.14222400000000002</c:v>
                </c:pt>
                <c:pt idx="575">
                  <c:v>0.13821899999999998</c:v>
                </c:pt>
                <c:pt idx="576">
                  <c:v>0.13878599999999999</c:v>
                </c:pt>
                <c:pt idx="577">
                  <c:v>0.13897100000000001</c:v>
                </c:pt>
                <c:pt idx="578">
                  <c:v>0.137269</c:v>
                </c:pt>
                <c:pt idx="579">
                  <c:v>0.14776600000000001</c:v>
                </c:pt>
                <c:pt idx="580">
                  <c:v>0.14782299999999998</c:v>
                </c:pt>
                <c:pt idx="581">
                  <c:v>0.15761900000000001</c:v>
                </c:pt>
                <c:pt idx="582">
                  <c:v>0.173459</c:v>
                </c:pt>
                <c:pt idx="583">
                  <c:v>0.169209</c:v>
                </c:pt>
                <c:pt idx="584">
                  <c:v>0.16988900000000001</c:v>
                </c:pt>
                <c:pt idx="585">
                  <c:v>0.17200299999999999</c:v>
                </c:pt>
                <c:pt idx="586">
                  <c:v>0.16153899999999999</c:v>
                </c:pt>
                <c:pt idx="587">
                  <c:v>0.15709699999999999</c:v>
                </c:pt>
                <c:pt idx="588">
                  <c:v>0.15382099999999999</c:v>
                </c:pt>
                <c:pt idx="589">
                  <c:v>0.15933</c:v>
                </c:pt>
                <c:pt idx="590">
                  <c:v>0.15878600000000001</c:v>
                </c:pt>
                <c:pt idx="591">
                  <c:v>0.155693</c:v>
                </c:pt>
                <c:pt idx="592">
                  <c:v>0.157472</c:v>
                </c:pt>
                <c:pt idx="593">
                  <c:v>0.15063000000000001</c:v>
                </c:pt>
                <c:pt idx="594">
                  <c:v>0.148226</c:v>
                </c:pt>
                <c:pt idx="595">
                  <c:v>0.15268100000000001</c:v>
                </c:pt>
                <c:pt idx="596">
                  <c:v>0.14944100000000002</c:v>
                </c:pt>
                <c:pt idx="597">
                  <c:v>0.15374699999999999</c:v>
                </c:pt>
                <c:pt idx="598">
                  <c:v>0.14993600000000001</c:v>
                </c:pt>
                <c:pt idx="599">
                  <c:v>0.142543</c:v>
                </c:pt>
                <c:pt idx="600">
                  <c:v>0.13684100000000002</c:v>
                </c:pt>
                <c:pt idx="601">
                  <c:v>0.14604500000000001</c:v>
                </c:pt>
                <c:pt idx="602">
                  <c:v>0.14269799999999999</c:v>
                </c:pt>
                <c:pt idx="603">
                  <c:v>0.14003299999999999</c:v>
                </c:pt>
                <c:pt idx="604">
                  <c:v>0.139183</c:v>
                </c:pt>
                <c:pt idx="605">
                  <c:v>0.136937</c:v>
                </c:pt>
                <c:pt idx="606">
                  <c:v>0.13461100000000001</c:v>
                </c:pt>
                <c:pt idx="607">
                  <c:v>0.130964</c:v>
                </c:pt>
                <c:pt idx="608">
                  <c:v>0.124566</c:v>
                </c:pt>
                <c:pt idx="609">
                  <c:v>0.13106799999999999</c:v>
                </c:pt>
                <c:pt idx="610">
                  <c:v>0.12780900000000001</c:v>
                </c:pt>
                <c:pt idx="611">
                  <c:v>0.13830600000000001</c:v>
                </c:pt>
                <c:pt idx="612">
                  <c:v>0.14324700000000001</c:v>
                </c:pt>
                <c:pt idx="613">
                  <c:v>0.14941399999999999</c:v>
                </c:pt>
                <c:pt idx="614">
                  <c:v>0.146678</c:v>
                </c:pt>
                <c:pt idx="615">
                  <c:v>0.14585400000000001</c:v>
                </c:pt>
                <c:pt idx="616">
                  <c:v>0.14496399999999998</c:v>
                </c:pt>
                <c:pt idx="617">
                  <c:v>0.15009600000000001</c:v>
                </c:pt>
                <c:pt idx="618">
                  <c:v>0.14985799999999999</c:v>
                </c:pt>
                <c:pt idx="619">
                  <c:v>0.15220500000000001</c:v>
                </c:pt>
                <c:pt idx="620">
                  <c:v>0.147068</c:v>
                </c:pt>
                <c:pt idx="621">
                  <c:v>0.14460300000000001</c:v>
                </c:pt>
                <c:pt idx="622">
                  <c:v>0.15105399999999999</c:v>
                </c:pt>
                <c:pt idx="623">
                  <c:v>0.151725</c:v>
                </c:pt>
                <c:pt idx="624">
                  <c:v>0.153057</c:v>
                </c:pt>
                <c:pt idx="625">
                  <c:v>0.14061400000000002</c:v>
                </c:pt>
                <c:pt idx="626">
                  <c:v>0.13616700000000001</c:v>
                </c:pt>
                <c:pt idx="627">
                  <c:v>0.137042</c:v>
                </c:pt>
                <c:pt idx="628">
                  <c:v>0.12943099999999999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3-4CF6-8ECD-B56FA56AACA3}"/>
            </c:ext>
          </c:extLst>
        </c:ser>
        <c:ser>
          <c:idx val="1"/>
          <c:order val="1"/>
          <c:tx>
            <c:strRef>
              <c:f>'30天波动率'!$C$1:$C$2</c:f>
              <c:strCache>
                <c:ptCount val="2"/>
                <c:pt idx="0">
                  <c:v>30天波动率</c:v>
                </c:pt>
                <c:pt idx="1">
                  <c:v>RV30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'30天波动率'!$C$3:$C$631</c:f>
              <c:numCache>
                <c:formatCode>General</c:formatCode>
                <c:ptCount val="629"/>
                <c:pt idx="0">
                  <c:v>0.49340207781241702</c:v>
                </c:pt>
                <c:pt idx="1">
                  <c:v>0.49767722810735798</c:v>
                </c:pt>
                <c:pt idx="2">
                  <c:v>0.50144891363628796</c:v>
                </c:pt>
                <c:pt idx="3">
                  <c:v>0.50585024219868402</c:v>
                </c:pt>
                <c:pt idx="4">
                  <c:v>0.47798888211816298</c:v>
                </c:pt>
                <c:pt idx="5">
                  <c:v>0.497476374169812</c:v>
                </c:pt>
                <c:pt idx="6">
                  <c:v>0.48344466369703898</c:v>
                </c:pt>
                <c:pt idx="7">
                  <c:v>0.47581160737658101</c:v>
                </c:pt>
                <c:pt idx="8">
                  <c:v>0.49417313333920299</c:v>
                </c:pt>
                <c:pt idx="9">
                  <c:v>0.46430715786223398</c:v>
                </c:pt>
                <c:pt idx="10">
                  <c:v>0.51050479219801903</c:v>
                </c:pt>
                <c:pt idx="11">
                  <c:v>0.56094343998048801</c:v>
                </c:pt>
                <c:pt idx="12">
                  <c:v>0.619754098701366</c:v>
                </c:pt>
                <c:pt idx="13">
                  <c:v>0.63057837396654004</c:v>
                </c:pt>
                <c:pt idx="14">
                  <c:v>0.62603259541841405</c:v>
                </c:pt>
                <c:pt idx="15">
                  <c:v>0.69297928231245598</c:v>
                </c:pt>
                <c:pt idx="16">
                  <c:v>0.70524796044673999</c:v>
                </c:pt>
                <c:pt idx="17">
                  <c:v>0.68579930425328195</c:v>
                </c:pt>
                <c:pt idx="18">
                  <c:v>0.68239979902860903</c:v>
                </c:pt>
                <c:pt idx="19">
                  <c:v>0.64952790143060202</c:v>
                </c:pt>
                <c:pt idx="20">
                  <c:v>0.64623679870462403</c:v>
                </c:pt>
                <c:pt idx="21">
                  <c:v>0.60890604482840505</c:v>
                </c:pt>
                <c:pt idx="22">
                  <c:v>0.57520008940988798</c:v>
                </c:pt>
                <c:pt idx="23">
                  <c:v>0.526843560122078</c:v>
                </c:pt>
                <c:pt idx="24">
                  <c:v>0.47544210266073</c:v>
                </c:pt>
                <c:pt idx="25">
                  <c:v>0.40611842044971502</c:v>
                </c:pt>
                <c:pt idx="26">
                  <c:v>0.373698656291785</c:v>
                </c:pt>
                <c:pt idx="27">
                  <c:v>0.322936437797197</c:v>
                </c:pt>
                <c:pt idx="28">
                  <c:v>0.29318361410376798</c:v>
                </c:pt>
                <c:pt idx="29">
                  <c:v>0.26567488187094901</c:v>
                </c:pt>
                <c:pt idx="30">
                  <c:v>0.247522928230901</c:v>
                </c:pt>
                <c:pt idx="31">
                  <c:v>0.249142300130439</c:v>
                </c:pt>
                <c:pt idx="32">
                  <c:v>0.28997753607576499</c:v>
                </c:pt>
                <c:pt idx="33">
                  <c:v>0.29447603780631298</c:v>
                </c:pt>
                <c:pt idx="34">
                  <c:v>0.294290915349324</c:v>
                </c:pt>
                <c:pt idx="35">
                  <c:v>0.29445251860747601</c:v>
                </c:pt>
                <c:pt idx="36">
                  <c:v>0.28600959024879902</c:v>
                </c:pt>
                <c:pt idx="37">
                  <c:v>0.31046334037094597</c:v>
                </c:pt>
                <c:pt idx="38">
                  <c:v>0.31642265206025</c:v>
                </c:pt>
                <c:pt idx="39">
                  <c:v>0.34928809230858598</c:v>
                </c:pt>
                <c:pt idx="40">
                  <c:v>0.34349955292131401</c:v>
                </c:pt>
                <c:pt idx="41">
                  <c:v>0.33831101498051003</c:v>
                </c:pt>
                <c:pt idx="42">
                  <c:v>0.33831101498051003</c:v>
                </c:pt>
                <c:pt idx="43">
                  <c:v>0.33397756359823499</c:v>
                </c:pt>
                <c:pt idx="44">
                  <c:v>0.34777033771184102</c:v>
                </c:pt>
                <c:pt idx="45">
                  <c:v>0.35716462790787601</c:v>
                </c:pt>
                <c:pt idx="46">
                  <c:v>0.40785052647759601</c:v>
                </c:pt>
                <c:pt idx="47">
                  <c:v>0.41020043881010199</c:v>
                </c:pt>
                <c:pt idx="48">
                  <c:v>0.43800898407437999</c:v>
                </c:pt>
                <c:pt idx="49">
                  <c:v>0.444935833692788</c:v>
                </c:pt>
                <c:pt idx="50">
                  <c:v>0.446756884989716</c:v>
                </c:pt>
                <c:pt idx="51">
                  <c:v>0.43634717501418202</c:v>
                </c:pt>
                <c:pt idx="52">
                  <c:v>0.41866010762226402</c:v>
                </c:pt>
                <c:pt idx="53">
                  <c:v>0.35868855643786701</c:v>
                </c:pt>
                <c:pt idx="54">
                  <c:v>0.364992261081452</c:v>
                </c:pt>
                <c:pt idx="55">
                  <c:v>0.43251487475359401</c:v>
                </c:pt>
                <c:pt idx="56">
                  <c:v>0.46007071731970201</c:v>
                </c:pt>
                <c:pt idx="57">
                  <c:v>0.47140634579642998</c:v>
                </c:pt>
                <c:pt idx="58">
                  <c:v>0.48507872704188099</c:v>
                </c:pt>
                <c:pt idx="59">
                  <c:v>0.51533595145025801</c:v>
                </c:pt>
                <c:pt idx="60">
                  <c:v>0.62449339468084097</c:v>
                </c:pt>
                <c:pt idx="61">
                  <c:v>0.72329950326857795</c:v>
                </c:pt>
                <c:pt idx="62">
                  <c:v>0.74056516114028503</c:v>
                </c:pt>
                <c:pt idx="63">
                  <c:v>0.80222932239745903</c:v>
                </c:pt>
                <c:pt idx="64">
                  <c:v>0.85276719315079497</c:v>
                </c:pt>
                <c:pt idx="65">
                  <c:v>0.92195258632348898</c:v>
                </c:pt>
                <c:pt idx="66">
                  <c:v>0.93026254358648597</c:v>
                </c:pt>
                <c:pt idx="67">
                  <c:v>0.934033342129994</c:v>
                </c:pt>
                <c:pt idx="68">
                  <c:v>0.900324036904808</c:v>
                </c:pt>
                <c:pt idx="69">
                  <c:v>0.84624427408908998</c:v>
                </c:pt>
                <c:pt idx="70">
                  <c:v>0.78590326558498402</c:v>
                </c:pt>
                <c:pt idx="71">
                  <c:v>0.72082036597199395</c:v>
                </c:pt>
                <c:pt idx="72">
                  <c:v>0.65182833548977304</c:v>
                </c:pt>
                <c:pt idx="73">
                  <c:v>0.57730333695306402</c:v>
                </c:pt>
                <c:pt idx="74">
                  <c:v>0.52479813806289899</c:v>
                </c:pt>
                <c:pt idx="75">
                  <c:v>0.44076589186162202</c:v>
                </c:pt>
                <c:pt idx="76">
                  <c:v>0.39614679818759801</c:v>
                </c:pt>
                <c:pt idx="77">
                  <c:v>0.40003569577568499</c:v>
                </c:pt>
                <c:pt idx="78">
                  <c:v>0.35065934184899999</c:v>
                </c:pt>
                <c:pt idx="79">
                  <c:v>0.29390470228625798</c:v>
                </c:pt>
                <c:pt idx="80">
                  <c:v>0.32668758657282798</c:v>
                </c:pt>
                <c:pt idx="81">
                  <c:v>0.33213474030020601</c:v>
                </c:pt>
                <c:pt idx="82">
                  <c:v>0.39978513709761099</c:v>
                </c:pt>
                <c:pt idx="83">
                  <c:v>0.428834603178331</c:v>
                </c:pt>
                <c:pt idx="84">
                  <c:v>0.46469719228706402</c:v>
                </c:pt>
                <c:pt idx="85">
                  <c:v>0.49145730812989802</c:v>
                </c:pt>
                <c:pt idx="86">
                  <c:v>0.49653214541313601</c:v>
                </c:pt>
                <c:pt idx="87">
                  <c:v>0.51438244400572097</c:v>
                </c:pt>
                <c:pt idx="88">
                  <c:v>0.52631699993025505</c:v>
                </c:pt>
                <c:pt idx="89">
                  <c:v>0.53717561035813599</c:v>
                </c:pt>
                <c:pt idx="90">
                  <c:v>0.52673433999983799</c:v>
                </c:pt>
                <c:pt idx="91">
                  <c:v>0.498754219459416</c:v>
                </c:pt>
                <c:pt idx="92">
                  <c:v>0.45548957534366602</c:v>
                </c:pt>
                <c:pt idx="93">
                  <c:v>0.44215282073409501</c:v>
                </c:pt>
                <c:pt idx="94">
                  <c:v>0.42902777435596301</c:v>
                </c:pt>
                <c:pt idx="95">
                  <c:v>0.416619917723764</c:v>
                </c:pt>
                <c:pt idx="96">
                  <c:v>0.39270585138788799</c:v>
                </c:pt>
                <c:pt idx="97">
                  <c:v>0.385442939668454</c:v>
                </c:pt>
                <c:pt idx="98">
                  <c:v>0.37584757894311699</c:v>
                </c:pt>
                <c:pt idx="99">
                  <c:v>0.39205648281119598</c:v>
                </c:pt>
                <c:pt idx="100">
                  <c:v>0.47210014345956902</c:v>
                </c:pt>
                <c:pt idx="101">
                  <c:v>0.43747267669780598</c:v>
                </c:pt>
                <c:pt idx="102">
                  <c:v>0.70929152506742099</c:v>
                </c:pt>
                <c:pt idx="103">
                  <c:v>0.743160554920409</c:v>
                </c:pt>
                <c:pt idx="104">
                  <c:v>0.75551721339772304</c:v>
                </c:pt>
                <c:pt idx="105">
                  <c:v>0.76374064068489</c:v>
                </c:pt>
                <c:pt idx="106">
                  <c:v>0.77956526346419497</c:v>
                </c:pt>
                <c:pt idx="107">
                  <c:v>0.768433471420916</c:v>
                </c:pt>
                <c:pt idx="108">
                  <c:v>0.76974384337621304</c:v>
                </c:pt>
                <c:pt idx="109">
                  <c:v>0.77903548424592695</c:v>
                </c:pt>
                <c:pt idx="110">
                  <c:v>0.79073333717904903</c:v>
                </c:pt>
                <c:pt idx="111">
                  <c:v>0.79776595961208396</c:v>
                </c:pt>
                <c:pt idx="112">
                  <c:v>0.743585177225497</c:v>
                </c:pt>
                <c:pt idx="113">
                  <c:v>0.70213293837983104</c:v>
                </c:pt>
                <c:pt idx="114">
                  <c:v>0.659836439063341</c:v>
                </c:pt>
                <c:pt idx="115">
                  <c:v>0.60260935238257596</c:v>
                </c:pt>
                <c:pt idx="116">
                  <c:v>0.54692877755636404</c:v>
                </c:pt>
                <c:pt idx="117">
                  <c:v>0.45757825905291299</c:v>
                </c:pt>
                <c:pt idx="118">
                  <c:v>0.42216176744790301</c:v>
                </c:pt>
                <c:pt idx="119">
                  <c:v>0.372715610507247</c:v>
                </c:pt>
                <c:pt idx="120">
                  <c:v>0.34126046542656802</c:v>
                </c:pt>
                <c:pt idx="121">
                  <c:v>0.33816014061647498</c:v>
                </c:pt>
                <c:pt idx="122">
                  <c:v>0.32167366595421099</c:v>
                </c:pt>
                <c:pt idx="123">
                  <c:v>0.22476682654651101</c:v>
                </c:pt>
                <c:pt idx="124">
                  <c:v>0.115982621202716</c:v>
                </c:pt>
                <c:pt idx="125">
                  <c:v>9.52594794288351E-2</c:v>
                </c:pt>
                <c:pt idx="126">
                  <c:v>9.4643560313271993E-2</c:v>
                </c:pt>
                <c:pt idx="127">
                  <c:v>0.11352755288104301</c:v>
                </c:pt>
                <c:pt idx="128">
                  <c:v>0.109872653558563</c:v>
                </c:pt>
                <c:pt idx="129">
                  <c:v>0.10640307342876799</c:v>
                </c:pt>
                <c:pt idx="130">
                  <c:v>0.101120778105718</c:v>
                </c:pt>
                <c:pt idx="131">
                  <c:v>0.103447343809189</c:v>
                </c:pt>
                <c:pt idx="132">
                  <c:v>0.105384171152084</c:v>
                </c:pt>
                <c:pt idx="133">
                  <c:v>0.13215765985679201</c:v>
                </c:pt>
                <c:pt idx="134">
                  <c:v>0.13642287198267</c:v>
                </c:pt>
                <c:pt idx="135">
                  <c:v>0.15493983652107199</c:v>
                </c:pt>
                <c:pt idx="136">
                  <c:v>0.171704174467052</c:v>
                </c:pt>
                <c:pt idx="137">
                  <c:v>0.193633902597903</c:v>
                </c:pt>
                <c:pt idx="138">
                  <c:v>0.21075054950734301</c:v>
                </c:pt>
                <c:pt idx="139">
                  <c:v>0.216258988252512</c:v>
                </c:pt>
                <c:pt idx="140">
                  <c:v>0.24064948882261999</c:v>
                </c:pt>
                <c:pt idx="141">
                  <c:v>0.253087638854956</c:v>
                </c:pt>
                <c:pt idx="142">
                  <c:v>0.260448369050713</c:v>
                </c:pt>
                <c:pt idx="143">
                  <c:v>0.26442162187999502</c:v>
                </c:pt>
                <c:pt idx="144">
                  <c:v>0.25905018818754</c:v>
                </c:pt>
                <c:pt idx="145">
                  <c:v>0.24387949049141699</c:v>
                </c:pt>
                <c:pt idx="146">
                  <c:v>0.20075687666780401</c:v>
                </c:pt>
                <c:pt idx="147">
                  <c:v>0.15213538862009801</c:v>
                </c:pt>
                <c:pt idx="148">
                  <c:v>0.256919614493889</c:v>
                </c:pt>
                <c:pt idx="149">
                  <c:v>0.24713131269486199</c:v>
                </c:pt>
                <c:pt idx="150">
                  <c:v>0.293641003541806</c:v>
                </c:pt>
                <c:pt idx="151">
                  <c:v>0.29779313834733201</c:v>
                </c:pt>
                <c:pt idx="152">
                  <c:v>0.29026781185209399</c:v>
                </c:pt>
                <c:pt idx="153">
                  <c:v>0.28945573647213002</c:v>
                </c:pt>
                <c:pt idx="154">
                  <c:v>0.29268198246073002</c:v>
                </c:pt>
                <c:pt idx="155">
                  <c:v>0.28673060799022099</c:v>
                </c:pt>
                <c:pt idx="156">
                  <c:v>0.28911131186681499</c:v>
                </c:pt>
                <c:pt idx="157">
                  <c:v>0.28540993530154402</c:v>
                </c:pt>
                <c:pt idx="158">
                  <c:v>0.28135091551714903</c:v>
                </c:pt>
                <c:pt idx="159">
                  <c:v>0.284164338769965</c:v>
                </c:pt>
                <c:pt idx="160">
                  <c:v>0.27474361129615399</c:v>
                </c:pt>
                <c:pt idx="161">
                  <c:v>0.26952295519421599</c:v>
                </c:pt>
                <c:pt idx="162">
                  <c:v>0.26713589129052701</c:v>
                </c:pt>
                <c:pt idx="163">
                  <c:v>0.26303350238443701</c:v>
                </c:pt>
                <c:pt idx="164">
                  <c:v>0.25331403435261901</c:v>
                </c:pt>
                <c:pt idx="165">
                  <c:v>0.23177984404148699</c:v>
                </c:pt>
                <c:pt idx="166">
                  <c:v>0.19455530379243399</c:v>
                </c:pt>
                <c:pt idx="167">
                  <c:v>0.19269928123117899</c:v>
                </c:pt>
                <c:pt idx="168">
                  <c:v>0.19688324709586899</c:v>
                </c:pt>
                <c:pt idx="169">
                  <c:v>0.196651831563153</c:v>
                </c:pt>
                <c:pt idx="170">
                  <c:v>0.19081234406964001</c:v>
                </c:pt>
                <c:pt idx="171">
                  <c:v>0.18421303308518</c:v>
                </c:pt>
                <c:pt idx="172">
                  <c:v>0.18098116426352701</c:v>
                </c:pt>
                <c:pt idx="173">
                  <c:v>0.17572270067486301</c:v>
                </c:pt>
                <c:pt idx="174">
                  <c:v>0.178198605093146</c:v>
                </c:pt>
                <c:pt idx="175">
                  <c:v>0.174194994485766</c:v>
                </c:pt>
                <c:pt idx="176">
                  <c:v>0.170700390675075</c:v>
                </c:pt>
                <c:pt idx="177">
                  <c:v>0.169221057300107</c:v>
                </c:pt>
                <c:pt idx="178">
                  <c:v>0.17682488218867601</c:v>
                </c:pt>
                <c:pt idx="179">
                  <c:v>0.175749497052725</c:v>
                </c:pt>
                <c:pt idx="180">
                  <c:v>0.19390860077506999</c:v>
                </c:pt>
                <c:pt idx="181">
                  <c:v>0.19916585792007399</c:v>
                </c:pt>
                <c:pt idx="182">
                  <c:v>0.20466132937186701</c:v>
                </c:pt>
                <c:pt idx="183">
                  <c:v>0.20267278983686901</c:v>
                </c:pt>
                <c:pt idx="184">
                  <c:v>0.19490275963743001</c:v>
                </c:pt>
                <c:pt idx="185">
                  <c:v>0.17920292495293799</c:v>
                </c:pt>
                <c:pt idx="186">
                  <c:v>0.16852207069606201</c:v>
                </c:pt>
                <c:pt idx="187">
                  <c:v>0.195807220327718</c:v>
                </c:pt>
                <c:pt idx="188">
                  <c:v>0.197165775065408</c:v>
                </c:pt>
                <c:pt idx="189">
                  <c:v>0.202016674663517</c:v>
                </c:pt>
                <c:pt idx="190">
                  <c:v>0.22841928865262601</c:v>
                </c:pt>
                <c:pt idx="191">
                  <c:v>0.284188267577273</c:v>
                </c:pt>
                <c:pt idx="192">
                  <c:v>0.31296754738197002</c:v>
                </c:pt>
                <c:pt idx="193">
                  <c:v>0.36973905856505301</c:v>
                </c:pt>
                <c:pt idx="194">
                  <c:v>0.37850592708979502</c:v>
                </c:pt>
                <c:pt idx="195">
                  <c:v>0.452500355169553</c:v>
                </c:pt>
                <c:pt idx="196">
                  <c:v>0.48086743049855801</c:v>
                </c:pt>
                <c:pt idx="197">
                  <c:v>0.52075308105528395</c:v>
                </c:pt>
                <c:pt idx="198">
                  <c:v>0.55065830732730403</c:v>
                </c:pt>
                <c:pt idx="199">
                  <c:v>0.55732262224241202</c:v>
                </c:pt>
                <c:pt idx="200">
                  <c:v>0.55411386142973496</c:v>
                </c:pt>
                <c:pt idx="201">
                  <c:v>0.55305261955803098</c:v>
                </c:pt>
                <c:pt idx="202">
                  <c:v>0.53416166627181905</c:v>
                </c:pt>
                <c:pt idx="203">
                  <c:v>0.51129432396055996</c:v>
                </c:pt>
                <c:pt idx="204">
                  <c:v>0.47530147773475501</c:v>
                </c:pt>
                <c:pt idx="205">
                  <c:v>0.49414347251438201</c:v>
                </c:pt>
                <c:pt idx="206">
                  <c:v>0.481946055072557</c:v>
                </c:pt>
                <c:pt idx="207">
                  <c:v>0.44218884136596098</c:v>
                </c:pt>
                <c:pt idx="208">
                  <c:v>0.39484752934338002</c:v>
                </c:pt>
                <c:pt idx="209">
                  <c:v>0.38136055135510599</c:v>
                </c:pt>
                <c:pt idx="210">
                  <c:v>0.35192594409885503</c:v>
                </c:pt>
                <c:pt idx="211">
                  <c:v>0.29874908031157699</c:v>
                </c:pt>
                <c:pt idx="212">
                  <c:v>0.28973234401569897</c:v>
                </c:pt>
                <c:pt idx="213">
                  <c:v>0.25966351853339498</c:v>
                </c:pt>
                <c:pt idx="214">
                  <c:v>0.25463286264118001</c:v>
                </c:pt>
                <c:pt idx="215">
                  <c:v>0.24577553587590401</c:v>
                </c:pt>
                <c:pt idx="216">
                  <c:v>0.23963869863265599</c:v>
                </c:pt>
                <c:pt idx="217">
                  <c:v>0.22358397553860401</c:v>
                </c:pt>
                <c:pt idx="218">
                  <c:v>0.22330785924369101</c:v>
                </c:pt>
                <c:pt idx="219">
                  <c:v>0.20795517050839701</c:v>
                </c:pt>
                <c:pt idx="220">
                  <c:v>0.17270307739347501</c:v>
                </c:pt>
                <c:pt idx="221">
                  <c:v>0.14926939720242899</c:v>
                </c:pt>
                <c:pt idx="222">
                  <c:v>0.15262266040987599</c:v>
                </c:pt>
                <c:pt idx="223">
                  <c:v>0.13953637518582701</c:v>
                </c:pt>
                <c:pt idx="224">
                  <c:v>0.13120516040784</c:v>
                </c:pt>
                <c:pt idx="225">
                  <c:v>0.135671207227577</c:v>
                </c:pt>
                <c:pt idx="226">
                  <c:v>0.13581453617081701</c:v>
                </c:pt>
                <c:pt idx="227">
                  <c:v>0.12869594810569401</c:v>
                </c:pt>
                <c:pt idx="228">
                  <c:v>0.13267403664621</c:v>
                </c:pt>
                <c:pt idx="229">
                  <c:v>0.13435696527402999</c:v>
                </c:pt>
                <c:pt idx="230">
                  <c:v>0.14359286808440699</c:v>
                </c:pt>
                <c:pt idx="231">
                  <c:v>0.174059320516953</c:v>
                </c:pt>
                <c:pt idx="232">
                  <c:v>0.19374551228199299</c:v>
                </c:pt>
                <c:pt idx="233">
                  <c:v>0.195921923224533</c:v>
                </c:pt>
                <c:pt idx="234">
                  <c:v>0.20625220974809999</c:v>
                </c:pt>
                <c:pt idx="235">
                  <c:v>0.213586808289568</c:v>
                </c:pt>
                <c:pt idx="236">
                  <c:v>0.22182202998578199</c:v>
                </c:pt>
                <c:pt idx="237">
                  <c:v>0.24091233519011299</c:v>
                </c:pt>
                <c:pt idx="238">
                  <c:v>0.242703463981402</c:v>
                </c:pt>
                <c:pt idx="239">
                  <c:v>0.25925728082801802</c:v>
                </c:pt>
                <c:pt idx="240">
                  <c:v>0.26091606850708698</c:v>
                </c:pt>
                <c:pt idx="241">
                  <c:v>0.262986642295714</c:v>
                </c:pt>
                <c:pt idx="242">
                  <c:v>0.23713117636699499</c:v>
                </c:pt>
                <c:pt idx="243">
                  <c:v>0.21701586512116</c:v>
                </c:pt>
                <c:pt idx="244">
                  <c:v>0.17373064687135001</c:v>
                </c:pt>
                <c:pt idx="245">
                  <c:v>0.139023029018226</c:v>
                </c:pt>
                <c:pt idx="246">
                  <c:v>0.131837069851438</c:v>
                </c:pt>
                <c:pt idx="247">
                  <c:v>0.124722757481408</c:v>
                </c:pt>
                <c:pt idx="248">
                  <c:v>0.127650639302299</c:v>
                </c:pt>
                <c:pt idx="249">
                  <c:v>0.12928396210335899</c:v>
                </c:pt>
                <c:pt idx="250">
                  <c:v>0.12857126984117201</c:v>
                </c:pt>
                <c:pt idx="251">
                  <c:v>0.12706646179966499</c:v>
                </c:pt>
                <c:pt idx="252">
                  <c:v>0.112012244228668</c:v>
                </c:pt>
                <c:pt idx="253">
                  <c:v>9.8445656930212302E-2</c:v>
                </c:pt>
                <c:pt idx="254">
                  <c:v>8.1914240868989699E-2</c:v>
                </c:pt>
                <c:pt idx="255">
                  <c:v>7.4559276513963796E-2</c:v>
                </c:pt>
                <c:pt idx="256">
                  <c:v>7.6285928303605602E-2</c:v>
                </c:pt>
                <c:pt idx="257">
                  <c:v>7.45355140664022E-2</c:v>
                </c:pt>
                <c:pt idx="258">
                  <c:v>7.56746498609603E-2</c:v>
                </c:pt>
                <c:pt idx="259">
                  <c:v>6.7781160467239698E-2</c:v>
                </c:pt>
                <c:pt idx="260">
                  <c:v>6.6627321723148905E-2</c:v>
                </c:pt>
                <c:pt idx="261">
                  <c:v>6.4913568909523198E-2</c:v>
                </c:pt>
                <c:pt idx="262">
                  <c:v>6.4531719775183793E-2</c:v>
                </c:pt>
                <c:pt idx="263">
                  <c:v>6.6036114521166506E-2</c:v>
                </c:pt>
                <c:pt idx="264">
                  <c:v>6.0101342984757097E-2</c:v>
                </c:pt>
                <c:pt idx="265">
                  <c:v>4.7280923365409303E-2</c:v>
                </c:pt>
                <c:pt idx="266">
                  <c:v>4.9295030175465E-2</c:v>
                </c:pt>
                <c:pt idx="267">
                  <c:v>4.9456474370327401E-2</c:v>
                </c:pt>
                <c:pt idx="268">
                  <c:v>4.9814075372962202E-2</c:v>
                </c:pt>
                <c:pt idx="269">
                  <c:v>4.5173949509487402E-2</c:v>
                </c:pt>
                <c:pt idx="270">
                  <c:v>5.6811467655244099E-2</c:v>
                </c:pt>
                <c:pt idx="271">
                  <c:v>8.1505126920247695E-2</c:v>
                </c:pt>
                <c:pt idx="272">
                  <c:v>8.1814424156135102E-2</c:v>
                </c:pt>
                <c:pt idx="273">
                  <c:v>0.110197744337817</c:v>
                </c:pt>
                <c:pt idx="274">
                  <c:v>0.118127050246758</c:v>
                </c:pt>
                <c:pt idx="275">
                  <c:v>0.123019859024003</c:v>
                </c:pt>
                <c:pt idx="276">
                  <c:v>0.12424491941323</c:v>
                </c:pt>
                <c:pt idx="277">
                  <c:v>0.12079473672744399</c:v>
                </c:pt>
                <c:pt idx="278">
                  <c:v>0.125286414723567</c:v>
                </c:pt>
                <c:pt idx="279">
                  <c:v>0.12569168628035801</c:v>
                </c:pt>
                <c:pt idx="280">
                  <c:v>0.12515864218776801</c:v>
                </c:pt>
                <c:pt idx="281">
                  <c:v>0.12389258019983</c:v>
                </c:pt>
                <c:pt idx="282">
                  <c:v>0.12128509258853901</c:v>
                </c:pt>
                <c:pt idx="283">
                  <c:v>0.119508517329459</c:v>
                </c:pt>
                <c:pt idx="284">
                  <c:v>0.114265355329476</c:v>
                </c:pt>
                <c:pt idx="285">
                  <c:v>0.10911592786704299</c:v>
                </c:pt>
                <c:pt idx="286">
                  <c:v>0.10254838579212899</c:v>
                </c:pt>
                <c:pt idx="287">
                  <c:v>9.9323236270058499E-2</c:v>
                </c:pt>
                <c:pt idx="288">
                  <c:v>0.10805770464186</c:v>
                </c:pt>
                <c:pt idx="289">
                  <c:v>0.10836698112156901</c:v>
                </c:pt>
                <c:pt idx="290">
                  <c:v>0.105628729858067</c:v>
                </c:pt>
                <c:pt idx="291">
                  <c:v>0.10802724524066</c:v>
                </c:pt>
                <c:pt idx="292">
                  <c:v>0.11390050340242</c:v>
                </c:pt>
                <c:pt idx="293">
                  <c:v>0.112004754073499</c:v>
                </c:pt>
                <c:pt idx="294">
                  <c:v>0.113283714628361</c:v>
                </c:pt>
                <c:pt idx="295">
                  <c:v>0.11526377072656099</c:v>
                </c:pt>
                <c:pt idx="296">
                  <c:v>0.116809636708921</c:v>
                </c:pt>
                <c:pt idx="297">
                  <c:v>0.112294021962084</c:v>
                </c:pt>
                <c:pt idx="298">
                  <c:v>0.110039227455246</c:v>
                </c:pt>
                <c:pt idx="299">
                  <c:v>0.107651337782286</c:v>
                </c:pt>
                <c:pt idx="300">
                  <c:v>0.103736153166021</c:v>
                </c:pt>
                <c:pt idx="301">
                  <c:v>0.10421435399669</c:v>
                </c:pt>
                <c:pt idx="302">
                  <c:v>9.9399671713955501E-2</c:v>
                </c:pt>
                <c:pt idx="303">
                  <c:v>9.2669020543119304E-2</c:v>
                </c:pt>
                <c:pt idx="304">
                  <c:v>8.8901187014750194E-2</c:v>
                </c:pt>
                <c:pt idx="305">
                  <c:v>8.2159536717804196E-2</c:v>
                </c:pt>
                <c:pt idx="306">
                  <c:v>7.7438827017359699E-2</c:v>
                </c:pt>
                <c:pt idx="307">
                  <c:v>7.1782786384011504E-2</c:v>
                </c:pt>
                <c:pt idx="308">
                  <c:v>6.6007415851314796E-2</c:v>
                </c:pt>
                <c:pt idx="309">
                  <c:v>6.6007415851314796E-2</c:v>
                </c:pt>
                <c:pt idx="310">
                  <c:v>7.7841945126343196E-2</c:v>
                </c:pt>
                <c:pt idx="311">
                  <c:v>7.5641351356832004E-2</c:v>
                </c:pt>
                <c:pt idx="312">
                  <c:v>9.9261059306944996E-2</c:v>
                </c:pt>
                <c:pt idx="313">
                  <c:v>0.10986115639392501</c:v>
                </c:pt>
                <c:pt idx="314">
                  <c:v>0.115826912607608</c:v>
                </c:pt>
                <c:pt idx="315">
                  <c:v>0.15088802074782101</c:v>
                </c:pt>
                <c:pt idx="316">
                  <c:v>0.16016882327111001</c:v>
                </c:pt>
                <c:pt idx="317">
                  <c:v>0.16845023158037101</c:v>
                </c:pt>
                <c:pt idx="318">
                  <c:v>0.170784895466433</c:v>
                </c:pt>
                <c:pt idx="319">
                  <c:v>0.16981132386942199</c:v>
                </c:pt>
                <c:pt idx="320">
                  <c:v>0.16742325243091399</c:v>
                </c:pt>
                <c:pt idx="321">
                  <c:v>0.16444791541128401</c:v>
                </c:pt>
                <c:pt idx="322">
                  <c:v>0.160117489330836</c:v>
                </c:pt>
                <c:pt idx="323">
                  <c:v>0.15287317551554899</c:v>
                </c:pt>
                <c:pt idx="324">
                  <c:v>0.13788214429100601</c:v>
                </c:pt>
                <c:pt idx="325">
                  <c:v>0.124240236492195</c:v>
                </c:pt>
                <c:pt idx="326">
                  <c:v>0.109110690847153</c:v>
                </c:pt>
                <c:pt idx="327">
                  <c:v>9.7230212823557594E-2</c:v>
                </c:pt>
                <c:pt idx="328">
                  <c:v>8.3493214593264406E-2</c:v>
                </c:pt>
                <c:pt idx="329">
                  <c:v>6.9770235160028796E-2</c:v>
                </c:pt>
                <c:pt idx="330">
                  <c:v>6.7046213951235306E-2</c:v>
                </c:pt>
                <c:pt idx="331">
                  <c:v>6.6861360728312794E-2</c:v>
                </c:pt>
                <c:pt idx="332">
                  <c:v>6.5153764181457699E-2</c:v>
                </c:pt>
                <c:pt idx="333">
                  <c:v>6.3619812318809393E-2</c:v>
                </c:pt>
                <c:pt idx="334">
                  <c:v>6.0262283869289897E-2</c:v>
                </c:pt>
                <c:pt idx="335">
                  <c:v>5.6906393861653901E-2</c:v>
                </c:pt>
                <c:pt idx="336">
                  <c:v>5.5215281152297797E-2</c:v>
                </c:pt>
                <c:pt idx="337">
                  <c:v>6.9113871782206404E-2</c:v>
                </c:pt>
                <c:pt idx="338">
                  <c:v>0.113750353217662</c:v>
                </c:pt>
                <c:pt idx="339">
                  <c:v>0.115632916717392</c:v>
                </c:pt>
                <c:pt idx="340">
                  <c:v>0.14325392948079399</c:v>
                </c:pt>
                <c:pt idx="341">
                  <c:v>0.151115419894431</c:v>
                </c:pt>
                <c:pt idx="342">
                  <c:v>0.159770370934574</c:v>
                </c:pt>
                <c:pt idx="343">
                  <c:v>0.16460420849585</c:v>
                </c:pt>
                <c:pt idx="344">
                  <c:v>0.16643059471486299</c:v>
                </c:pt>
                <c:pt idx="345">
                  <c:v>0.16722929277981299</c:v>
                </c:pt>
                <c:pt idx="346">
                  <c:v>0.167919352937382</c:v>
                </c:pt>
                <c:pt idx="347">
                  <c:v>0.16715347951594001</c:v>
                </c:pt>
                <c:pt idx="348">
                  <c:v>0.165348039075079</c:v>
                </c:pt>
                <c:pt idx="349">
                  <c:v>0.165110525752557</c:v>
                </c:pt>
                <c:pt idx="350">
                  <c:v>0.15626185149858601</c:v>
                </c:pt>
                <c:pt idx="351">
                  <c:v>0.14763521207407099</c:v>
                </c:pt>
                <c:pt idx="352">
                  <c:v>0.13713553822461899</c:v>
                </c:pt>
                <c:pt idx="353">
                  <c:v>0.123337673961291</c:v>
                </c:pt>
                <c:pt idx="354">
                  <c:v>0.112110149916436</c:v>
                </c:pt>
                <c:pt idx="355">
                  <c:v>9.6720779002803098E-2</c:v>
                </c:pt>
                <c:pt idx="356">
                  <c:v>8.6974096755835797E-2</c:v>
                </c:pt>
                <c:pt idx="357">
                  <c:v>7.1653023970770793E-2</c:v>
                </c:pt>
                <c:pt idx="358">
                  <c:v>6.0746866735510101E-2</c:v>
                </c:pt>
                <c:pt idx="359">
                  <c:v>6.1526765372014E-2</c:v>
                </c:pt>
                <c:pt idx="360">
                  <c:v>6.5555963997064495E-2</c:v>
                </c:pt>
                <c:pt idx="361">
                  <c:v>6.6786926164433602E-2</c:v>
                </c:pt>
                <c:pt idx="362">
                  <c:v>6.5448343862054406E-2</c:v>
                </c:pt>
                <c:pt idx="363">
                  <c:v>6.5802335584848701E-2</c:v>
                </c:pt>
                <c:pt idx="364">
                  <c:v>6.3328162300439902E-2</c:v>
                </c:pt>
                <c:pt idx="365">
                  <c:v>6.7979640915110495E-2</c:v>
                </c:pt>
                <c:pt idx="366">
                  <c:v>6.6024875694894805E-2</c:v>
                </c:pt>
                <c:pt idx="367">
                  <c:v>6.6150784695190604E-2</c:v>
                </c:pt>
                <c:pt idx="368">
                  <c:v>7.3575739708712395E-2</c:v>
                </c:pt>
                <c:pt idx="369">
                  <c:v>7.5466269914027301E-2</c:v>
                </c:pt>
                <c:pt idx="370">
                  <c:v>8.3686633529966595E-2</c:v>
                </c:pt>
                <c:pt idx="371">
                  <c:v>8.4875884616737104E-2</c:v>
                </c:pt>
                <c:pt idx="372">
                  <c:v>8.2874223025650506E-2</c:v>
                </c:pt>
                <c:pt idx="373">
                  <c:v>8.2309876621664793E-2</c:v>
                </c:pt>
                <c:pt idx="374">
                  <c:v>8.1610972774455906E-2</c:v>
                </c:pt>
                <c:pt idx="375">
                  <c:v>8.0201706499863204E-2</c:v>
                </c:pt>
                <c:pt idx="376">
                  <c:v>7.6023603145958005E-2</c:v>
                </c:pt>
                <c:pt idx="377">
                  <c:v>6.7994117392609799E-2</c:v>
                </c:pt>
                <c:pt idx="378">
                  <c:v>5.5510102040722403E-2</c:v>
                </c:pt>
                <c:pt idx="379">
                  <c:v>4.3245275420025299E-2</c:v>
                </c:pt>
                <c:pt idx="380">
                  <c:v>4.9272420567407098E-2</c:v>
                </c:pt>
                <c:pt idx="381">
                  <c:v>5.1267366395621197E-2</c:v>
                </c:pt>
                <c:pt idx="382">
                  <c:v>5.3724163225551798E-2</c:v>
                </c:pt>
                <c:pt idx="383">
                  <c:v>6.4737251754348496E-2</c:v>
                </c:pt>
                <c:pt idx="384">
                  <c:v>6.8853424879573397E-2</c:v>
                </c:pt>
                <c:pt idx="385">
                  <c:v>7.7238934101762899E-2</c:v>
                </c:pt>
                <c:pt idx="386">
                  <c:v>9.6668627431094403E-2</c:v>
                </c:pt>
                <c:pt idx="387">
                  <c:v>9.9422331495494398E-2</c:v>
                </c:pt>
                <c:pt idx="388">
                  <c:v>0.10901281629995201</c:v>
                </c:pt>
                <c:pt idx="389">
                  <c:v>0.107182774076917</c:v>
                </c:pt>
                <c:pt idx="390">
                  <c:v>9.9324335031309205E-2</c:v>
                </c:pt>
                <c:pt idx="391">
                  <c:v>9.1919242048787098E-2</c:v>
                </c:pt>
                <c:pt idx="392">
                  <c:v>8.4327931315786295E-2</c:v>
                </c:pt>
                <c:pt idx="393">
                  <c:v>9.3034416198536807E-2</c:v>
                </c:pt>
                <c:pt idx="394">
                  <c:v>9.5268315551666594E-2</c:v>
                </c:pt>
                <c:pt idx="395">
                  <c:v>9.8981829632526899E-2</c:v>
                </c:pt>
                <c:pt idx="396">
                  <c:v>0.103205380912773</c:v>
                </c:pt>
                <c:pt idx="397">
                  <c:v>9.9332630230813096E-2</c:v>
                </c:pt>
                <c:pt idx="398">
                  <c:v>9.5824514934006802E-2</c:v>
                </c:pt>
                <c:pt idx="399">
                  <c:v>9.6938191581094804E-2</c:v>
                </c:pt>
                <c:pt idx="400">
                  <c:v>9.3804023395560404E-2</c:v>
                </c:pt>
                <c:pt idx="401">
                  <c:v>9.6031515389750993E-2</c:v>
                </c:pt>
                <c:pt idx="402">
                  <c:v>9.3383081979553695E-2</c:v>
                </c:pt>
                <c:pt idx="403">
                  <c:v>0.118580456548812</c:v>
                </c:pt>
                <c:pt idx="404">
                  <c:v>0.13127476884407399</c:v>
                </c:pt>
                <c:pt idx="405">
                  <c:v>0.14821474417078201</c:v>
                </c:pt>
                <c:pt idx="406">
                  <c:v>0.16213414359560599</c:v>
                </c:pt>
                <c:pt idx="407">
                  <c:v>0.16039166348125999</c:v>
                </c:pt>
                <c:pt idx="408">
                  <c:v>0.164418613664878</c:v>
                </c:pt>
                <c:pt idx="409">
                  <c:v>0.163890999570629</c:v>
                </c:pt>
                <c:pt idx="410">
                  <c:v>0.15426945561278499</c:v>
                </c:pt>
                <c:pt idx="411">
                  <c:v>0.148226222332666</c:v>
                </c:pt>
                <c:pt idx="412">
                  <c:v>0.14376190633921701</c:v>
                </c:pt>
                <c:pt idx="413">
                  <c:v>0.134348355105228</c:v>
                </c:pt>
                <c:pt idx="414">
                  <c:v>0.12853874043341099</c:v>
                </c:pt>
                <c:pt idx="415">
                  <c:v>0.116668027202951</c:v>
                </c:pt>
                <c:pt idx="416">
                  <c:v>0.10989818192131499</c:v>
                </c:pt>
                <c:pt idx="417">
                  <c:v>0.10915807672493</c:v>
                </c:pt>
                <c:pt idx="418">
                  <c:v>0.11085406341954</c:v>
                </c:pt>
                <c:pt idx="419">
                  <c:v>0.12736000717875101</c:v>
                </c:pt>
                <c:pt idx="420">
                  <c:v>0.14323280477473199</c:v>
                </c:pt>
                <c:pt idx="421">
                  <c:v>0.16027346759705499</c:v>
                </c:pt>
                <c:pt idx="422">
                  <c:v>0.16295082518530399</c:v>
                </c:pt>
                <c:pt idx="423">
                  <c:v>0.18940782633071099</c:v>
                </c:pt>
                <c:pt idx="424">
                  <c:v>0.199056475703456</c:v>
                </c:pt>
                <c:pt idx="425">
                  <c:v>0.20879170008880599</c:v>
                </c:pt>
                <c:pt idx="426">
                  <c:v>0.210545919968981</c:v>
                </c:pt>
                <c:pt idx="427">
                  <c:v>0.20433683676014699</c:v>
                </c:pt>
                <c:pt idx="428">
                  <c:v>0.19743346734020001</c:v>
                </c:pt>
                <c:pt idx="429">
                  <c:v>0.18859377081338199</c:v>
                </c:pt>
                <c:pt idx="430">
                  <c:v>0.182251503120304</c:v>
                </c:pt>
                <c:pt idx="431">
                  <c:v>0.16636753242191199</c:v>
                </c:pt>
                <c:pt idx="432">
                  <c:v>0.15578685071963799</c:v>
                </c:pt>
                <c:pt idx="433">
                  <c:v>0.15097644092468801</c:v>
                </c:pt>
                <c:pt idx="434">
                  <c:v>0.146550235170645</c:v>
                </c:pt>
                <c:pt idx="435">
                  <c:v>0.13993120758838201</c:v>
                </c:pt>
                <c:pt idx="436">
                  <c:v>0.13078947096110499</c:v>
                </c:pt>
                <c:pt idx="437">
                  <c:v>0.10741420076654599</c:v>
                </c:pt>
                <c:pt idx="438">
                  <c:v>8.5343674968581307E-2</c:v>
                </c:pt>
                <c:pt idx="439">
                  <c:v>6.7859939791982002E-2</c:v>
                </c:pt>
                <c:pt idx="440">
                  <c:v>5.0504313818581101E-2</c:v>
                </c:pt>
                <c:pt idx="441">
                  <c:v>5.84240654916399E-2</c:v>
                </c:pt>
                <c:pt idx="442">
                  <c:v>5.9941813891736598E-2</c:v>
                </c:pt>
                <c:pt idx="443">
                  <c:v>6.9079250554293495E-2</c:v>
                </c:pt>
                <c:pt idx="444">
                  <c:v>6.9733779475947E-2</c:v>
                </c:pt>
                <c:pt idx="445">
                  <c:v>7.6012405002642405E-2</c:v>
                </c:pt>
                <c:pt idx="446">
                  <c:v>7.9851648162612907E-2</c:v>
                </c:pt>
                <c:pt idx="447">
                  <c:v>7.7271088077181804E-2</c:v>
                </c:pt>
                <c:pt idx="448">
                  <c:v>8.5420974339695296E-2</c:v>
                </c:pt>
                <c:pt idx="449">
                  <c:v>8.9052472493148002E-2</c:v>
                </c:pt>
                <c:pt idx="450">
                  <c:v>8.2795790093113303E-2</c:v>
                </c:pt>
                <c:pt idx="451">
                  <c:v>7.5618711134773003E-2</c:v>
                </c:pt>
                <c:pt idx="452">
                  <c:v>6.9727791534514597E-2</c:v>
                </c:pt>
                <c:pt idx="453">
                  <c:v>6.8934751758456494E-2</c:v>
                </c:pt>
                <c:pt idx="454">
                  <c:v>7.0831822359893798E-2</c:v>
                </c:pt>
                <c:pt idx="455">
                  <c:v>7.0871051088247303E-2</c:v>
                </c:pt>
                <c:pt idx="456">
                  <c:v>7.1081643199915001E-2</c:v>
                </c:pt>
                <c:pt idx="457">
                  <c:v>6.8343423453992802E-2</c:v>
                </c:pt>
                <c:pt idx="458">
                  <c:v>6.6709422564009302E-2</c:v>
                </c:pt>
                <c:pt idx="459">
                  <c:v>6.2581946278459699E-2</c:v>
                </c:pt>
                <c:pt idx="460">
                  <c:v>5.4816538938321203E-2</c:v>
                </c:pt>
                <c:pt idx="461">
                  <c:v>4.5305628789368002E-2</c:v>
                </c:pt>
                <c:pt idx="462">
                  <c:v>4.8541976982934901E-2</c:v>
                </c:pt>
                <c:pt idx="463">
                  <c:v>4.6587678249789398E-2</c:v>
                </c:pt>
                <c:pt idx="464">
                  <c:v>4.5857515902040499E-2</c:v>
                </c:pt>
                <c:pt idx="465">
                  <c:v>5.2428943510689503E-2</c:v>
                </c:pt>
                <c:pt idx="466">
                  <c:v>5.3319789947073197E-2</c:v>
                </c:pt>
                <c:pt idx="467">
                  <c:v>6.3803697108442498E-2</c:v>
                </c:pt>
                <c:pt idx="468">
                  <c:v>6.5670299491429995E-2</c:v>
                </c:pt>
                <c:pt idx="469">
                  <c:v>6.6807889636232701E-2</c:v>
                </c:pt>
                <c:pt idx="470">
                  <c:v>6.6788075723316895E-2</c:v>
                </c:pt>
                <c:pt idx="471">
                  <c:v>6.21932472218647E-2</c:v>
                </c:pt>
                <c:pt idx="472">
                  <c:v>5.9440683081495499E-2</c:v>
                </c:pt>
                <c:pt idx="473">
                  <c:v>5.7261305808173103E-2</c:v>
                </c:pt>
                <c:pt idx="474">
                  <c:v>6.0442738813894399E-2</c:v>
                </c:pt>
                <c:pt idx="475">
                  <c:v>6.0329829368963903E-2</c:v>
                </c:pt>
                <c:pt idx="476">
                  <c:v>6.1818628722601403E-2</c:v>
                </c:pt>
                <c:pt idx="477">
                  <c:v>6.1229184111932802E-2</c:v>
                </c:pt>
                <c:pt idx="478">
                  <c:v>6.1183989077866603E-2</c:v>
                </c:pt>
                <c:pt idx="479">
                  <c:v>6.3107412041260497E-2</c:v>
                </c:pt>
                <c:pt idx="480">
                  <c:v>6.3869387826240201E-2</c:v>
                </c:pt>
                <c:pt idx="481">
                  <c:v>6.5438302457898501E-2</c:v>
                </c:pt>
                <c:pt idx="482">
                  <c:v>6.1618010522729499E-2</c:v>
                </c:pt>
                <c:pt idx="483">
                  <c:v>5.6724671102513301E-2</c:v>
                </c:pt>
                <c:pt idx="484">
                  <c:v>4.8493405630151303E-2</c:v>
                </c:pt>
                <c:pt idx="485">
                  <c:v>4.2190661858424801E-2</c:v>
                </c:pt>
                <c:pt idx="486">
                  <c:v>3.5764307826179398E-2</c:v>
                </c:pt>
                <c:pt idx="487">
                  <c:v>3.3177993019156901E-2</c:v>
                </c:pt>
                <c:pt idx="488">
                  <c:v>3.1501391434945701E-2</c:v>
                </c:pt>
                <c:pt idx="489">
                  <c:v>2.89760312950272E-2</c:v>
                </c:pt>
                <c:pt idx="490">
                  <c:v>3.7123871271485497E-2</c:v>
                </c:pt>
                <c:pt idx="491">
                  <c:v>3.7379138566853203E-2</c:v>
                </c:pt>
                <c:pt idx="492">
                  <c:v>3.8253998758987898E-2</c:v>
                </c:pt>
                <c:pt idx="493">
                  <c:v>4.5389542036859097E-2</c:v>
                </c:pt>
                <c:pt idx="494">
                  <c:v>5.1004334181157199E-2</c:v>
                </c:pt>
                <c:pt idx="495">
                  <c:v>5.25390080646852E-2</c:v>
                </c:pt>
                <c:pt idx="496">
                  <c:v>5.0689283963890497E-2</c:v>
                </c:pt>
                <c:pt idx="497">
                  <c:v>5.2726204410890001E-2</c:v>
                </c:pt>
                <c:pt idx="498">
                  <c:v>5.2409018910469E-2</c:v>
                </c:pt>
                <c:pt idx="499">
                  <c:v>5.28386820027665E-2</c:v>
                </c:pt>
                <c:pt idx="500">
                  <c:v>5.2733390999591401E-2</c:v>
                </c:pt>
                <c:pt idx="501">
                  <c:v>5.2261823979019698E-2</c:v>
                </c:pt>
                <c:pt idx="502">
                  <c:v>6.0685296927327402E-2</c:v>
                </c:pt>
                <c:pt idx="503">
                  <c:v>6.4244352608655506E-2</c:v>
                </c:pt>
                <c:pt idx="504">
                  <c:v>6.3299787976696498E-2</c:v>
                </c:pt>
                <c:pt idx="505">
                  <c:v>6.4681568187219193E-2</c:v>
                </c:pt>
                <c:pt idx="506">
                  <c:v>6.6216550642172203E-2</c:v>
                </c:pt>
                <c:pt idx="507">
                  <c:v>6.6721179467045394E-2</c:v>
                </c:pt>
                <c:pt idx="508">
                  <c:v>6.7277352097590407E-2</c:v>
                </c:pt>
                <c:pt idx="509">
                  <c:v>6.8211513150756201E-2</c:v>
                </c:pt>
                <c:pt idx="510">
                  <c:v>6.9849462191351602E-2</c:v>
                </c:pt>
                <c:pt idx="511">
                  <c:v>7.1732935497494599E-2</c:v>
                </c:pt>
                <c:pt idx="512">
                  <c:v>7.6023304697591498E-2</c:v>
                </c:pt>
                <c:pt idx="513">
                  <c:v>7.3140959796819699E-2</c:v>
                </c:pt>
                <c:pt idx="514">
                  <c:v>6.7602553673347998E-2</c:v>
                </c:pt>
                <c:pt idx="515">
                  <c:v>6.4123095906010605E-2</c:v>
                </c:pt>
                <c:pt idx="516">
                  <c:v>5.5754564194973599E-2</c:v>
                </c:pt>
                <c:pt idx="517">
                  <c:v>5.41764313542865E-2</c:v>
                </c:pt>
                <c:pt idx="518">
                  <c:v>5.6793359772826603E-2</c:v>
                </c:pt>
                <c:pt idx="519">
                  <c:v>5.71579528932534E-2</c:v>
                </c:pt>
                <c:pt idx="520">
                  <c:v>6.5554339509840506E-2</c:v>
                </c:pt>
                <c:pt idx="521">
                  <c:v>6.6210055343364799E-2</c:v>
                </c:pt>
                <c:pt idx="522">
                  <c:v>6.6038949546028194E-2</c:v>
                </c:pt>
                <c:pt idx="523">
                  <c:v>7.0162260918123706E-2</c:v>
                </c:pt>
                <c:pt idx="524">
                  <c:v>7.1981576590271101E-2</c:v>
                </c:pt>
                <c:pt idx="525">
                  <c:v>9.3045918003654901E-2</c:v>
                </c:pt>
                <c:pt idx="526">
                  <c:v>0.13087202036449899</c:v>
                </c:pt>
                <c:pt idx="527">
                  <c:v>0.155153380332404</c:v>
                </c:pt>
                <c:pt idx="528">
                  <c:v>0.17711900761110599</c:v>
                </c:pt>
                <c:pt idx="529">
                  <c:v>0.18046431342803701</c:v>
                </c:pt>
                <c:pt idx="530">
                  <c:v>0.20114849188963299</c:v>
                </c:pt>
                <c:pt idx="531">
                  <c:v>0.20939092123283901</c:v>
                </c:pt>
                <c:pt idx="532">
                  <c:v>0.20765419128419901</c:v>
                </c:pt>
                <c:pt idx="533">
                  <c:v>0.20368878910489299</c:v>
                </c:pt>
                <c:pt idx="534">
                  <c:v>0.203908570842812</c:v>
                </c:pt>
                <c:pt idx="535">
                  <c:v>0.20350489454866499</c:v>
                </c:pt>
                <c:pt idx="536">
                  <c:v>0.20396059991034901</c:v>
                </c:pt>
                <c:pt idx="537">
                  <c:v>0.20191590224384801</c:v>
                </c:pt>
                <c:pt idx="538">
                  <c:v>0.20080941475098099</c:v>
                </c:pt>
                <c:pt idx="539">
                  <c:v>0.19954350534737</c:v>
                </c:pt>
                <c:pt idx="540">
                  <c:v>0.192674719069267</c:v>
                </c:pt>
                <c:pt idx="541">
                  <c:v>0.17789816720454699</c:v>
                </c:pt>
                <c:pt idx="542">
                  <c:v>0.159036837837885</c:v>
                </c:pt>
                <c:pt idx="543">
                  <c:v>0.13694281044776799</c:v>
                </c:pt>
                <c:pt idx="544">
                  <c:v>0.11283560468314301</c:v>
                </c:pt>
                <c:pt idx="545">
                  <c:v>0.102824991842297</c:v>
                </c:pt>
                <c:pt idx="546">
                  <c:v>9.0348623034391104E-2</c:v>
                </c:pt>
                <c:pt idx="547">
                  <c:v>0.102481680005951</c:v>
                </c:pt>
                <c:pt idx="548">
                  <c:v>0.103003662002692</c:v>
                </c:pt>
                <c:pt idx="549">
                  <c:v>0.12933365689253001</c:v>
                </c:pt>
                <c:pt idx="550">
                  <c:v>0.131460922049003</c:v>
                </c:pt>
                <c:pt idx="551">
                  <c:v>0.131195165416152</c:v>
                </c:pt>
                <c:pt idx="552">
                  <c:v>0.12211650813236299</c:v>
                </c:pt>
                <c:pt idx="553">
                  <c:v>0.118555045026767</c:v>
                </c:pt>
                <c:pt idx="554">
                  <c:v>0.117512309385625</c:v>
                </c:pt>
                <c:pt idx="555">
                  <c:v>0.12151682049139401</c:v>
                </c:pt>
                <c:pt idx="556">
                  <c:v>0.12419132704937901</c:v>
                </c:pt>
                <c:pt idx="557">
                  <c:v>0.140659301011483</c:v>
                </c:pt>
                <c:pt idx="558">
                  <c:v>0.15803665529105701</c:v>
                </c:pt>
                <c:pt idx="559">
                  <c:v>0.17530478097806201</c:v>
                </c:pt>
                <c:pt idx="560">
                  <c:v>0.18325519783206001</c:v>
                </c:pt>
                <c:pt idx="561">
                  <c:v>0.17044043785775401</c:v>
                </c:pt>
                <c:pt idx="562">
                  <c:v>0.19686668968236701</c:v>
                </c:pt>
                <c:pt idx="563">
                  <c:v>0.20561242066681501</c:v>
                </c:pt>
                <c:pt idx="564">
                  <c:v>0.20680783476329101</c:v>
                </c:pt>
                <c:pt idx="565">
                  <c:v>0.21262789886706601</c:v>
                </c:pt>
                <c:pt idx="566">
                  <c:v>0.21246808163647901</c:v>
                </c:pt>
                <c:pt idx="567">
                  <c:v>0.21566544557620801</c:v>
                </c:pt>
                <c:pt idx="568">
                  <c:v>0.21629735424767799</c:v>
                </c:pt>
                <c:pt idx="569">
                  <c:v>0.21279762961281101</c:v>
                </c:pt>
                <c:pt idx="570">
                  <c:v>0.21086808826693201</c:v>
                </c:pt>
                <c:pt idx="571">
                  <c:v>0.20789695249604501</c:v>
                </c:pt>
                <c:pt idx="572">
                  <c:v>0.20881415337411999</c:v>
                </c:pt>
                <c:pt idx="573">
                  <c:v>0.18551521798466</c:v>
                </c:pt>
                <c:pt idx="574">
                  <c:v>0.17120292508728199</c:v>
                </c:pt>
                <c:pt idx="575">
                  <c:v>0.15538306247431299</c:v>
                </c:pt>
                <c:pt idx="576">
                  <c:v>0.13576850044942601</c:v>
                </c:pt>
                <c:pt idx="577">
                  <c:v>0.11016728719920101</c:v>
                </c:pt>
                <c:pt idx="578">
                  <c:v>9.6906032943152004E-2</c:v>
                </c:pt>
                <c:pt idx="579">
                  <c:v>8.9740896872209902E-2</c:v>
                </c:pt>
                <c:pt idx="580">
                  <c:v>9.0538360959290895E-2</c:v>
                </c:pt>
                <c:pt idx="581">
                  <c:v>9.2167239299004999E-2</c:v>
                </c:pt>
                <c:pt idx="582">
                  <c:v>9.6259524743768296E-2</c:v>
                </c:pt>
                <c:pt idx="583">
                  <c:v>9.7117949442397794E-2</c:v>
                </c:pt>
                <c:pt idx="584">
                  <c:v>9.5364236809915806E-2</c:v>
                </c:pt>
                <c:pt idx="585">
                  <c:v>9.1570000191465398E-2</c:v>
                </c:pt>
                <c:pt idx="586">
                  <c:v>9.3628750163306698E-2</c:v>
                </c:pt>
                <c:pt idx="587">
                  <c:v>9.3777853005311204E-2</c:v>
                </c:pt>
                <c:pt idx="588">
                  <c:v>9.5333318196953606E-2</c:v>
                </c:pt>
                <c:pt idx="589">
                  <c:v>0.113502102503554</c:v>
                </c:pt>
                <c:pt idx="590">
                  <c:v>0.13986746973799599</c:v>
                </c:pt>
                <c:pt idx="591">
                  <c:v>0.143309256006522</c:v>
                </c:pt>
                <c:pt idx="592">
                  <c:v>0.172645797598932</c:v>
                </c:pt>
                <c:pt idx="593">
                  <c:v>0.17980198343386899</c:v>
                </c:pt>
                <c:pt idx="594">
                  <c:v>0.18480351095782199</c:v>
                </c:pt>
                <c:pt idx="595">
                  <c:v>0.19161921114001601</c:v>
                </c:pt>
                <c:pt idx="596">
                  <c:v>0.19515707959048201</c:v>
                </c:pt>
                <c:pt idx="597">
                  <c:v>0.203856073496226</c:v>
                </c:pt>
                <c:pt idx="598">
                  <c:v>0.20452726614660099</c:v>
                </c:pt>
                <c:pt idx="599">
                  <c:v>0.20231626264309599</c:v>
                </c:pt>
                <c:pt idx="600">
                  <c:v>0.19748759619112999</c:v>
                </c:pt>
                <c:pt idx="601">
                  <c:v>0.184901054621113</c:v>
                </c:pt>
                <c:pt idx="602">
                  <c:v>0.16837627929305099</c:v>
                </c:pt>
                <c:pt idx="603">
                  <c:v>0.157774456807112</c:v>
                </c:pt>
                <c:pt idx="604">
                  <c:v>0.141626177050621</c:v>
                </c:pt>
                <c:pt idx="605">
                  <c:v>0.12663322639013</c:v>
                </c:pt>
                <c:pt idx="606">
                  <c:v>0.115758122208089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CF6-8ECD-B56FA56AACA3}"/>
            </c:ext>
          </c:extLst>
        </c:ser>
        <c:ser>
          <c:idx val="2"/>
          <c:order val="2"/>
          <c:tx>
            <c:strRef>
              <c:f>'30天波动率'!$D$1:$D$2</c:f>
              <c:strCache>
                <c:ptCount val="2"/>
                <c:pt idx="0">
                  <c:v>30天波动率</c:v>
                </c:pt>
                <c:pt idx="1">
                  <c:v>GARCH(rolling30）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'30天波动率'!$D$3:$D$631</c:f>
              <c:numCache>
                <c:formatCode>General</c:formatCode>
                <c:ptCount val="629"/>
                <c:pt idx="0">
                  <c:v>0.49340207781241702</c:v>
                </c:pt>
                <c:pt idx="1">
                  <c:v>0.49767722810735798</c:v>
                </c:pt>
                <c:pt idx="2">
                  <c:v>0.50144891363628796</c:v>
                </c:pt>
                <c:pt idx="3">
                  <c:v>0.50585024219868402</c:v>
                </c:pt>
                <c:pt idx="4">
                  <c:v>0.47798888211816298</c:v>
                </c:pt>
                <c:pt idx="5">
                  <c:v>0.497476374169812</c:v>
                </c:pt>
                <c:pt idx="6">
                  <c:v>0.48344466369703898</c:v>
                </c:pt>
                <c:pt idx="7">
                  <c:v>0.47581160737658101</c:v>
                </c:pt>
                <c:pt idx="8">
                  <c:v>0.49417313333920299</c:v>
                </c:pt>
                <c:pt idx="9">
                  <c:v>0.46430715786223398</c:v>
                </c:pt>
                <c:pt idx="10">
                  <c:v>0.51050479219801903</c:v>
                </c:pt>
                <c:pt idx="11">
                  <c:v>0.56094343998048801</c:v>
                </c:pt>
                <c:pt idx="12">
                  <c:v>0.619754098701366</c:v>
                </c:pt>
                <c:pt idx="13">
                  <c:v>0.63057837396654004</c:v>
                </c:pt>
                <c:pt idx="14">
                  <c:v>0.62603259541841405</c:v>
                </c:pt>
                <c:pt idx="15">
                  <c:v>0.69297928231245598</c:v>
                </c:pt>
                <c:pt idx="16">
                  <c:v>0.70524796044673999</c:v>
                </c:pt>
                <c:pt idx="17">
                  <c:v>0.68579930425328195</c:v>
                </c:pt>
                <c:pt idx="18">
                  <c:v>0.68239979902860903</c:v>
                </c:pt>
                <c:pt idx="19">
                  <c:v>0.64952790143060202</c:v>
                </c:pt>
                <c:pt idx="20">
                  <c:v>0.64623679870462403</c:v>
                </c:pt>
                <c:pt idx="21">
                  <c:v>0.60890604482840505</c:v>
                </c:pt>
                <c:pt idx="22">
                  <c:v>0.57520008940988798</c:v>
                </c:pt>
                <c:pt idx="23">
                  <c:v>0.526843560122078</c:v>
                </c:pt>
                <c:pt idx="24">
                  <c:v>0.47544210266073</c:v>
                </c:pt>
                <c:pt idx="25">
                  <c:v>0.40611842044971502</c:v>
                </c:pt>
                <c:pt idx="26">
                  <c:v>0.373698656291785</c:v>
                </c:pt>
                <c:pt idx="27">
                  <c:v>0.322936437797197</c:v>
                </c:pt>
                <c:pt idx="28">
                  <c:v>0.29318361410376798</c:v>
                </c:pt>
                <c:pt idx="29">
                  <c:v>0.26567488187094901</c:v>
                </c:pt>
                <c:pt idx="30">
                  <c:v>0.48510905106629904</c:v>
                </c:pt>
                <c:pt idx="31">
                  <c:v>0.49499674258235565</c:v>
                </c:pt>
                <c:pt idx="32">
                  <c:v>0.48342183364410823</c:v>
                </c:pt>
                <c:pt idx="33">
                  <c:v>0.49076767420016681</c:v>
                </c:pt>
                <c:pt idx="34">
                  <c:v>0.49000522121991313</c:v>
                </c:pt>
                <c:pt idx="35">
                  <c:v>0.49085576776945805</c:v>
                </c:pt>
                <c:pt idx="36">
                  <c:v>0.49044835516751961</c:v>
                </c:pt>
                <c:pt idx="37">
                  <c:v>0.63775666686251031</c:v>
                </c:pt>
                <c:pt idx="38">
                  <c:v>0.63848758076534018</c:v>
                </c:pt>
                <c:pt idx="39">
                  <c:v>0.29351641368685888</c:v>
                </c:pt>
                <c:pt idx="40">
                  <c:v>0.29293085741144642</c:v>
                </c:pt>
                <c:pt idx="41">
                  <c:v>0.29336833410847313</c:v>
                </c:pt>
                <c:pt idx="42">
                  <c:v>0.33456827792160598</c:v>
                </c:pt>
                <c:pt idx="43">
                  <c:v>0.33831778189996525</c:v>
                </c:pt>
                <c:pt idx="44">
                  <c:v>0.33613886302142759</c:v>
                </c:pt>
                <c:pt idx="45">
                  <c:v>0.33920789816953367</c:v>
                </c:pt>
                <c:pt idx="46">
                  <c:v>0.33904520416958261</c:v>
                </c:pt>
                <c:pt idx="47">
                  <c:v>0.33508253932578946</c:v>
                </c:pt>
                <c:pt idx="48">
                  <c:v>0.3354444877846493</c:v>
                </c:pt>
                <c:pt idx="49">
                  <c:v>0.33557050519067688</c:v>
                </c:pt>
                <c:pt idx="50">
                  <c:v>0.33569501766135751</c:v>
                </c:pt>
                <c:pt idx="51">
                  <c:v>0.33584884373802681</c:v>
                </c:pt>
                <c:pt idx="52">
                  <c:v>0.33600379403061137</c:v>
                </c:pt>
                <c:pt idx="53">
                  <c:v>0.33623113436170338</c:v>
                </c:pt>
                <c:pt idx="54">
                  <c:v>0.33651494446513019</c:v>
                </c:pt>
                <c:pt idx="55">
                  <c:v>0.33696026804690832</c:v>
                </c:pt>
                <c:pt idx="56">
                  <c:v>0.3339322519965931</c:v>
                </c:pt>
                <c:pt idx="57">
                  <c:v>0.33410296152401225</c:v>
                </c:pt>
                <c:pt idx="58">
                  <c:v>0.33476932690532274</c:v>
                </c:pt>
                <c:pt idx="59">
                  <c:v>0.3351326343127064</c:v>
                </c:pt>
                <c:pt idx="60">
                  <c:v>0.33546697699578626</c:v>
                </c:pt>
                <c:pt idx="61">
                  <c:v>0.33586004255190233</c:v>
                </c:pt>
                <c:pt idx="62">
                  <c:v>0.33627907985582872</c:v>
                </c:pt>
                <c:pt idx="63">
                  <c:v>0.33660728456083633</c:v>
                </c:pt>
                <c:pt idx="64">
                  <c:v>0.38685764714737703</c:v>
                </c:pt>
                <c:pt idx="65">
                  <c:v>0.39024546894960532</c:v>
                </c:pt>
                <c:pt idx="66">
                  <c:v>0.39356361808741924</c:v>
                </c:pt>
                <c:pt idx="67">
                  <c:v>0.39820519436123392</c:v>
                </c:pt>
                <c:pt idx="68">
                  <c:v>0.40266453667193353</c:v>
                </c:pt>
                <c:pt idx="69">
                  <c:v>0.4080659400743723</c:v>
                </c:pt>
                <c:pt idx="70">
                  <c:v>0.42177248478790524</c:v>
                </c:pt>
                <c:pt idx="71">
                  <c:v>0.43813150499769221</c:v>
                </c:pt>
                <c:pt idx="72">
                  <c:v>0.44072077497002698</c:v>
                </c:pt>
                <c:pt idx="73">
                  <c:v>0.44220979514631953</c:v>
                </c:pt>
                <c:pt idx="74">
                  <c:v>0.44344950270801747</c:v>
                </c:pt>
                <c:pt idx="75">
                  <c:v>0.44470097020834909</c:v>
                </c:pt>
                <c:pt idx="76">
                  <c:v>0.44609006596482487</c:v>
                </c:pt>
                <c:pt idx="77">
                  <c:v>0.44214017603824651</c:v>
                </c:pt>
                <c:pt idx="78">
                  <c:v>0.44206040971106114</c:v>
                </c:pt>
                <c:pt idx="79">
                  <c:v>0.44166673860841354</c:v>
                </c:pt>
                <c:pt idx="80">
                  <c:v>0.43817862839216287</c:v>
                </c:pt>
                <c:pt idx="81">
                  <c:v>0.42925083387912721</c:v>
                </c:pt>
                <c:pt idx="82">
                  <c:v>0.42965740345828479</c:v>
                </c:pt>
                <c:pt idx="83">
                  <c:v>0.43650848246175145</c:v>
                </c:pt>
                <c:pt idx="84">
                  <c:v>0.43370247523771588</c:v>
                </c:pt>
                <c:pt idx="85">
                  <c:v>0.44571649719289425</c:v>
                </c:pt>
                <c:pt idx="86">
                  <c:v>0.46302828313042943</c:v>
                </c:pt>
                <c:pt idx="87">
                  <c:v>0.47222751035683308</c:v>
                </c:pt>
                <c:pt idx="88">
                  <c:v>0.50022389615050122</c:v>
                </c:pt>
                <c:pt idx="89">
                  <c:v>0.49955231226218028</c:v>
                </c:pt>
                <c:pt idx="90">
                  <c:v>0.49499359240339991</c:v>
                </c:pt>
                <c:pt idx="91">
                  <c:v>0.52627413700851688</c:v>
                </c:pt>
                <c:pt idx="92">
                  <c:v>0.49786233291240151</c:v>
                </c:pt>
                <c:pt idx="93">
                  <c:v>0.49058822877100633</c:v>
                </c:pt>
                <c:pt idx="94">
                  <c:v>0.48803923850209152</c:v>
                </c:pt>
                <c:pt idx="95">
                  <c:v>0.48616343108934423</c:v>
                </c:pt>
                <c:pt idx="96">
                  <c:v>0.48452216661266384</c:v>
                </c:pt>
                <c:pt idx="97">
                  <c:v>0.48351073169697462</c:v>
                </c:pt>
                <c:pt idx="98">
                  <c:v>0.48251209930646499</c:v>
                </c:pt>
                <c:pt idx="99">
                  <c:v>0.43230696915533823</c:v>
                </c:pt>
                <c:pt idx="100">
                  <c:v>0.42804172435074056</c:v>
                </c:pt>
                <c:pt idx="101">
                  <c:v>0.44354322490523834</c:v>
                </c:pt>
                <c:pt idx="102">
                  <c:v>0.44068676112891214</c:v>
                </c:pt>
                <c:pt idx="103">
                  <c:v>0.44782204452447549</c:v>
                </c:pt>
                <c:pt idx="104">
                  <c:v>0.46110170955876401</c:v>
                </c:pt>
                <c:pt idx="105">
                  <c:v>0.45907361751890813</c:v>
                </c:pt>
                <c:pt idx="106">
                  <c:v>0.50203604541457869</c:v>
                </c:pt>
                <c:pt idx="107">
                  <c:v>0.504050121869274</c:v>
                </c:pt>
                <c:pt idx="108">
                  <c:v>0.50539480992526198</c:v>
                </c:pt>
                <c:pt idx="109">
                  <c:v>0.50643849783197259</c:v>
                </c:pt>
                <c:pt idx="110">
                  <c:v>0.50898057246009865</c:v>
                </c:pt>
                <c:pt idx="111">
                  <c:v>0.51210558224648495</c:v>
                </c:pt>
                <c:pt idx="112">
                  <c:v>0.51686512238199089</c:v>
                </c:pt>
                <c:pt idx="113">
                  <c:v>0.51922382284079072</c:v>
                </c:pt>
                <c:pt idx="114">
                  <c:v>0.52103145679204632</c:v>
                </c:pt>
                <c:pt idx="115">
                  <c:v>0.52291801161916474</c:v>
                </c:pt>
                <c:pt idx="116">
                  <c:v>0.52562229454856735</c:v>
                </c:pt>
                <c:pt idx="117">
                  <c:v>0.5294423001416807</c:v>
                </c:pt>
                <c:pt idx="118">
                  <c:v>0.52083784366094721</c:v>
                </c:pt>
                <c:pt idx="119">
                  <c:v>0.51527346563049226</c:v>
                </c:pt>
                <c:pt idx="120">
                  <c:v>0.50519316849959173</c:v>
                </c:pt>
                <c:pt idx="121">
                  <c:v>0.49173030516315258</c:v>
                </c:pt>
                <c:pt idx="122">
                  <c:v>0.48373098470430081</c:v>
                </c:pt>
                <c:pt idx="123">
                  <c:v>0.48190639214830649</c:v>
                </c:pt>
                <c:pt idx="124">
                  <c:v>0.77191773519418738</c:v>
                </c:pt>
                <c:pt idx="125">
                  <c:v>0.77193092063224056</c:v>
                </c:pt>
                <c:pt idx="126">
                  <c:v>0.77194250234174189</c:v>
                </c:pt>
                <c:pt idx="127">
                  <c:v>0.77195272298772244</c:v>
                </c:pt>
                <c:pt idx="128">
                  <c:v>0.77196221503135509</c:v>
                </c:pt>
                <c:pt idx="129">
                  <c:v>0.77197163816211234</c:v>
                </c:pt>
                <c:pt idx="130">
                  <c:v>0.77198429196251517</c:v>
                </c:pt>
                <c:pt idx="131">
                  <c:v>0.77199811176983557</c:v>
                </c:pt>
                <c:pt idx="132">
                  <c:v>0.77202022666173964</c:v>
                </c:pt>
                <c:pt idx="133">
                  <c:v>0.37217257979647961</c:v>
                </c:pt>
                <c:pt idx="134">
                  <c:v>0.35987995286900643</c:v>
                </c:pt>
                <c:pt idx="135">
                  <c:v>0.1104137551585752</c:v>
                </c:pt>
                <c:pt idx="136">
                  <c:v>0.11033778017072665</c:v>
                </c:pt>
                <c:pt idx="137">
                  <c:v>0.11063687972090876</c:v>
                </c:pt>
                <c:pt idx="138">
                  <c:v>0.1107717718996989</c:v>
                </c:pt>
                <c:pt idx="139">
                  <c:v>0.1109088405975078</c:v>
                </c:pt>
                <c:pt idx="140">
                  <c:v>0.11104578889479087</c:v>
                </c:pt>
                <c:pt idx="141">
                  <c:v>0.11114524861782064</c:v>
                </c:pt>
                <c:pt idx="142">
                  <c:v>0.1112296804297643</c:v>
                </c:pt>
                <c:pt idx="143">
                  <c:v>0.11130186036125982</c:v>
                </c:pt>
                <c:pt idx="144">
                  <c:v>0.11136182363767898</c:v>
                </c:pt>
                <c:pt idx="145">
                  <c:v>0.11141416415334562</c:v>
                </c:pt>
                <c:pt idx="146">
                  <c:v>0.25023076728445093</c:v>
                </c:pt>
                <c:pt idx="147">
                  <c:v>0.22371888927028827</c:v>
                </c:pt>
                <c:pt idx="148">
                  <c:v>0.17314672005951789</c:v>
                </c:pt>
                <c:pt idx="149">
                  <c:v>0.19782044819899061</c:v>
                </c:pt>
                <c:pt idx="150">
                  <c:v>0.20359371995707959</c:v>
                </c:pt>
                <c:pt idx="151">
                  <c:v>0.20221176060296797</c:v>
                </c:pt>
                <c:pt idx="152">
                  <c:v>0.20021934239310551</c:v>
                </c:pt>
                <c:pt idx="153">
                  <c:v>0.18674217617809974</c:v>
                </c:pt>
                <c:pt idx="154">
                  <c:v>0.1998642994895678</c:v>
                </c:pt>
                <c:pt idx="155">
                  <c:v>0.25910991283618501</c:v>
                </c:pt>
                <c:pt idx="156">
                  <c:v>0.26119562444928507</c:v>
                </c:pt>
                <c:pt idx="157">
                  <c:v>0.26273931319870553</c:v>
                </c:pt>
                <c:pt idx="158">
                  <c:v>0.2888283509675702</c:v>
                </c:pt>
                <c:pt idx="159">
                  <c:v>0.28873394868301216</c:v>
                </c:pt>
                <c:pt idx="160">
                  <c:v>0.28827234789469108</c:v>
                </c:pt>
                <c:pt idx="161">
                  <c:v>0.28874378587350608</c:v>
                </c:pt>
                <c:pt idx="162">
                  <c:v>0.28847382402016136</c:v>
                </c:pt>
                <c:pt idx="163">
                  <c:v>0.28280913142611291</c:v>
                </c:pt>
                <c:pt idx="164">
                  <c:v>0.2824663647295147</c:v>
                </c:pt>
                <c:pt idx="165">
                  <c:v>0.28243025855549525</c:v>
                </c:pt>
                <c:pt idx="166">
                  <c:v>0.28260034233882469</c:v>
                </c:pt>
                <c:pt idx="167">
                  <c:v>0.25557375383811637</c:v>
                </c:pt>
                <c:pt idx="168">
                  <c:v>0.25471283445281545</c:v>
                </c:pt>
                <c:pt idx="169">
                  <c:v>0.25431702468533868</c:v>
                </c:pt>
                <c:pt idx="170">
                  <c:v>0.28255687596443857</c:v>
                </c:pt>
                <c:pt idx="171">
                  <c:v>0.28276625865063643</c:v>
                </c:pt>
                <c:pt idx="172">
                  <c:v>0.2832411910329044</c:v>
                </c:pt>
                <c:pt idx="173">
                  <c:v>0.28407386626988551</c:v>
                </c:pt>
                <c:pt idx="174">
                  <c:v>0.2882958456600172</c:v>
                </c:pt>
                <c:pt idx="175">
                  <c:v>0.28833207490522383</c:v>
                </c:pt>
                <c:pt idx="176">
                  <c:v>0.28359975991427339</c:v>
                </c:pt>
                <c:pt idx="177">
                  <c:v>0.28378588028509771</c:v>
                </c:pt>
                <c:pt idx="178">
                  <c:v>0.28333996719589627</c:v>
                </c:pt>
                <c:pt idx="179">
                  <c:v>0.28386766150597847</c:v>
                </c:pt>
                <c:pt idx="180">
                  <c:v>0.28462482684676116</c:v>
                </c:pt>
                <c:pt idx="181">
                  <c:v>0.18224720032472611</c:v>
                </c:pt>
                <c:pt idx="182">
                  <c:v>0.18279259944015772</c:v>
                </c:pt>
                <c:pt idx="183">
                  <c:v>0.18338626656366736</c:v>
                </c:pt>
                <c:pt idx="184">
                  <c:v>0.1948562384414772</c:v>
                </c:pt>
                <c:pt idx="185">
                  <c:v>0.19508464075328791</c:v>
                </c:pt>
                <c:pt idx="186">
                  <c:v>0.18978103945815836</c:v>
                </c:pt>
                <c:pt idx="187">
                  <c:v>0.18993127717502603</c:v>
                </c:pt>
                <c:pt idx="188">
                  <c:v>0.18926930786746468</c:v>
                </c:pt>
                <c:pt idx="189">
                  <c:v>0.19096278435778369</c:v>
                </c:pt>
                <c:pt idx="190">
                  <c:v>0.19221845794883968</c:v>
                </c:pt>
                <c:pt idx="191">
                  <c:v>0.18930611469263242</c:v>
                </c:pt>
                <c:pt idx="192">
                  <c:v>0.18719789222426617</c:v>
                </c:pt>
                <c:pt idx="193">
                  <c:v>0.18706973362460341</c:v>
                </c:pt>
                <c:pt idx="194">
                  <c:v>0.18618492850605622</c:v>
                </c:pt>
                <c:pt idx="195">
                  <c:v>0.18472342740161371</c:v>
                </c:pt>
                <c:pt idx="196">
                  <c:v>0.18329741003770983</c:v>
                </c:pt>
                <c:pt idx="197">
                  <c:v>0.18160514904509406</c:v>
                </c:pt>
                <c:pt idx="198">
                  <c:v>0.18099149254067221</c:v>
                </c:pt>
                <c:pt idx="199">
                  <c:v>0.18050412525342271</c:v>
                </c:pt>
                <c:pt idx="200">
                  <c:v>0.18007117962721172</c:v>
                </c:pt>
                <c:pt idx="201">
                  <c:v>0.1796159417976087</c:v>
                </c:pt>
                <c:pt idx="202">
                  <c:v>0.17921625898658763</c:v>
                </c:pt>
                <c:pt idx="203">
                  <c:v>0.17957624081853274</c:v>
                </c:pt>
                <c:pt idx="204">
                  <c:v>0.18060135263523289</c:v>
                </c:pt>
                <c:pt idx="205">
                  <c:v>0.18705687539366439</c:v>
                </c:pt>
                <c:pt idx="206">
                  <c:v>0.19160577323308148</c:v>
                </c:pt>
                <c:pt idx="207">
                  <c:v>0.19348573078304096</c:v>
                </c:pt>
                <c:pt idx="208">
                  <c:v>0.19513365873565644</c:v>
                </c:pt>
                <c:pt idx="209">
                  <c:v>0.48687927178593432</c:v>
                </c:pt>
                <c:pt idx="210">
                  <c:v>0.48551715896915087</c:v>
                </c:pt>
                <c:pt idx="211">
                  <c:v>0.48485930123681109</c:v>
                </c:pt>
                <c:pt idx="212">
                  <c:v>0.40863888954795824</c:v>
                </c:pt>
                <c:pt idx="213">
                  <c:v>0.40507802116784808</c:v>
                </c:pt>
                <c:pt idx="214">
                  <c:v>0.40380161278987381</c:v>
                </c:pt>
                <c:pt idx="215">
                  <c:v>0.40167064785806594</c:v>
                </c:pt>
                <c:pt idx="216">
                  <c:v>0.39939685221513915</c:v>
                </c:pt>
                <c:pt idx="217">
                  <c:v>0.39839822648817491</c:v>
                </c:pt>
                <c:pt idx="218">
                  <c:v>0.39793389488981795</c:v>
                </c:pt>
                <c:pt idx="219">
                  <c:v>0.39729555112589648</c:v>
                </c:pt>
                <c:pt idx="220">
                  <c:v>0.39858552580550616</c:v>
                </c:pt>
                <c:pt idx="221">
                  <c:v>0.48347680949834848</c:v>
                </c:pt>
                <c:pt idx="222">
                  <c:v>0.48404055302530746</c:v>
                </c:pt>
                <c:pt idx="223">
                  <c:v>0.48498308738079232</c:v>
                </c:pt>
                <c:pt idx="224">
                  <c:v>0.48638700242662647</c:v>
                </c:pt>
                <c:pt idx="225">
                  <c:v>0.25187762976160538</c:v>
                </c:pt>
                <c:pt idx="226">
                  <c:v>0.25093930243136398</c:v>
                </c:pt>
                <c:pt idx="227">
                  <c:v>0.249128531019084</c:v>
                </c:pt>
                <c:pt idx="228">
                  <c:v>0.2450357474976543</c:v>
                </c:pt>
                <c:pt idx="229">
                  <c:v>0.13325869249247579</c:v>
                </c:pt>
                <c:pt idx="230">
                  <c:v>0.13334337078594138</c:v>
                </c:pt>
                <c:pt idx="231">
                  <c:v>0.13548235249014143</c:v>
                </c:pt>
                <c:pt idx="232">
                  <c:v>0.1477933322979515</c:v>
                </c:pt>
                <c:pt idx="233">
                  <c:v>0.14800502134993257</c:v>
                </c:pt>
                <c:pt idx="234">
                  <c:v>0.1491402146006833</c:v>
                </c:pt>
                <c:pt idx="235">
                  <c:v>0.14971795458143519</c:v>
                </c:pt>
                <c:pt idx="236">
                  <c:v>0.1499851922586645</c:v>
                </c:pt>
                <c:pt idx="237">
                  <c:v>0.19694312239452208</c:v>
                </c:pt>
                <c:pt idx="238">
                  <c:v>0.19780238190832297</c:v>
                </c:pt>
                <c:pt idx="239">
                  <c:v>0.22822926737650159</c:v>
                </c:pt>
                <c:pt idx="240">
                  <c:v>0.22779867563202658</c:v>
                </c:pt>
                <c:pt idx="241">
                  <c:v>0.22757321566386252</c:v>
                </c:pt>
                <c:pt idx="242">
                  <c:v>0.22849283179511368</c:v>
                </c:pt>
                <c:pt idx="243">
                  <c:v>0.22800959960788442</c:v>
                </c:pt>
                <c:pt idx="244">
                  <c:v>0.22543721172589082</c:v>
                </c:pt>
                <c:pt idx="245">
                  <c:v>0.1971639460706664</c:v>
                </c:pt>
                <c:pt idx="246">
                  <c:v>0.1987170254930741</c:v>
                </c:pt>
                <c:pt idx="247">
                  <c:v>0.14930609365288744</c:v>
                </c:pt>
                <c:pt idx="248">
                  <c:v>0.13340439223351203</c:v>
                </c:pt>
                <c:pt idx="249">
                  <c:v>0.13276605707337844</c:v>
                </c:pt>
                <c:pt idx="250">
                  <c:v>0.1319187111180955</c:v>
                </c:pt>
                <c:pt idx="251">
                  <c:v>0.13065101716020014</c:v>
                </c:pt>
                <c:pt idx="252">
                  <c:v>0.12925890761692996</c:v>
                </c:pt>
                <c:pt idx="253">
                  <c:v>0.13092471736002076</c:v>
                </c:pt>
                <c:pt idx="254">
                  <c:v>0.13051375477140661</c:v>
                </c:pt>
                <c:pt idx="255">
                  <c:v>0.12981365109579932</c:v>
                </c:pt>
                <c:pt idx="256">
                  <c:v>0.12901560346313051</c:v>
                </c:pt>
                <c:pt idx="257">
                  <c:v>0.12847751913361313</c:v>
                </c:pt>
                <c:pt idx="258">
                  <c:v>0.12781278684835318</c:v>
                </c:pt>
                <c:pt idx="259">
                  <c:v>0.12654210328033136</c:v>
                </c:pt>
                <c:pt idx="260">
                  <c:v>0.12675760579735107</c:v>
                </c:pt>
                <c:pt idx="261">
                  <c:v>0.12672232124470975</c:v>
                </c:pt>
                <c:pt idx="262">
                  <c:v>0.12648322941184653</c:v>
                </c:pt>
                <c:pt idx="263">
                  <c:v>7.3820102724828487E-2</c:v>
                </c:pt>
                <c:pt idx="264">
                  <c:v>6.5576558023263912E-2</c:v>
                </c:pt>
                <c:pt idx="265">
                  <c:v>6.4717469962312188E-2</c:v>
                </c:pt>
                <c:pt idx="266">
                  <c:v>7.369788402240543E-2</c:v>
                </c:pt>
                <c:pt idx="267">
                  <c:v>7.3604112823693404E-2</c:v>
                </c:pt>
                <c:pt idx="268">
                  <c:v>7.3507575376585962E-2</c:v>
                </c:pt>
                <c:pt idx="269">
                  <c:v>6.7256057032170552E-2</c:v>
                </c:pt>
                <c:pt idx="270">
                  <c:v>6.6904631530228506E-2</c:v>
                </c:pt>
                <c:pt idx="271">
                  <c:v>6.6544269901437039E-2</c:v>
                </c:pt>
                <c:pt idx="272">
                  <c:v>6.7526464052571331E-2</c:v>
                </c:pt>
                <c:pt idx="273">
                  <c:v>7.3372865407006979E-2</c:v>
                </c:pt>
                <c:pt idx="274">
                  <c:v>6.6725657789622722E-2</c:v>
                </c:pt>
                <c:pt idx="275">
                  <c:v>6.6880267080394018E-2</c:v>
                </c:pt>
                <c:pt idx="276">
                  <c:v>6.691122668982169E-2</c:v>
                </c:pt>
                <c:pt idx="277">
                  <c:v>6.6946915224615003E-2</c:v>
                </c:pt>
                <c:pt idx="278">
                  <c:v>6.6943721477800575E-2</c:v>
                </c:pt>
                <c:pt idx="279">
                  <c:v>6.6932540291718481E-2</c:v>
                </c:pt>
                <c:pt idx="280">
                  <c:v>6.6936289961205611E-2</c:v>
                </c:pt>
                <c:pt idx="281">
                  <c:v>6.6936227071851442E-2</c:v>
                </c:pt>
                <c:pt idx="282">
                  <c:v>6.6970955324512749E-2</c:v>
                </c:pt>
                <c:pt idx="283">
                  <c:v>6.6942265929676489E-2</c:v>
                </c:pt>
                <c:pt idx="284">
                  <c:v>6.6865786780392164E-2</c:v>
                </c:pt>
                <c:pt idx="285">
                  <c:v>6.6628733448190244E-2</c:v>
                </c:pt>
                <c:pt idx="286">
                  <c:v>6.6469457612358424E-2</c:v>
                </c:pt>
                <c:pt idx="287">
                  <c:v>6.6241798833020671E-2</c:v>
                </c:pt>
                <c:pt idx="288">
                  <c:v>0.12308577983905315</c:v>
                </c:pt>
                <c:pt idx="289">
                  <c:v>0.12307420534680755</c:v>
                </c:pt>
                <c:pt idx="290">
                  <c:v>0.1076729764542577</c:v>
                </c:pt>
                <c:pt idx="291">
                  <c:v>0.10686805574269773</c:v>
                </c:pt>
                <c:pt idx="292">
                  <c:v>0.10699389595702728</c:v>
                </c:pt>
                <c:pt idx="293">
                  <c:v>0.10887637459689078</c:v>
                </c:pt>
                <c:pt idx="294">
                  <c:v>0.11298218585011073</c:v>
                </c:pt>
                <c:pt idx="295">
                  <c:v>0.11273623355299542</c:v>
                </c:pt>
                <c:pt idx="296">
                  <c:v>0.11308017672968637</c:v>
                </c:pt>
                <c:pt idx="297">
                  <c:v>0.11356017818046828</c:v>
                </c:pt>
                <c:pt idx="298">
                  <c:v>0.11367572216620062</c:v>
                </c:pt>
                <c:pt idx="299">
                  <c:v>0.1120541778499393</c:v>
                </c:pt>
                <c:pt idx="300">
                  <c:v>0.11131501843004472</c:v>
                </c:pt>
                <c:pt idx="301">
                  <c:v>0.11273458934567106</c:v>
                </c:pt>
                <c:pt idx="302">
                  <c:v>0.1122261422208716</c:v>
                </c:pt>
                <c:pt idx="303">
                  <c:v>0.1130626480812942</c:v>
                </c:pt>
                <c:pt idx="304">
                  <c:v>0.11265478979070342</c:v>
                </c:pt>
                <c:pt idx="305">
                  <c:v>0.11265766850859403</c:v>
                </c:pt>
                <c:pt idx="306">
                  <c:v>0.11248485170279733</c:v>
                </c:pt>
                <c:pt idx="307">
                  <c:v>0.11213195325729175</c:v>
                </c:pt>
                <c:pt idx="308">
                  <c:v>0.11198973165717267</c:v>
                </c:pt>
                <c:pt idx="309">
                  <c:v>0.10933979236074912</c:v>
                </c:pt>
                <c:pt idx="310">
                  <c:v>0.10884208397641504</c:v>
                </c:pt>
                <c:pt idx="311">
                  <c:v>0.10849628594218827</c:v>
                </c:pt>
                <c:pt idx="312">
                  <c:v>0.10814471037381516</c:v>
                </c:pt>
                <c:pt idx="313">
                  <c:v>0.10784239982730169</c:v>
                </c:pt>
                <c:pt idx="314">
                  <c:v>0.10741085499169957</c:v>
                </c:pt>
                <c:pt idx="315">
                  <c:v>0.10747429530819055</c:v>
                </c:pt>
                <c:pt idx="316">
                  <c:v>0.10954134403525742</c:v>
                </c:pt>
                <c:pt idx="317">
                  <c:v>0.11055569048643335</c:v>
                </c:pt>
                <c:pt idx="318">
                  <c:v>0.11151792753094626</c:v>
                </c:pt>
                <c:pt idx="319">
                  <c:v>0.11196923927730094</c:v>
                </c:pt>
                <c:pt idx="320">
                  <c:v>0.11193430550504684</c:v>
                </c:pt>
                <c:pt idx="321">
                  <c:v>0.11125353859589046</c:v>
                </c:pt>
                <c:pt idx="322">
                  <c:v>0.10973922469843779</c:v>
                </c:pt>
                <c:pt idx="323">
                  <c:v>0.10850074637012143</c:v>
                </c:pt>
                <c:pt idx="324">
                  <c:v>0.10287268930847478</c:v>
                </c:pt>
                <c:pt idx="325">
                  <c:v>0.1024460644953549</c:v>
                </c:pt>
                <c:pt idx="326">
                  <c:v>0.10216610774255332</c:v>
                </c:pt>
                <c:pt idx="327">
                  <c:v>0.10194673631109616</c:v>
                </c:pt>
                <c:pt idx="328">
                  <c:v>0.10136708803455229</c:v>
                </c:pt>
                <c:pt idx="329">
                  <c:v>9.0921935833180728E-2</c:v>
                </c:pt>
                <c:pt idx="330">
                  <c:v>9.0542094002121695E-2</c:v>
                </c:pt>
                <c:pt idx="331">
                  <c:v>8.396329709617964E-2</c:v>
                </c:pt>
                <c:pt idx="332">
                  <c:v>8.1866907389050697E-2</c:v>
                </c:pt>
                <c:pt idx="333">
                  <c:v>8.051123208383279E-2</c:v>
                </c:pt>
                <c:pt idx="334">
                  <c:v>7.8747542125978232E-2</c:v>
                </c:pt>
                <c:pt idx="335">
                  <c:v>7.4654724074643589E-2</c:v>
                </c:pt>
                <c:pt idx="336">
                  <c:v>6.7420897416552272E-2</c:v>
                </c:pt>
                <c:pt idx="337">
                  <c:v>6.6821993705158428E-2</c:v>
                </c:pt>
                <c:pt idx="338">
                  <c:v>6.6317601131511111E-2</c:v>
                </c:pt>
                <c:pt idx="339">
                  <c:v>8.2612164163159418E-2</c:v>
                </c:pt>
                <c:pt idx="340">
                  <c:v>8.5246168316322465E-2</c:v>
                </c:pt>
                <c:pt idx="341">
                  <c:v>0.12113387769461163</c:v>
                </c:pt>
                <c:pt idx="342">
                  <c:v>0.12790243919555211</c:v>
                </c:pt>
                <c:pt idx="343">
                  <c:v>0.15531986863903427</c:v>
                </c:pt>
                <c:pt idx="344">
                  <c:v>0.16394214282422379</c:v>
                </c:pt>
                <c:pt idx="345">
                  <c:v>0.16501705912120271</c:v>
                </c:pt>
                <c:pt idx="346">
                  <c:v>0.16643332062968413</c:v>
                </c:pt>
                <c:pt idx="347">
                  <c:v>0.16694524215775502</c:v>
                </c:pt>
                <c:pt idx="348">
                  <c:v>0.16692904193979158</c:v>
                </c:pt>
                <c:pt idx="349">
                  <c:v>0.16667037157042161</c:v>
                </c:pt>
                <c:pt idx="350">
                  <c:v>0.16668938961597232</c:v>
                </c:pt>
                <c:pt idx="351">
                  <c:v>0.16372621716977093</c:v>
                </c:pt>
                <c:pt idx="352">
                  <c:v>0.16416769705931911</c:v>
                </c:pt>
                <c:pt idx="353">
                  <c:v>0.16391715130760645</c:v>
                </c:pt>
                <c:pt idx="354">
                  <c:v>0.16397890571744303</c:v>
                </c:pt>
                <c:pt idx="355">
                  <c:v>0.16394884628390069</c:v>
                </c:pt>
                <c:pt idx="356">
                  <c:v>0.16395157189855217</c:v>
                </c:pt>
                <c:pt idx="357">
                  <c:v>9.0340222260749586E-2</c:v>
                </c:pt>
                <c:pt idx="358">
                  <c:v>0.1639742151899985</c:v>
                </c:pt>
                <c:pt idx="359">
                  <c:v>0.16398746327241745</c:v>
                </c:pt>
                <c:pt idx="360">
                  <c:v>0.16399167546337401</c:v>
                </c:pt>
                <c:pt idx="361">
                  <c:v>8.4108652240834372E-2</c:v>
                </c:pt>
                <c:pt idx="362">
                  <c:v>8.410539286196457E-2</c:v>
                </c:pt>
                <c:pt idx="363">
                  <c:v>0.16399442774073802</c:v>
                </c:pt>
                <c:pt idx="364">
                  <c:v>8.3416873209502015E-2</c:v>
                </c:pt>
                <c:pt idx="365">
                  <c:v>8.2734552034430406E-2</c:v>
                </c:pt>
                <c:pt idx="366">
                  <c:v>0.16399711519126089</c:v>
                </c:pt>
                <c:pt idx="367">
                  <c:v>0.16398193765337951</c:v>
                </c:pt>
                <c:pt idx="368">
                  <c:v>0.16396597164842694</c:v>
                </c:pt>
                <c:pt idx="369">
                  <c:v>0.16400164524907182</c:v>
                </c:pt>
                <c:pt idx="370">
                  <c:v>6.6641429903163171E-2</c:v>
                </c:pt>
                <c:pt idx="371">
                  <c:v>6.6589178439529884E-2</c:v>
                </c:pt>
                <c:pt idx="372">
                  <c:v>6.6641041811719273E-2</c:v>
                </c:pt>
                <c:pt idx="373">
                  <c:v>6.6694421525494041E-2</c:v>
                </c:pt>
                <c:pt idx="374">
                  <c:v>6.675473467739837E-2</c:v>
                </c:pt>
                <c:pt idx="375">
                  <c:v>8.195183546748315E-2</c:v>
                </c:pt>
                <c:pt idx="376">
                  <c:v>8.0902968615965049E-2</c:v>
                </c:pt>
                <c:pt idx="377">
                  <c:v>7.8600818945783621E-2</c:v>
                </c:pt>
                <c:pt idx="378">
                  <c:v>6.7047227993964661E-2</c:v>
                </c:pt>
                <c:pt idx="379">
                  <c:v>6.6193931336425468E-2</c:v>
                </c:pt>
                <c:pt idx="380">
                  <c:v>6.6321228151840064E-2</c:v>
                </c:pt>
                <c:pt idx="381">
                  <c:v>6.6269925242574412E-2</c:v>
                </c:pt>
                <c:pt idx="382">
                  <c:v>6.6197685319484029E-2</c:v>
                </c:pt>
                <c:pt idx="383">
                  <c:v>6.6112938485266587E-2</c:v>
                </c:pt>
                <c:pt idx="384">
                  <c:v>6.5999688422803751E-2</c:v>
                </c:pt>
                <c:pt idx="385">
                  <c:v>6.5923819130509848E-2</c:v>
                </c:pt>
                <c:pt idx="386">
                  <c:v>6.6771430459235503E-2</c:v>
                </c:pt>
                <c:pt idx="387">
                  <c:v>6.6021582866500256E-2</c:v>
                </c:pt>
                <c:pt idx="388">
                  <c:v>6.5558144369797733E-2</c:v>
                </c:pt>
                <c:pt idx="389">
                  <c:v>6.5916849219970319E-2</c:v>
                </c:pt>
                <c:pt idx="390">
                  <c:v>6.6365823070118762E-2</c:v>
                </c:pt>
                <c:pt idx="391">
                  <c:v>6.6867525581554385E-2</c:v>
                </c:pt>
                <c:pt idx="392">
                  <c:v>7.340420506930781E-2</c:v>
                </c:pt>
                <c:pt idx="393">
                  <c:v>8.3578809255654585E-2</c:v>
                </c:pt>
                <c:pt idx="394">
                  <c:v>8.2609866177147939E-2</c:v>
                </c:pt>
                <c:pt idx="395">
                  <c:v>8.2750326008548675E-2</c:v>
                </c:pt>
                <c:pt idx="396">
                  <c:v>8.2862798552725242E-2</c:v>
                </c:pt>
                <c:pt idx="397">
                  <c:v>8.2973006027859786E-2</c:v>
                </c:pt>
                <c:pt idx="398">
                  <c:v>8.4923276743844658E-2</c:v>
                </c:pt>
                <c:pt idx="399">
                  <c:v>8.5751854367219313E-2</c:v>
                </c:pt>
                <c:pt idx="400">
                  <c:v>8.6801902362124331E-2</c:v>
                </c:pt>
                <c:pt idx="401">
                  <c:v>9.5442488224376301E-2</c:v>
                </c:pt>
                <c:pt idx="402">
                  <c:v>9.5667134256591888E-2</c:v>
                </c:pt>
                <c:pt idx="403">
                  <c:v>9.4960761835184676E-2</c:v>
                </c:pt>
                <c:pt idx="404">
                  <c:v>9.8475020629173959E-2</c:v>
                </c:pt>
                <c:pt idx="405">
                  <c:v>9.8622864068457675E-2</c:v>
                </c:pt>
                <c:pt idx="406">
                  <c:v>9.875865277398585E-2</c:v>
                </c:pt>
                <c:pt idx="407">
                  <c:v>9.8864004500070143E-2</c:v>
                </c:pt>
                <c:pt idx="408">
                  <c:v>9.8931713255857437E-2</c:v>
                </c:pt>
                <c:pt idx="409">
                  <c:v>9.8978009717551843E-2</c:v>
                </c:pt>
                <c:pt idx="410">
                  <c:v>9.9079915141277286E-2</c:v>
                </c:pt>
                <c:pt idx="411">
                  <c:v>9.9183864611150349E-2</c:v>
                </c:pt>
                <c:pt idx="412">
                  <c:v>9.9302981100706511E-2</c:v>
                </c:pt>
                <c:pt idx="413">
                  <c:v>9.9491777399713335E-2</c:v>
                </c:pt>
                <c:pt idx="414">
                  <c:v>9.9685023391568706E-2</c:v>
                </c:pt>
                <c:pt idx="415">
                  <c:v>9.9953321053518576E-2</c:v>
                </c:pt>
                <c:pt idx="416">
                  <c:v>0.10035304145617904</c:v>
                </c:pt>
                <c:pt idx="417">
                  <c:v>0.10035778961762333</c:v>
                </c:pt>
                <c:pt idx="418">
                  <c:v>0.10019271165774746</c:v>
                </c:pt>
                <c:pt idx="419">
                  <c:v>0.10010653838352394</c:v>
                </c:pt>
                <c:pt idx="420">
                  <c:v>9.9846608461702138E-2</c:v>
                </c:pt>
                <c:pt idx="421">
                  <c:v>0.10011932057964315</c:v>
                </c:pt>
                <c:pt idx="422">
                  <c:v>0.10031510383434707</c:v>
                </c:pt>
                <c:pt idx="423">
                  <c:v>0.10057710585013323</c:v>
                </c:pt>
                <c:pt idx="424">
                  <c:v>0.11130389913076826</c:v>
                </c:pt>
                <c:pt idx="425">
                  <c:v>0.11484742098355351</c:v>
                </c:pt>
                <c:pt idx="426">
                  <c:v>0.13400784656773207</c:v>
                </c:pt>
                <c:pt idx="427">
                  <c:v>0.13957175475758429</c:v>
                </c:pt>
                <c:pt idx="428">
                  <c:v>0.14759297575148619</c:v>
                </c:pt>
                <c:pt idx="429">
                  <c:v>0.14917405943699383</c:v>
                </c:pt>
                <c:pt idx="430">
                  <c:v>0.15024373018827858</c:v>
                </c:pt>
                <c:pt idx="431">
                  <c:v>0.15135962128421693</c:v>
                </c:pt>
                <c:pt idx="432">
                  <c:v>0.15255417713642472</c:v>
                </c:pt>
                <c:pt idx="433">
                  <c:v>0.15689466525305021</c:v>
                </c:pt>
                <c:pt idx="434">
                  <c:v>0.15613902786003223</c:v>
                </c:pt>
                <c:pt idx="435">
                  <c:v>0.15432482886918372</c:v>
                </c:pt>
                <c:pt idx="436">
                  <c:v>0.15130324418208055</c:v>
                </c:pt>
                <c:pt idx="437">
                  <c:v>0.14993137345068369</c:v>
                </c:pt>
                <c:pt idx="438">
                  <c:v>0.14959471988020992</c:v>
                </c:pt>
                <c:pt idx="439">
                  <c:v>0.14867607703780594</c:v>
                </c:pt>
                <c:pt idx="440">
                  <c:v>0.14747395302181712</c:v>
                </c:pt>
                <c:pt idx="441">
                  <c:v>0.14574066565197163</c:v>
                </c:pt>
                <c:pt idx="442">
                  <c:v>0.14384702303000102</c:v>
                </c:pt>
                <c:pt idx="443">
                  <c:v>0.14669718065960788</c:v>
                </c:pt>
                <c:pt idx="444">
                  <c:v>0.14839123848904584</c:v>
                </c:pt>
                <c:pt idx="445">
                  <c:v>0.14876927066760764</c:v>
                </c:pt>
                <c:pt idx="446">
                  <c:v>0.14903743851890258</c:v>
                </c:pt>
                <c:pt idx="447">
                  <c:v>0.1493072693369327</c:v>
                </c:pt>
                <c:pt idx="448">
                  <c:v>0.14961835676754762</c:v>
                </c:pt>
                <c:pt idx="449">
                  <c:v>0.15012847576107552</c:v>
                </c:pt>
                <c:pt idx="450">
                  <c:v>0.15133413011869731</c:v>
                </c:pt>
                <c:pt idx="451">
                  <c:v>8.3527801078976227E-2</c:v>
                </c:pt>
                <c:pt idx="452">
                  <c:v>7.9665379118010207E-2</c:v>
                </c:pt>
                <c:pt idx="453">
                  <c:v>7.8136569068699105E-2</c:v>
                </c:pt>
                <c:pt idx="454">
                  <c:v>7.6783629690508601E-2</c:v>
                </c:pt>
                <c:pt idx="455">
                  <c:v>7.4899749708885202E-2</c:v>
                </c:pt>
                <c:pt idx="456">
                  <c:v>7.1002685535281801E-2</c:v>
                </c:pt>
                <c:pt idx="457">
                  <c:v>7.0965954464114356E-2</c:v>
                </c:pt>
                <c:pt idx="458">
                  <c:v>7.0485890954858146E-2</c:v>
                </c:pt>
                <c:pt idx="459">
                  <c:v>7.048380573719322E-2</c:v>
                </c:pt>
                <c:pt idx="460">
                  <c:v>7.0573768805654899E-2</c:v>
                </c:pt>
                <c:pt idx="461">
                  <c:v>7.0615214145219901E-2</c:v>
                </c:pt>
                <c:pt idx="462">
                  <c:v>7.0611394327474777E-2</c:v>
                </c:pt>
                <c:pt idx="463">
                  <c:v>7.0589217477557781E-2</c:v>
                </c:pt>
                <c:pt idx="464">
                  <c:v>7.0570027784280245E-2</c:v>
                </c:pt>
                <c:pt idx="465">
                  <c:v>7.0557890855514935E-2</c:v>
                </c:pt>
                <c:pt idx="466">
                  <c:v>7.0553072989214025E-2</c:v>
                </c:pt>
                <c:pt idx="467">
                  <c:v>7.0515888324334058E-2</c:v>
                </c:pt>
                <c:pt idx="468">
                  <c:v>7.0361265192657702E-2</c:v>
                </c:pt>
                <c:pt idx="469">
                  <c:v>6.665458670094554E-2</c:v>
                </c:pt>
                <c:pt idx="470">
                  <c:v>6.9933704070636038E-2</c:v>
                </c:pt>
                <c:pt idx="471">
                  <c:v>6.9634089050394019E-2</c:v>
                </c:pt>
                <c:pt idx="472">
                  <c:v>6.9270839885302471E-2</c:v>
                </c:pt>
                <c:pt idx="473">
                  <c:v>6.9400265556576912E-2</c:v>
                </c:pt>
                <c:pt idx="474">
                  <c:v>7.0208842065121568E-2</c:v>
                </c:pt>
                <c:pt idx="475">
                  <c:v>6.688691174096148E-2</c:v>
                </c:pt>
                <c:pt idx="476">
                  <c:v>6.0364385795891852E-2</c:v>
                </c:pt>
                <c:pt idx="477">
                  <c:v>6.0979067804716847E-2</c:v>
                </c:pt>
                <c:pt idx="478">
                  <c:v>6.1154470235742532E-2</c:v>
                </c:pt>
                <c:pt idx="479">
                  <c:v>6.121859712314992E-2</c:v>
                </c:pt>
                <c:pt idx="480">
                  <c:v>6.1605829262117544E-2</c:v>
                </c:pt>
                <c:pt idx="481">
                  <c:v>6.1670220028604283E-2</c:v>
                </c:pt>
                <c:pt idx="482">
                  <c:v>6.1616751157377497E-2</c:v>
                </c:pt>
                <c:pt idx="483">
                  <c:v>6.1655679020800762E-2</c:v>
                </c:pt>
                <c:pt idx="484">
                  <c:v>6.126192525575623E-2</c:v>
                </c:pt>
                <c:pt idx="485">
                  <c:v>6.1368752973790991E-2</c:v>
                </c:pt>
                <c:pt idx="486">
                  <c:v>6.133147297001193E-2</c:v>
                </c:pt>
                <c:pt idx="487">
                  <c:v>6.1269337533416998E-2</c:v>
                </c:pt>
                <c:pt idx="488">
                  <c:v>6.1266130750980738E-2</c:v>
                </c:pt>
                <c:pt idx="489">
                  <c:v>6.1301188370527442E-2</c:v>
                </c:pt>
                <c:pt idx="490">
                  <c:v>6.1274369533629525E-2</c:v>
                </c:pt>
                <c:pt idx="491">
                  <c:v>6.121388325693599E-2</c:v>
                </c:pt>
                <c:pt idx="492">
                  <c:v>6.1216711686060007E-2</c:v>
                </c:pt>
                <c:pt idx="493">
                  <c:v>6.1219561747647956E-2</c:v>
                </c:pt>
                <c:pt idx="494">
                  <c:v>6.1215271413537692E-2</c:v>
                </c:pt>
                <c:pt idx="495">
                  <c:v>6.1197519746647965E-2</c:v>
                </c:pt>
                <c:pt idx="496">
                  <c:v>6.1148687739382805E-2</c:v>
                </c:pt>
                <c:pt idx="497">
                  <c:v>6.1114872607707968E-2</c:v>
                </c:pt>
                <c:pt idx="498">
                  <c:v>6.0967541798402199E-2</c:v>
                </c:pt>
                <c:pt idx="499">
                  <c:v>6.0767873658289367E-2</c:v>
                </c:pt>
                <c:pt idx="500">
                  <c:v>6.0645449903562999E-2</c:v>
                </c:pt>
                <c:pt idx="501">
                  <c:v>5.2720874879405417E-2</c:v>
                </c:pt>
                <c:pt idx="502">
                  <c:v>5.25308912305298E-2</c:v>
                </c:pt>
                <c:pt idx="503">
                  <c:v>5.3598846437938816E-2</c:v>
                </c:pt>
                <c:pt idx="504">
                  <c:v>5.359509169672988E-2</c:v>
                </c:pt>
                <c:pt idx="505">
                  <c:v>5.3558199398568304E-2</c:v>
                </c:pt>
                <c:pt idx="506">
                  <c:v>5.3545206600709806E-2</c:v>
                </c:pt>
                <c:pt idx="507">
                  <c:v>5.3500603524191413E-2</c:v>
                </c:pt>
                <c:pt idx="508">
                  <c:v>5.3456637117174993E-2</c:v>
                </c:pt>
                <c:pt idx="509">
                  <c:v>5.3448595520101796E-2</c:v>
                </c:pt>
                <c:pt idx="510">
                  <c:v>5.3429013625398314E-2</c:v>
                </c:pt>
                <c:pt idx="511">
                  <c:v>5.3418839748658818E-2</c:v>
                </c:pt>
                <c:pt idx="512">
                  <c:v>5.3358171731928319E-2</c:v>
                </c:pt>
                <c:pt idx="513">
                  <c:v>5.3243113656033181E-2</c:v>
                </c:pt>
                <c:pt idx="514">
                  <c:v>5.3494397403081338E-2</c:v>
                </c:pt>
                <c:pt idx="515">
                  <c:v>5.3571560301542163E-2</c:v>
                </c:pt>
                <c:pt idx="516">
                  <c:v>6.5732823183853206E-2</c:v>
                </c:pt>
                <c:pt idx="517">
                  <c:v>6.2474088616632041E-2</c:v>
                </c:pt>
                <c:pt idx="518">
                  <c:v>5.4223380174929225E-2</c:v>
                </c:pt>
                <c:pt idx="519">
                  <c:v>6.1960084977203234E-2</c:v>
                </c:pt>
                <c:pt idx="520">
                  <c:v>5.5264410677427524E-2</c:v>
                </c:pt>
                <c:pt idx="521">
                  <c:v>6.162406168052173E-2</c:v>
                </c:pt>
                <c:pt idx="522">
                  <c:v>6.2105427023328275E-2</c:v>
                </c:pt>
                <c:pt idx="523">
                  <c:v>6.2985638552383774E-2</c:v>
                </c:pt>
                <c:pt idx="524">
                  <c:v>6.5049390212929617E-2</c:v>
                </c:pt>
                <c:pt idx="525">
                  <c:v>6.6709092314212473E-2</c:v>
                </c:pt>
                <c:pt idx="526">
                  <c:v>6.3229415461005467E-2</c:v>
                </c:pt>
                <c:pt idx="527">
                  <c:v>6.3690201143293976E-2</c:v>
                </c:pt>
                <c:pt idx="528">
                  <c:v>6.4106103295496458E-2</c:v>
                </c:pt>
                <c:pt idx="529">
                  <c:v>6.4418278090426689E-2</c:v>
                </c:pt>
                <c:pt idx="530">
                  <c:v>6.466679820425468E-2</c:v>
                </c:pt>
                <c:pt idx="531">
                  <c:v>6.4867608244875224E-2</c:v>
                </c:pt>
                <c:pt idx="532">
                  <c:v>6.5068729335845316E-2</c:v>
                </c:pt>
                <c:pt idx="533">
                  <c:v>6.5337503981493017E-2</c:v>
                </c:pt>
                <c:pt idx="534">
                  <c:v>6.5609673074160865E-2</c:v>
                </c:pt>
                <c:pt idx="535">
                  <c:v>6.5849968619236435E-2</c:v>
                </c:pt>
                <c:pt idx="536">
                  <c:v>6.5990278544358641E-2</c:v>
                </c:pt>
                <c:pt idx="537">
                  <c:v>6.6044225911516763E-2</c:v>
                </c:pt>
                <c:pt idx="538">
                  <c:v>6.6061548727957109E-2</c:v>
                </c:pt>
                <c:pt idx="539">
                  <c:v>6.58863391122336E-2</c:v>
                </c:pt>
                <c:pt idx="540">
                  <c:v>6.5063597309726065E-2</c:v>
                </c:pt>
                <c:pt idx="541">
                  <c:v>6.3359026966391924E-2</c:v>
                </c:pt>
                <c:pt idx="542">
                  <c:v>0.20353446529891939</c:v>
                </c:pt>
                <c:pt idx="543">
                  <c:v>0.20353663879577383</c:v>
                </c:pt>
                <c:pt idx="544">
                  <c:v>0.20353626598467014</c:v>
                </c:pt>
                <c:pt idx="545">
                  <c:v>0.20353569630373958</c:v>
                </c:pt>
                <c:pt idx="546">
                  <c:v>0.20353497277265417</c:v>
                </c:pt>
                <c:pt idx="547">
                  <c:v>0.20353434238951498</c:v>
                </c:pt>
                <c:pt idx="548">
                  <c:v>0.20353408496686148</c:v>
                </c:pt>
                <c:pt idx="549">
                  <c:v>0.20353353666288262</c:v>
                </c:pt>
                <c:pt idx="550">
                  <c:v>0.20353347208841097</c:v>
                </c:pt>
                <c:pt idx="551">
                  <c:v>0.20353270632131312</c:v>
                </c:pt>
                <c:pt idx="552">
                  <c:v>0.13075998574853626</c:v>
                </c:pt>
                <c:pt idx="553">
                  <c:v>0.1270941909789309</c:v>
                </c:pt>
                <c:pt idx="554">
                  <c:v>0.12733091375387129</c:v>
                </c:pt>
                <c:pt idx="555">
                  <c:v>0.12194058035745184</c:v>
                </c:pt>
                <c:pt idx="556">
                  <c:v>0.20352761077010834</c:v>
                </c:pt>
                <c:pt idx="557">
                  <c:v>0.20352770324485051</c:v>
                </c:pt>
                <c:pt idx="558">
                  <c:v>0.12811711970871684</c:v>
                </c:pt>
                <c:pt idx="559">
                  <c:v>0.1272742801161629</c:v>
                </c:pt>
                <c:pt idx="560">
                  <c:v>0.12719334977982791</c:v>
                </c:pt>
                <c:pt idx="561">
                  <c:v>0.12720252411495195</c:v>
                </c:pt>
                <c:pt idx="562">
                  <c:v>0.12727402490670484</c:v>
                </c:pt>
                <c:pt idx="563">
                  <c:v>0.12717575088805644</c:v>
                </c:pt>
                <c:pt idx="564">
                  <c:v>0.1271684915728685</c:v>
                </c:pt>
                <c:pt idx="565">
                  <c:v>0.12716611863697477</c:v>
                </c:pt>
                <c:pt idx="566">
                  <c:v>0.12715399637706473</c:v>
                </c:pt>
                <c:pt idx="567">
                  <c:v>0.12714939678718826</c:v>
                </c:pt>
                <c:pt idx="568">
                  <c:v>0.12713549969601806</c:v>
                </c:pt>
                <c:pt idx="569">
                  <c:v>0.12711889495432716</c:v>
                </c:pt>
                <c:pt idx="570">
                  <c:v>0.12710761106237922</c:v>
                </c:pt>
                <c:pt idx="571">
                  <c:v>0.12707516416640219</c:v>
                </c:pt>
                <c:pt idx="572">
                  <c:v>0.12696160058534289</c:v>
                </c:pt>
                <c:pt idx="573">
                  <c:v>0.1266547188257745</c:v>
                </c:pt>
                <c:pt idx="574">
                  <c:v>0.12786529714180037</c:v>
                </c:pt>
                <c:pt idx="575">
                  <c:v>0.20464173230401805</c:v>
                </c:pt>
                <c:pt idx="576">
                  <c:v>0.20472245841230327</c:v>
                </c:pt>
                <c:pt idx="577">
                  <c:v>0.18056755872503624</c:v>
                </c:pt>
                <c:pt idx="578">
                  <c:v>0.20472321049172709</c:v>
                </c:pt>
                <c:pt idx="579">
                  <c:v>0.20461395122067103</c:v>
                </c:pt>
                <c:pt idx="580">
                  <c:v>0.20466115345703687</c:v>
                </c:pt>
                <c:pt idx="581">
                  <c:v>0.20471686018478491</c:v>
                </c:pt>
                <c:pt idx="582">
                  <c:v>0.20477254437402154</c:v>
                </c:pt>
                <c:pt idx="583">
                  <c:v>0.2048081237003222</c:v>
                </c:pt>
                <c:pt idx="584">
                  <c:v>0.20483460141868146</c:v>
                </c:pt>
                <c:pt idx="585">
                  <c:v>0.20485650880535392</c:v>
                </c:pt>
                <c:pt idx="586">
                  <c:v>0.20489261957184379</c:v>
                </c:pt>
                <c:pt idx="587">
                  <c:v>0.20493547605363457</c:v>
                </c:pt>
                <c:pt idx="588">
                  <c:v>0.20504924475441988</c:v>
                </c:pt>
                <c:pt idx="589">
                  <c:v>0.20527202226344349</c:v>
                </c:pt>
                <c:pt idx="590">
                  <c:v>0.20564207067005272</c:v>
                </c:pt>
                <c:pt idx="591">
                  <c:v>9.5473087876984344E-2</c:v>
                </c:pt>
                <c:pt idx="592">
                  <c:v>9.5531113095572925E-2</c:v>
                </c:pt>
                <c:pt idx="593">
                  <c:v>9.5478633280895731E-2</c:v>
                </c:pt>
                <c:pt idx="594">
                  <c:v>9.5490815348452288E-2</c:v>
                </c:pt>
                <c:pt idx="595">
                  <c:v>9.5496007378641501E-2</c:v>
                </c:pt>
                <c:pt idx="596">
                  <c:v>9.5503760087552417E-2</c:v>
                </c:pt>
                <c:pt idx="597">
                  <c:v>9.5505933000343046E-2</c:v>
                </c:pt>
                <c:pt idx="598">
                  <c:v>9.5507526682462457E-2</c:v>
                </c:pt>
                <c:pt idx="599">
                  <c:v>9.5515359256618304E-2</c:v>
                </c:pt>
                <c:pt idx="600">
                  <c:v>9.552091213252549E-2</c:v>
                </c:pt>
                <c:pt idx="601">
                  <c:v>9.552898901204257E-2</c:v>
                </c:pt>
                <c:pt idx="602">
                  <c:v>9.553534425961864E-2</c:v>
                </c:pt>
                <c:pt idx="603">
                  <c:v>9.5584113350132172E-2</c:v>
                </c:pt>
                <c:pt idx="604">
                  <c:v>9.5616539527476258E-2</c:v>
                </c:pt>
                <c:pt idx="605">
                  <c:v>9.5649975204130405E-2</c:v>
                </c:pt>
                <c:pt idx="606">
                  <c:v>9.5687784375825133E-2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3-4CF6-8ECD-B56FA56A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081552"/>
        <c:axId val="853088112"/>
      </c:lineChart>
      <c:catAx>
        <c:axId val="8530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88112"/>
        <c:crosses val="autoZero"/>
        <c:auto val="1"/>
        <c:lblAlgn val="ctr"/>
        <c:lblOffset val="100"/>
        <c:noMultiLvlLbl val="0"/>
      </c:catAx>
      <c:valAx>
        <c:axId val="8530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中期</a:t>
            </a:r>
            <a:endParaRPr lang="en-US" altLang="zh-CN"/>
          </a:p>
        </c:rich>
      </c:tx>
      <c:layout>
        <c:manualLayout>
          <c:xMode val="edge"/>
          <c:yMode val="edge"/>
          <c:x val="0.43514771624011134"/>
          <c:y val="1.7410226520298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'30天波动率'!$E$1:$E$2</c:f>
              <c:strCache>
                <c:ptCount val="2"/>
                <c:pt idx="1">
                  <c:v>iv-rv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'30天波动率'!$E$3:$E$631</c:f>
              <c:numCache>
                <c:formatCode>0.00_);[Red]\(0.00\)</c:formatCode>
                <c:ptCount val="629"/>
                <c:pt idx="0">
                  <c:v>-0.212854077812417</c:v>
                </c:pt>
                <c:pt idx="1">
                  <c:v>-0.21316322810735799</c:v>
                </c:pt>
                <c:pt idx="2">
                  <c:v>-0.22467391363628797</c:v>
                </c:pt>
                <c:pt idx="3">
                  <c:v>-0.23920024219868402</c:v>
                </c:pt>
                <c:pt idx="4">
                  <c:v>-0.21330288211816301</c:v>
                </c:pt>
                <c:pt idx="5">
                  <c:v>-0.22525537416981201</c:v>
                </c:pt>
                <c:pt idx="6">
                  <c:v>-0.22129466369703898</c:v>
                </c:pt>
                <c:pt idx="7">
                  <c:v>-0.217253607376581</c:v>
                </c:pt>
                <c:pt idx="8">
                  <c:v>-0.23491113333920299</c:v>
                </c:pt>
                <c:pt idx="9">
                  <c:v>-0.21419215786223395</c:v>
                </c:pt>
                <c:pt idx="10">
                  <c:v>-0.25915079219801901</c:v>
                </c:pt>
                <c:pt idx="11">
                  <c:v>-0.30845343998048802</c:v>
                </c:pt>
                <c:pt idx="12">
                  <c:v>-0.36834209870136597</c:v>
                </c:pt>
                <c:pt idx="13">
                  <c:v>-0.35759937396654007</c:v>
                </c:pt>
                <c:pt idx="14">
                  <c:v>-0.36137059541841404</c:v>
                </c:pt>
                <c:pt idx="15">
                  <c:v>-0.40541328231245599</c:v>
                </c:pt>
                <c:pt idx="16">
                  <c:v>-0.39854296044673998</c:v>
                </c:pt>
                <c:pt idx="17">
                  <c:v>-0.38420830425328195</c:v>
                </c:pt>
                <c:pt idx="18">
                  <c:v>-0.39175479902860905</c:v>
                </c:pt>
                <c:pt idx="19">
                  <c:v>-0.35677690143060203</c:v>
                </c:pt>
                <c:pt idx="20">
                  <c:v>-0.36750779870462402</c:v>
                </c:pt>
                <c:pt idx="21">
                  <c:v>-0.30801604482840506</c:v>
                </c:pt>
                <c:pt idx="22">
                  <c:v>-0.271567089409888</c:v>
                </c:pt>
                <c:pt idx="23">
                  <c:v>-0.209175560122078</c:v>
                </c:pt>
                <c:pt idx="24">
                  <c:v>-0.16374610266073003</c:v>
                </c:pt>
                <c:pt idx="25">
                  <c:v>-0.111028420449715</c:v>
                </c:pt>
                <c:pt idx="26">
                  <c:v>-5.391465629178499E-2</c:v>
                </c:pt>
                <c:pt idx="27">
                  <c:v>2.7677562202802986E-2</c:v>
                </c:pt>
                <c:pt idx="28">
                  <c:v>4.0930385896232047E-2</c:v>
                </c:pt>
                <c:pt idx="29">
                  <c:v>0.10295411812905103</c:v>
                </c:pt>
                <c:pt idx="30">
                  <c:v>0.15394007176909896</c:v>
                </c:pt>
                <c:pt idx="31">
                  <c:v>0.15220369986956098</c:v>
                </c:pt>
                <c:pt idx="32">
                  <c:v>8.3635463924234987E-2</c:v>
                </c:pt>
                <c:pt idx="33">
                  <c:v>0.12122696219368706</c:v>
                </c:pt>
                <c:pt idx="34">
                  <c:v>0.18322708465067605</c:v>
                </c:pt>
                <c:pt idx="35">
                  <c:v>0.17458348139252394</c:v>
                </c:pt>
                <c:pt idx="36">
                  <c:v>0.15681340975120095</c:v>
                </c:pt>
                <c:pt idx="37">
                  <c:v>0.13673265962905401</c:v>
                </c:pt>
                <c:pt idx="38">
                  <c:v>0.14003534793975003</c:v>
                </c:pt>
                <c:pt idx="39">
                  <c:v>9.9541907691414022E-2</c:v>
                </c:pt>
                <c:pt idx="40">
                  <c:v>0.12238744707868604</c:v>
                </c:pt>
                <c:pt idx="41">
                  <c:v>0.12777098501948991</c:v>
                </c:pt>
                <c:pt idx="42">
                  <c:v>0.12719698501949001</c:v>
                </c:pt>
                <c:pt idx="43">
                  <c:v>0.127355436401765</c:v>
                </c:pt>
                <c:pt idx="44">
                  <c:v>0.10678466228815897</c:v>
                </c:pt>
                <c:pt idx="45">
                  <c:v>9.836637209212401E-2</c:v>
                </c:pt>
                <c:pt idx="46">
                  <c:v>5.9993473522403973E-2</c:v>
                </c:pt>
                <c:pt idx="47">
                  <c:v>3.9456561189897987E-2</c:v>
                </c:pt>
                <c:pt idx="48">
                  <c:v>1.9823015925620024E-2</c:v>
                </c:pt>
                <c:pt idx="49">
                  <c:v>1.4729166307212049E-2</c:v>
                </c:pt>
                <c:pt idx="50">
                  <c:v>1.354011501028396E-2</c:v>
                </c:pt>
                <c:pt idx="51">
                  <c:v>1.3249824985817948E-2</c:v>
                </c:pt>
                <c:pt idx="52">
                  <c:v>-4.2281076222640546E-3</c:v>
                </c:pt>
                <c:pt idx="53">
                  <c:v>1.6105443562132948E-2</c:v>
                </c:pt>
                <c:pt idx="54">
                  <c:v>7.7997389185480159E-3</c:v>
                </c:pt>
                <c:pt idx="55">
                  <c:v>-1.7361874753593964E-2</c:v>
                </c:pt>
                <c:pt idx="56">
                  <c:v>-3.9531717319702009E-2</c:v>
                </c:pt>
                <c:pt idx="57">
                  <c:v>-4.1274345796430023E-2</c:v>
                </c:pt>
                <c:pt idx="58">
                  <c:v>-2.7049727041880967E-2</c:v>
                </c:pt>
                <c:pt idx="59">
                  <c:v>-5.7194951450257991E-2</c:v>
                </c:pt>
                <c:pt idx="60">
                  <c:v>-0.15540039468084094</c:v>
                </c:pt>
                <c:pt idx="61">
                  <c:v>-0.25697850326857796</c:v>
                </c:pt>
                <c:pt idx="62">
                  <c:v>-0.26765416114028501</c:v>
                </c:pt>
                <c:pt idx="63">
                  <c:v>-0.330065322397459</c:v>
                </c:pt>
                <c:pt idx="64">
                  <c:v>-0.37666219315079497</c:v>
                </c:pt>
                <c:pt idx="65">
                  <c:v>-0.44299458632348898</c:v>
                </c:pt>
                <c:pt idx="66">
                  <c:v>-0.46461154358648593</c:v>
                </c:pt>
                <c:pt idx="67">
                  <c:v>-0.46804634212999402</c:v>
                </c:pt>
                <c:pt idx="68">
                  <c:v>-0.46372503690480799</c:v>
                </c:pt>
                <c:pt idx="69">
                  <c:v>-0.37075827408908996</c:v>
                </c:pt>
                <c:pt idx="70">
                  <c:v>-0.305228265584984</c:v>
                </c:pt>
                <c:pt idx="71">
                  <c:v>-0.22337236597199395</c:v>
                </c:pt>
                <c:pt idx="72">
                  <c:v>-0.15423233548977305</c:v>
                </c:pt>
                <c:pt idx="73">
                  <c:v>-9.672633695306404E-2</c:v>
                </c:pt>
                <c:pt idx="74">
                  <c:v>-5.206813806289895E-2</c:v>
                </c:pt>
                <c:pt idx="75">
                  <c:v>3.2371108138377958E-2</c:v>
                </c:pt>
                <c:pt idx="76">
                  <c:v>7.4679201812401952E-2</c:v>
                </c:pt>
                <c:pt idx="77">
                  <c:v>6.8965304224315016E-2</c:v>
                </c:pt>
                <c:pt idx="78">
                  <c:v>0.16103265815099993</c:v>
                </c:pt>
                <c:pt idx="79">
                  <c:v>0.226584297713742</c:v>
                </c:pt>
                <c:pt idx="80">
                  <c:v>0.14755141342717204</c:v>
                </c:pt>
                <c:pt idx="81">
                  <c:v>0.14870125969979398</c:v>
                </c:pt>
                <c:pt idx="82">
                  <c:v>0.20110586290238908</c:v>
                </c:pt>
                <c:pt idx="83">
                  <c:v>0.16322639682166895</c:v>
                </c:pt>
                <c:pt idx="84">
                  <c:v>9.4411807712935947E-2</c:v>
                </c:pt>
                <c:pt idx="85">
                  <c:v>8.399169187010197E-2</c:v>
                </c:pt>
                <c:pt idx="86">
                  <c:v>5.497085458686396E-2</c:v>
                </c:pt>
                <c:pt idx="87">
                  <c:v>8.6396555994278978E-2</c:v>
                </c:pt>
                <c:pt idx="88">
                  <c:v>2.2048000069744944E-2</c:v>
                </c:pt>
                <c:pt idx="89">
                  <c:v>-2.0148610358135977E-2</c:v>
                </c:pt>
                <c:pt idx="90">
                  <c:v>2.6676660000162E-2</c:v>
                </c:pt>
                <c:pt idx="91">
                  <c:v>4.1472780540584009E-2</c:v>
                </c:pt>
                <c:pt idx="92">
                  <c:v>7.4134424656333964E-2</c:v>
                </c:pt>
                <c:pt idx="93">
                  <c:v>5.095317926590498E-2</c:v>
                </c:pt>
                <c:pt idx="94">
                  <c:v>2.153322564403698E-2</c:v>
                </c:pt>
                <c:pt idx="95">
                  <c:v>-3.3591772376401208E-4</c:v>
                </c:pt>
                <c:pt idx="96">
                  <c:v>5.6214861211201228E-4</c:v>
                </c:pt>
                <c:pt idx="97">
                  <c:v>1.8080603315459576E-3</c:v>
                </c:pt>
                <c:pt idx="98">
                  <c:v>1.2055421056883009E-2</c:v>
                </c:pt>
                <c:pt idx="99">
                  <c:v>-3.9481482811195956E-2</c:v>
                </c:pt>
                <c:pt idx="100">
                  <c:v>-0.142260143459569</c:v>
                </c:pt>
                <c:pt idx="101">
                  <c:v>-0.10658767669780594</c:v>
                </c:pt>
                <c:pt idx="102">
                  <c:v>-0.40520352506742102</c:v>
                </c:pt>
                <c:pt idx="103">
                  <c:v>-0.34798055492040897</c:v>
                </c:pt>
                <c:pt idx="104">
                  <c:v>-0.3376092133977231</c:v>
                </c:pt>
                <c:pt idx="105">
                  <c:v>-0.38946664068489001</c:v>
                </c:pt>
                <c:pt idx="106">
                  <c:v>-0.37782626346419496</c:v>
                </c:pt>
                <c:pt idx="107">
                  <c:v>-0.36398247142091605</c:v>
                </c:pt>
                <c:pt idx="108">
                  <c:v>-0.36949884337621303</c:v>
                </c:pt>
                <c:pt idx="109">
                  <c:v>-0.37643048424592696</c:v>
                </c:pt>
                <c:pt idx="110">
                  <c:v>-0.37566633717904901</c:v>
                </c:pt>
                <c:pt idx="111">
                  <c:v>-0.38984795961208396</c:v>
                </c:pt>
                <c:pt idx="112">
                  <c:v>-0.33608717722549697</c:v>
                </c:pt>
                <c:pt idx="113">
                  <c:v>-0.30031493837983103</c:v>
                </c:pt>
                <c:pt idx="114">
                  <c:v>-0.26152543906334103</c:v>
                </c:pt>
                <c:pt idx="115">
                  <c:v>-0.20649635238257597</c:v>
                </c:pt>
                <c:pt idx="116">
                  <c:v>-0.15042277755636407</c:v>
                </c:pt>
                <c:pt idx="117">
                  <c:v>-5.6962259052913022E-2</c:v>
                </c:pt>
                <c:pt idx="118">
                  <c:v>-3.1436767447903025E-2</c:v>
                </c:pt>
                <c:pt idx="119">
                  <c:v>1.4963894927529919E-3</c:v>
                </c:pt>
                <c:pt idx="120">
                  <c:v>3.9061534573432033E-2</c:v>
                </c:pt>
                <c:pt idx="121">
                  <c:v>1.3861859383525021E-2</c:v>
                </c:pt>
                <c:pt idx="122">
                  <c:v>3.4405334045789049E-2</c:v>
                </c:pt>
                <c:pt idx="123">
                  <c:v>0.25861017345348902</c:v>
                </c:pt>
                <c:pt idx="124">
                  <c:v>0.5219033787972841</c:v>
                </c:pt>
                <c:pt idx="125">
                  <c:v>0.51618152057116495</c:v>
                </c:pt>
                <c:pt idx="126">
                  <c:v>0.51699243968672803</c:v>
                </c:pt>
                <c:pt idx="127">
                  <c:v>0.50922944711895701</c:v>
                </c:pt>
                <c:pt idx="128">
                  <c:v>0.52345234644143701</c:v>
                </c:pt>
                <c:pt idx="129">
                  <c:v>0.50238292657123196</c:v>
                </c:pt>
                <c:pt idx="130">
                  <c:v>0.49381222189428192</c:v>
                </c:pt>
                <c:pt idx="131">
                  <c:v>0.37637865619081096</c:v>
                </c:pt>
                <c:pt idx="132">
                  <c:v>0.35088782884791603</c:v>
                </c:pt>
                <c:pt idx="133">
                  <c:v>0.28565434014320795</c:v>
                </c:pt>
                <c:pt idx="134">
                  <c:v>0.27221612801733003</c:v>
                </c:pt>
                <c:pt idx="135">
                  <c:v>0.26852016347892793</c:v>
                </c:pt>
                <c:pt idx="136">
                  <c:v>0.27457782553294802</c:v>
                </c:pt>
                <c:pt idx="137">
                  <c:v>0.21976809740209705</c:v>
                </c:pt>
                <c:pt idx="138">
                  <c:v>0.19988445049265696</c:v>
                </c:pt>
                <c:pt idx="139">
                  <c:v>0.18567001174748804</c:v>
                </c:pt>
                <c:pt idx="140">
                  <c:v>0.15743751117738003</c:v>
                </c:pt>
                <c:pt idx="141">
                  <c:v>0.11859336114504404</c:v>
                </c:pt>
                <c:pt idx="142">
                  <c:v>0.12885763094928698</c:v>
                </c:pt>
                <c:pt idx="143">
                  <c:v>0.11189437812000497</c:v>
                </c:pt>
                <c:pt idx="144">
                  <c:v>9.0048811812459995E-2</c:v>
                </c:pt>
                <c:pt idx="145">
                  <c:v>7.5381509508583022E-2</c:v>
                </c:pt>
                <c:pt idx="146">
                  <c:v>0.11021012333219599</c:v>
                </c:pt>
                <c:pt idx="147">
                  <c:v>0.15440461137990197</c:v>
                </c:pt>
                <c:pt idx="148">
                  <c:v>6.0120385506110985E-2</c:v>
                </c:pt>
                <c:pt idx="149">
                  <c:v>5.3573687305138007E-2</c:v>
                </c:pt>
                <c:pt idx="150">
                  <c:v>7.0759964581940116E-3</c:v>
                </c:pt>
                <c:pt idx="151">
                  <c:v>2.1672861652668018E-2</c:v>
                </c:pt>
                <c:pt idx="152">
                  <c:v>2.6794188147906017E-2</c:v>
                </c:pt>
                <c:pt idx="153">
                  <c:v>7.186263527869996E-3</c:v>
                </c:pt>
                <c:pt idx="154">
                  <c:v>-4.1982460730005666E-5</c:v>
                </c:pt>
                <c:pt idx="155">
                  <c:v>1.6662392009779037E-2</c:v>
                </c:pt>
                <c:pt idx="156">
                  <c:v>2.078068813318501E-2</c:v>
                </c:pt>
                <c:pt idx="157">
                  <c:v>4.2204064698456001E-2</c:v>
                </c:pt>
                <c:pt idx="158">
                  <c:v>3.6634084482850993E-2</c:v>
                </c:pt>
                <c:pt idx="159">
                  <c:v>2.2270661230035016E-2</c:v>
                </c:pt>
                <c:pt idx="160">
                  <c:v>4.9185388703845978E-2</c:v>
                </c:pt>
                <c:pt idx="161">
                  <c:v>3.9080044805783976E-2</c:v>
                </c:pt>
                <c:pt idx="162">
                  <c:v>5.0104108709473016E-2</c:v>
                </c:pt>
                <c:pt idx="163">
                  <c:v>5.4551497615562994E-2</c:v>
                </c:pt>
                <c:pt idx="164">
                  <c:v>3.6332965647380977E-2</c:v>
                </c:pt>
                <c:pt idx="165">
                  <c:v>6.6613155958513026E-2</c:v>
                </c:pt>
                <c:pt idx="166">
                  <c:v>0.10554569620756601</c:v>
                </c:pt>
                <c:pt idx="167">
                  <c:v>0.10979071876882099</c:v>
                </c:pt>
                <c:pt idx="168">
                  <c:v>0.12472875290413102</c:v>
                </c:pt>
                <c:pt idx="169">
                  <c:v>0.12781116843684701</c:v>
                </c:pt>
                <c:pt idx="170">
                  <c:v>0.22851965593035997</c:v>
                </c:pt>
                <c:pt idx="171">
                  <c:v>0.24677496691481998</c:v>
                </c:pt>
                <c:pt idx="172">
                  <c:v>0.21519883573647303</c:v>
                </c:pt>
                <c:pt idx="173">
                  <c:v>0.21131529932513698</c:v>
                </c:pt>
                <c:pt idx="174">
                  <c:v>0.19918139490685399</c:v>
                </c:pt>
                <c:pt idx="175">
                  <c:v>0.20953600551423399</c:v>
                </c:pt>
                <c:pt idx="176">
                  <c:v>0.20653860932492499</c:v>
                </c:pt>
                <c:pt idx="177">
                  <c:v>0.20106694269989295</c:v>
                </c:pt>
                <c:pt idx="178">
                  <c:v>0.18303811781132398</c:v>
                </c:pt>
                <c:pt idx="179">
                  <c:v>0.16465850294727499</c:v>
                </c:pt>
                <c:pt idx="180">
                  <c:v>0.13832939922492998</c:v>
                </c:pt>
                <c:pt idx="181">
                  <c:v>0.11910914207992604</c:v>
                </c:pt>
                <c:pt idx="182">
                  <c:v>0.118114670628133</c:v>
                </c:pt>
                <c:pt idx="183">
                  <c:v>9.4277210163130981E-2</c:v>
                </c:pt>
                <c:pt idx="184">
                  <c:v>0.15091224036256998</c:v>
                </c:pt>
                <c:pt idx="185">
                  <c:v>0.16605207504706204</c:v>
                </c:pt>
                <c:pt idx="186">
                  <c:v>0.16877892930393801</c:v>
                </c:pt>
                <c:pt idx="187">
                  <c:v>0.12870777967228206</c:v>
                </c:pt>
                <c:pt idx="188">
                  <c:v>0.12813222493459203</c:v>
                </c:pt>
                <c:pt idx="189">
                  <c:v>0.12292532533648301</c:v>
                </c:pt>
                <c:pt idx="190">
                  <c:v>8.7607711347373995E-2</c:v>
                </c:pt>
                <c:pt idx="191">
                  <c:v>3.0377732422727011E-2</c:v>
                </c:pt>
                <c:pt idx="192">
                  <c:v>-1.7585473819700104E-3</c:v>
                </c:pt>
                <c:pt idx="193">
                  <c:v>-6.1094058565053011E-2</c:v>
                </c:pt>
                <c:pt idx="194">
                  <c:v>-7.0855927089795046E-2</c:v>
                </c:pt>
                <c:pt idx="195">
                  <c:v>-0.14161435516955301</c:v>
                </c:pt>
                <c:pt idx="196">
                  <c:v>-0.176206430498558</c:v>
                </c:pt>
                <c:pt idx="197">
                  <c:v>-0.21798508105528391</c:v>
                </c:pt>
                <c:pt idx="198">
                  <c:v>-0.25791830732730403</c:v>
                </c:pt>
                <c:pt idx="199">
                  <c:v>-0.29654862224241202</c:v>
                </c:pt>
                <c:pt idx="200">
                  <c:v>-0.28803686142973495</c:v>
                </c:pt>
                <c:pt idx="201">
                  <c:v>-0.276156619558031</c:v>
                </c:pt>
                <c:pt idx="202">
                  <c:v>-0.25372866627181906</c:v>
                </c:pt>
                <c:pt idx="203">
                  <c:v>-0.23943232396055997</c:v>
                </c:pt>
                <c:pt idx="204">
                  <c:v>-0.21250647773475501</c:v>
                </c:pt>
                <c:pt idx="205">
                  <c:v>-0.212798472514382</c:v>
                </c:pt>
                <c:pt idx="206">
                  <c:v>-0.20915405507255702</c:v>
                </c:pt>
                <c:pt idx="207">
                  <c:v>-0.167614841365961</c:v>
                </c:pt>
                <c:pt idx="208">
                  <c:v>-0.11534852934338002</c:v>
                </c:pt>
                <c:pt idx="209">
                  <c:v>-4.6969551355105943E-2</c:v>
                </c:pt>
                <c:pt idx="210">
                  <c:v>-3.013294409885503E-2</c:v>
                </c:pt>
                <c:pt idx="211">
                  <c:v>1.6337919688423019E-2</c:v>
                </c:pt>
                <c:pt idx="212">
                  <c:v>-5.6430344015698963E-2</c:v>
                </c:pt>
                <c:pt idx="213">
                  <c:v>9.2509481466605037E-2</c:v>
                </c:pt>
                <c:pt idx="214">
                  <c:v>8.3475137358820006E-2</c:v>
                </c:pt>
                <c:pt idx="215">
                  <c:v>0.11336946412409599</c:v>
                </c:pt>
                <c:pt idx="216">
                  <c:v>0.10753630136734402</c:v>
                </c:pt>
                <c:pt idx="217">
                  <c:v>0.15441702446139602</c:v>
                </c:pt>
                <c:pt idx="218">
                  <c:v>0.13160514075630902</c:v>
                </c:pt>
                <c:pt idx="219">
                  <c:v>0.16445482949160301</c:v>
                </c:pt>
                <c:pt idx="220">
                  <c:v>0.20083892260652497</c:v>
                </c:pt>
                <c:pt idx="221">
                  <c:v>0.21879560279757099</c:v>
                </c:pt>
                <c:pt idx="222">
                  <c:v>0.19862033959012398</c:v>
                </c:pt>
                <c:pt idx="223">
                  <c:v>0.20920262481417295</c:v>
                </c:pt>
                <c:pt idx="224">
                  <c:v>0.21622483959216002</c:v>
                </c:pt>
                <c:pt idx="225">
                  <c:v>0.184486792772423</c:v>
                </c:pt>
                <c:pt idx="226">
                  <c:v>0.24883146382918298</c:v>
                </c:pt>
                <c:pt idx="227">
                  <c:v>0.24797605189430599</c:v>
                </c:pt>
                <c:pt idx="228">
                  <c:v>0.25685096335378998</c:v>
                </c:pt>
                <c:pt idx="229">
                  <c:v>0.22936803472597003</c:v>
                </c:pt>
                <c:pt idx="230">
                  <c:v>0.20779213191559301</c:v>
                </c:pt>
                <c:pt idx="231">
                  <c:v>0.173902679483047</c:v>
                </c:pt>
                <c:pt idx="232">
                  <c:v>0.15146048771800702</c:v>
                </c:pt>
                <c:pt idx="233">
                  <c:v>0.157849076775467</c:v>
                </c:pt>
                <c:pt idx="234">
                  <c:v>0.16764579025190002</c:v>
                </c:pt>
                <c:pt idx="235">
                  <c:v>0.15289319171043203</c:v>
                </c:pt>
                <c:pt idx="236">
                  <c:v>0.13321197001421803</c:v>
                </c:pt>
                <c:pt idx="237">
                  <c:v>9.6954664809887042E-2</c:v>
                </c:pt>
                <c:pt idx="238">
                  <c:v>7.9465536018598043E-2</c:v>
                </c:pt>
                <c:pt idx="239">
                  <c:v>5.5165719171981986E-2</c:v>
                </c:pt>
                <c:pt idx="240">
                  <c:v>6.2884931492913021E-2</c:v>
                </c:pt>
                <c:pt idx="241">
                  <c:v>6.1843357704285951E-2</c:v>
                </c:pt>
                <c:pt idx="242">
                  <c:v>0.10135582363300499</c:v>
                </c:pt>
                <c:pt idx="243">
                  <c:v>0.10829813487883999</c:v>
                </c:pt>
                <c:pt idx="244">
                  <c:v>0.15259135312864999</c:v>
                </c:pt>
                <c:pt idx="245">
                  <c:v>0.17609797098177399</c:v>
                </c:pt>
                <c:pt idx="246">
                  <c:v>0.19962593014856195</c:v>
                </c:pt>
                <c:pt idx="247">
                  <c:v>0.20645724251859204</c:v>
                </c:pt>
                <c:pt idx="248">
                  <c:v>0.202420360697701</c:v>
                </c:pt>
                <c:pt idx="249">
                  <c:v>0.20891703789664098</c:v>
                </c:pt>
                <c:pt idx="250">
                  <c:v>0.20558773015882797</c:v>
                </c:pt>
                <c:pt idx="251">
                  <c:v>0.207596538200335</c:v>
                </c:pt>
                <c:pt idx="252">
                  <c:v>0.22435175577133198</c:v>
                </c:pt>
                <c:pt idx="253">
                  <c:v>0.23791434306978776</c:v>
                </c:pt>
                <c:pt idx="254">
                  <c:v>0.25092675913101031</c:v>
                </c:pt>
                <c:pt idx="255">
                  <c:v>0.25182272348603618</c:v>
                </c:pt>
                <c:pt idx="256">
                  <c:v>0.2426130716963944</c:v>
                </c:pt>
                <c:pt idx="257">
                  <c:v>0.23793548593359781</c:v>
                </c:pt>
                <c:pt idx="258">
                  <c:v>0.2359543501390397</c:v>
                </c:pt>
                <c:pt idx="259">
                  <c:v>0.2478248395327603</c:v>
                </c:pt>
                <c:pt idx="260">
                  <c:v>0.26449767827685106</c:v>
                </c:pt>
                <c:pt idx="261">
                  <c:v>0.27549043109047677</c:v>
                </c:pt>
                <c:pt idx="262">
                  <c:v>0.26451728022481619</c:v>
                </c:pt>
                <c:pt idx="263">
                  <c:v>0.2438058854788335</c:v>
                </c:pt>
                <c:pt idx="264">
                  <c:v>0.25085565701524287</c:v>
                </c:pt>
                <c:pt idx="265">
                  <c:v>0.26483107663459071</c:v>
                </c:pt>
                <c:pt idx="266">
                  <c:v>0.25943296982453501</c:v>
                </c:pt>
                <c:pt idx="267">
                  <c:v>0.2601325256296726</c:v>
                </c:pt>
                <c:pt idx="268">
                  <c:v>0.2551429246270378</c:v>
                </c:pt>
                <c:pt idx="269">
                  <c:v>0.25670105049051262</c:v>
                </c:pt>
                <c:pt idx="270">
                  <c:v>0.24280753234475594</c:v>
                </c:pt>
                <c:pt idx="271">
                  <c:v>0.20649887307975229</c:v>
                </c:pt>
                <c:pt idx="272">
                  <c:v>0.19478957584386491</c:v>
                </c:pt>
                <c:pt idx="273">
                  <c:v>0.16607325566218301</c:v>
                </c:pt>
                <c:pt idx="274">
                  <c:v>0.14840094975324197</c:v>
                </c:pt>
                <c:pt idx="275">
                  <c:v>0.14193814097599697</c:v>
                </c:pt>
                <c:pt idx="276">
                  <c:v>0.13632908058677001</c:v>
                </c:pt>
                <c:pt idx="277">
                  <c:v>0.13969326327255599</c:v>
                </c:pt>
                <c:pt idx="278">
                  <c:v>0.13665358527643301</c:v>
                </c:pt>
                <c:pt idx="279">
                  <c:v>0.12916931371964199</c:v>
                </c:pt>
                <c:pt idx="280">
                  <c:v>0.13102135781223195</c:v>
                </c:pt>
                <c:pt idx="281">
                  <c:v>0.12663741980017001</c:v>
                </c:pt>
                <c:pt idx="282">
                  <c:v>0.123867907411461</c:v>
                </c:pt>
                <c:pt idx="283">
                  <c:v>0.13214048267054102</c:v>
                </c:pt>
                <c:pt idx="284">
                  <c:v>0.141020644670524</c:v>
                </c:pt>
                <c:pt idx="285">
                  <c:v>0.14557807213295698</c:v>
                </c:pt>
                <c:pt idx="286">
                  <c:v>0.14146461420787099</c:v>
                </c:pt>
                <c:pt idx="287">
                  <c:v>0.1364747637299415</c:v>
                </c:pt>
                <c:pt idx="288">
                  <c:v>0.12607329535813999</c:v>
                </c:pt>
                <c:pt idx="289">
                  <c:v>0.120273018878431</c:v>
                </c:pt>
                <c:pt idx="290">
                  <c:v>0.11966827014193297</c:v>
                </c:pt>
                <c:pt idx="291">
                  <c:v>0.12687375475934004</c:v>
                </c:pt>
                <c:pt idx="292">
                  <c:v>0.14721749659757996</c:v>
                </c:pt>
                <c:pt idx="293">
                  <c:v>0.13686424592650101</c:v>
                </c:pt>
                <c:pt idx="294">
                  <c:v>0.12144028537163902</c:v>
                </c:pt>
                <c:pt idx="295">
                  <c:v>0.11928222927343901</c:v>
                </c:pt>
                <c:pt idx="296">
                  <c:v>0.111068363291079</c:v>
                </c:pt>
                <c:pt idx="297">
                  <c:v>0.11269397803791599</c:v>
                </c:pt>
                <c:pt idx="298">
                  <c:v>0.11022077254475401</c:v>
                </c:pt>
                <c:pt idx="299">
                  <c:v>0.11364166221771402</c:v>
                </c:pt>
                <c:pt idx="300">
                  <c:v>0.110466846833979</c:v>
                </c:pt>
                <c:pt idx="301">
                  <c:v>0.10120664600331002</c:v>
                </c:pt>
                <c:pt idx="302">
                  <c:v>9.8813328286044499E-2</c:v>
                </c:pt>
                <c:pt idx="303">
                  <c:v>0.10369397945688068</c:v>
                </c:pt>
                <c:pt idx="304">
                  <c:v>0.11392681298524981</c:v>
                </c:pt>
                <c:pt idx="305">
                  <c:v>0.10681746328219581</c:v>
                </c:pt>
                <c:pt idx="306">
                  <c:v>0.10626717298264031</c:v>
                </c:pt>
                <c:pt idx="307">
                  <c:v>0.11396621361598849</c:v>
                </c:pt>
                <c:pt idx="308">
                  <c:v>0.14912358414868521</c:v>
                </c:pt>
                <c:pt idx="309">
                  <c:v>0.14254758414868518</c:v>
                </c:pt>
                <c:pt idx="310">
                  <c:v>0.12902005487365681</c:v>
                </c:pt>
                <c:pt idx="311">
                  <c:v>0.13224364864316798</c:v>
                </c:pt>
                <c:pt idx="312">
                  <c:v>0.109494940693055</c:v>
                </c:pt>
                <c:pt idx="313">
                  <c:v>9.6845843606074997E-2</c:v>
                </c:pt>
                <c:pt idx="314">
                  <c:v>9.4272087392391984E-2</c:v>
                </c:pt>
                <c:pt idx="315">
                  <c:v>7.9746979252178996E-2</c:v>
                </c:pt>
                <c:pt idx="316">
                  <c:v>5.8621176728890001E-2</c:v>
                </c:pt>
                <c:pt idx="317">
                  <c:v>2.8569768419629021E-2</c:v>
                </c:pt>
                <c:pt idx="318">
                  <c:v>2.2597104533567003E-2</c:v>
                </c:pt>
                <c:pt idx="319">
                  <c:v>1.5108676130578008E-2</c:v>
                </c:pt>
                <c:pt idx="320">
                  <c:v>2.5847747569086033E-2</c:v>
                </c:pt>
                <c:pt idx="321">
                  <c:v>2.7938084588716022E-2</c:v>
                </c:pt>
                <c:pt idx="322">
                  <c:v>3.8320510669164004E-2</c:v>
                </c:pt>
                <c:pt idx="323">
                  <c:v>5.0556824484451007E-2</c:v>
                </c:pt>
                <c:pt idx="324">
                  <c:v>6.9232855708994012E-2</c:v>
                </c:pt>
                <c:pt idx="325">
                  <c:v>8.0013763507804994E-2</c:v>
                </c:pt>
                <c:pt idx="326">
                  <c:v>8.7584309152846984E-2</c:v>
                </c:pt>
                <c:pt idx="327">
                  <c:v>9.5113787176442421E-2</c:v>
                </c:pt>
                <c:pt idx="328">
                  <c:v>0.10228678540673559</c:v>
                </c:pt>
                <c:pt idx="329">
                  <c:v>0.11237476483997121</c:v>
                </c:pt>
                <c:pt idx="330">
                  <c:v>0.1156847860487647</c:v>
                </c:pt>
                <c:pt idx="331">
                  <c:v>0.1194976392716872</c:v>
                </c:pt>
                <c:pt idx="332">
                  <c:v>0.12136723581854232</c:v>
                </c:pt>
                <c:pt idx="333">
                  <c:v>0.12938618768119059</c:v>
                </c:pt>
                <c:pt idx="334">
                  <c:v>0.13269071613071012</c:v>
                </c:pt>
                <c:pt idx="335">
                  <c:v>0.13306460613834609</c:v>
                </c:pt>
                <c:pt idx="336">
                  <c:v>0.13383771884770221</c:v>
                </c:pt>
                <c:pt idx="337">
                  <c:v>0.12775112821779358</c:v>
                </c:pt>
                <c:pt idx="338">
                  <c:v>8.1182646782338025E-2</c:v>
                </c:pt>
                <c:pt idx="339">
                  <c:v>7.9872083282607989E-2</c:v>
                </c:pt>
                <c:pt idx="340">
                  <c:v>5.9886070519205997E-2</c:v>
                </c:pt>
                <c:pt idx="341">
                  <c:v>5.2925580105568998E-2</c:v>
                </c:pt>
                <c:pt idx="342">
                  <c:v>4.2454629065425992E-2</c:v>
                </c:pt>
                <c:pt idx="343">
                  <c:v>3.8124791504149991E-2</c:v>
                </c:pt>
                <c:pt idx="344">
                  <c:v>3.3611405285137008E-2</c:v>
                </c:pt>
                <c:pt idx="345">
                  <c:v>3.1483707220187035E-2</c:v>
                </c:pt>
                <c:pt idx="346">
                  <c:v>2.6638647062618009E-2</c:v>
                </c:pt>
                <c:pt idx="347">
                  <c:v>3.606952048405998E-2</c:v>
                </c:pt>
                <c:pt idx="348">
                  <c:v>2.3512960924921E-2</c:v>
                </c:pt>
                <c:pt idx="349">
                  <c:v>2.2398474247443012E-2</c:v>
                </c:pt>
                <c:pt idx="350">
                  <c:v>3.1368148501414006E-2</c:v>
                </c:pt>
                <c:pt idx="351">
                  <c:v>3.5247787925929003E-2</c:v>
                </c:pt>
                <c:pt idx="352">
                  <c:v>4.121746177538102E-2</c:v>
                </c:pt>
                <c:pt idx="353">
                  <c:v>5.1195326038708994E-2</c:v>
                </c:pt>
                <c:pt idx="354">
                  <c:v>5.9014850083563997E-2</c:v>
                </c:pt>
                <c:pt idx="355">
                  <c:v>7.3391220997196888E-2</c:v>
                </c:pt>
                <c:pt idx="356">
                  <c:v>7.9442903244164212E-2</c:v>
                </c:pt>
                <c:pt idx="357">
                  <c:v>9.4862976029229204E-2</c:v>
                </c:pt>
                <c:pt idx="358">
                  <c:v>0.10726313326448988</c:v>
                </c:pt>
                <c:pt idx="359">
                  <c:v>0.11538323462798598</c:v>
                </c:pt>
                <c:pt idx="360">
                  <c:v>0.13635503600293547</c:v>
                </c:pt>
                <c:pt idx="361">
                  <c:v>0.1267940738355664</c:v>
                </c:pt>
                <c:pt idx="362">
                  <c:v>0.12798865613794558</c:v>
                </c:pt>
                <c:pt idx="363">
                  <c:v>0.12895366441515133</c:v>
                </c:pt>
                <c:pt idx="364">
                  <c:v>0.13114783769956012</c:v>
                </c:pt>
                <c:pt idx="365">
                  <c:v>0.1293083590848895</c:v>
                </c:pt>
                <c:pt idx="366">
                  <c:v>0.12815912430510518</c:v>
                </c:pt>
                <c:pt idx="367">
                  <c:v>0.12853321530480938</c:v>
                </c:pt>
                <c:pt idx="368">
                  <c:v>0.12347726029128761</c:v>
                </c:pt>
                <c:pt idx="369">
                  <c:v>0.12051873008597272</c:v>
                </c:pt>
                <c:pt idx="370">
                  <c:v>0.11749836647003341</c:v>
                </c:pt>
                <c:pt idx="371">
                  <c:v>0.1161471153832629</c:v>
                </c:pt>
                <c:pt idx="372">
                  <c:v>0.1218147769743495</c:v>
                </c:pt>
                <c:pt idx="373">
                  <c:v>0.12296212337833522</c:v>
                </c:pt>
                <c:pt idx="374">
                  <c:v>0.12219502722554411</c:v>
                </c:pt>
                <c:pt idx="375">
                  <c:v>0.12321229350013681</c:v>
                </c:pt>
                <c:pt idx="376">
                  <c:v>0.12541839685404199</c:v>
                </c:pt>
                <c:pt idx="377">
                  <c:v>0.13322888260739019</c:v>
                </c:pt>
                <c:pt idx="378">
                  <c:v>0.14108289795927761</c:v>
                </c:pt>
                <c:pt idx="379">
                  <c:v>0.1427527245799747</c:v>
                </c:pt>
                <c:pt idx="380">
                  <c:v>0.14384357943259288</c:v>
                </c:pt>
                <c:pt idx="381">
                  <c:v>0.12421263360437877</c:v>
                </c:pt>
                <c:pt idx="382">
                  <c:v>0.12257483677444819</c:v>
                </c:pt>
                <c:pt idx="383">
                  <c:v>0.10972674824565151</c:v>
                </c:pt>
                <c:pt idx="384">
                  <c:v>0.1017425751204266</c:v>
                </c:pt>
                <c:pt idx="385">
                  <c:v>9.6252065898237107E-2</c:v>
                </c:pt>
                <c:pt idx="386">
                  <c:v>6.597537256890558E-2</c:v>
                </c:pt>
                <c:pt idx="387">
                  <c:v>5.863966850450561E-2</c:v>
                </c:pt>
                <c:pt idx="388">
                  <c:v>5.4016183700048001E-2</c:v>
                </c:pt>
                <c:pt idx="389">
                  <c:v>5.7773225923082996E-2</c:v>
                </c:pt>
                <c:pt idx="390">
                  <c:v>6.6538664968690805E-2</c:v>
                </c:pt>
                <c:pt idx="391">
                  <c:v>6.2439757951212899E-2</c:v>
                </c:pt>
                <c:pt idx="392">
                  <c:v>7.8812068684213712E-2</c:v>
                </c:pt>
                <c:pt idx="393">
                  <c:v>7.4791583801463168E-2</c:v>
                </c:pt>
                <c:pt idx="394">
                  <c:v>6.5996684448333398E-2</c:v>
                </c:pt>
                <c:pt idx="395">
                  <c:v>6.1852170367473105E-2</c:v>
                </c:pt>
                <c:pt idx="396">
                  <c:v>5.4643619087227022E-2</c:v>
                </c:pt>
                <c:pt idx="397">
                  <c:v>5.279536976918689E-2</c:v>
                </c:pt>
                <c:pt idx="398">
                  <c:v>5.2982485065993193E-2</c:v>
                </c:pt>
                <c:pt idx="399">
                  <c:v>5.5462808418905205E-2</c:v>
                </c:pt>
                <c:pt idx="400">
                  <c:v>6.2597976604439609E-2</c:v>
                </c:pt>
                <c:pt idx="401">
                  <c:v>5.5826484610249E-2</c:v>
                </c:pt>
                <c:pt idx="402">
                  <c:v>5.6359918020446292E-2</c:v>
                </c:pt>
                <c:pt idx="403">
                  <c:v>4.0496543451188E-2</c:v>
                </c:pt>
                <c:pt idx="404">
                  <c:v>3.0135231155925979E-2</c:v>
                </c:pt>
                <c:pt idx="405">
                  <c:v>1.5461255829217979E-2</c:v>
                </c:pt>
                <c:pt idx="406">
                  <c:v>-2.3941435956059964E-3</c:v>
                </c:pt>
                <c:pt idx="407">
                  <c:v>7.1833651874000926E-4</c:v>
                </c:pt>
                <c:pt idx="408">
                  <c:v>-3.2806136648780015E-3</c:v>
                </c:pt>
                <c:pt idx="409">
                  <c:v>-3.9699957062899749E-4</c:v>
                </c:pt>
                <c:pt idx="410">
                  <c:v>1.2576544387215005E-2</c:v>
                </c:pt>
                <c:pt idx="411">
                  <c:v>2.9137777667333997E-2</c:v>
                </c:pt>
                <c:pt idx="412">
                  <c:v>3.4831093660782991E-2</c:v>
                </c:pt>
                <c:pt idx="413">
                  <c:v>5.5748644894771993E-2</c:v>
                </c:pt>
                <c:pt idx="414">
                  <c:v>5.7367259566589002E-2</c:v>
                </c:pt>
                <c:pt idx="415">
                  <c:v>6.6993972797048995E-2</c:v>
                </c:pt>
                <c:pt idx="416">
                  <c:v>6.0406818078685018E-2</c:v>
                </c:pt>
                <c:pt idx="417">
                  <c:v>5.3491923275070019E-2</c:v>
                </c:pt>
                <c:pt idx="418">
                  <c:v>5.9148936580459985E-2</c:v>
                </c:pt>
                <c:pt idx="419">
                  <c:v>4.1844992821248983E-2</c:v>
                </c:pt>
                <c:pt idx="420">
                  <c:v>2.2721195225268026E-2</c:v>
                </c:pt>
                <c:pt idx="421">
                  <c:v>2.1355324029450062E-3</c:v>
                </c:pt>
                <c:pt idx="422">
                  <c:v>-4.2048251853039897E-3</c:v>
                </c:pt>
                <c:pt idx="423">
                  <c:v>-3.2880826330710988E-2</c:v>
                </c:pt>
                <c:pt idx="424">
                  <c:v>-3.7654475703456008E-2</c:v>
                </c:pt>
                <c:pt idx="425">
                  <c:v>-4.5288700088805978E-2</c:v>
                </c:pt>
                <c:pt idx="426">
                  <c:v>-4.9267919968981E-2</c:v>
                </c:pt>
                <c:pt idx="427">
                  <c:v>-4.4066836760146971E-2</c:v>
                </c:pt>
                <c:pt idx="428">
                  <c:v>-4.1218467340200016E-2</c:v>
                </c:pt>
                <c:pt idx="429">
                  <c:v>-3.9952770813381999E-2</c:v>
                </c:pt>
                <c:pt idx="430">
                  <c:v>-1.835150312030398E-2</c:v>
                </c:pt>
                <c:pt idx="431">
                  <c:v>-8.0285324219119825E-3</c:v>
                </c:pt>
                <c:pt idx="432">
                  <c:v>6.3711492803620318E-3</c:v>
                </c:pt>
                <c:pt idx="433">
                  <c:v>1.2262559075311985E-2</c:v>
                </c:pt>
                <c:pt idx="434">
                  <c:v>1.0136764829354994E-2</c:v>
                </c:pt>
                <c:pt idx="435">
                  <c:v>1.1542792411617986E-2</c:v>
                </c:pt>
                <c:pt idx="436">
                  <c:v>1.0751529038895008E-2</c:v>
                </c:pt>
                <c:pt idx="437">
                  <c:v>3.8110799233454021E-2</c:v>
                </c:pt>
                <c:pt idx="438">
                  <c:v>6.9022325031418696E-2</c:v>
                </c:pt>
                <c:pt idx="439">
                  <c:v>8.6488060208017983E-2</c:v>
                </c:pt>
                <c:pt idx="440">
                  <c:v>0.1079716861814189</c:v>
                </c:pt>
                <c:pt idx="441">
                  <c:v>0.11324893450836013</c:v>
                </c:pt>
                <c:pt idx="442">
                  <c:v>0.10488918610826341</c:v>
                </c:pt>
                <c:pt idx="443">
                  <c:v>0.10058974944570649</c:v>
                </c:pt>
                <c:pt idx="444">
                  <c:v>0.11447222052405301</c:v>
                </c:pt>
                <c:pt idx="445">
                  <c:v>9.7749594997357594E-2</c:v>
                </c:pt>
                <c:pt idx="446">
                  <c:v>9.6715351837387095E-2</c:v>
                </c:pt>
                <c:pt idx="447">
                  <c:v>9.787491192281822E-2</c:v>
                </c:pt>
                <c:pt idx="448">
                  <c:v>9.0927025660304681E-2</c:v>
                </c:pt>
                <c:pt idx="449">
                  <c:v>9.5092527506852001E-2</c:v>
                </c:pt>
                <c:pt idx="450">
                  <c:v>0.1000412099068867</c:v>
                </c:pt>
                <c:pt idx="451">
                  <c:v>9.7823288865227009E-2</c:v>
                </c:pt>
                <c:pt idx="452">
                  <c:v>0.10243720846548542</c:v>
                </c:pt>
                <c:pt idx="453">
                  <c:v>8.9619248241543506E-2</c:v>
                </c:pt>
                <c:pt idx="454">
                  <c:v>7.6595177640106205E-2</c:v>
                </c:pt>
                <c:pt idx="455">
                  <c:v>7.6427948911752711E-2</c:v>
                </c:pt>
                <c:pt idx="456">
                  <c:v>7.3784356800084994E-2</c:v>
                </c:pt>
                <c:pt idx="457">
                  <c:v>7.2883576546007189E-2</c:v>
                </c:pt>
                <c:pt idx="458">
                  <c:v>7.1629577435990688E-2</c:v>
                </c:pt>
                <c:pt idx="459">
                  <c:v>7.522105372154031E-2</c:v>
                </c:pt>
                <c:pt idx="460">
                  <c:v>8.3127461061678787E-2</c:v>
                </c:pt>
                <c:pt idx="461">
                  <c:v>8.7580371210632002E-2</c:v>
                </c:pt>
                <c:pt idx="462">
                  <c:v>8.4899023017065103E-2</c:v>
                </c:pt>
                <c:pt idx="463">
                  <c:v>7.6607321750210594E-2</c:v>
                </c:pt>
                <c:pt idx="464">
                  <c:v>7.4809484097959511E-2</c:v>
                </c:pt>
                <c:pt idx="465">
                  <c:v>6.8391056489310514E-2</c:v>
                </c:pt>
                <c:pt idx="466">
                  <c:v>6.3722210052926803E-2</c:v>
                </c:pt>
                <c:pt idx="467">
                  <c:v>5.2813302891557501E-2</c:v>
                </c:pt>
                <c:pt idx="468">
                  <c:v>5.0631700508570007E-2</c:v>
                </c:pt>
                <c:pt idx="469">
                  <c:v>4.75081103637673E-2</c:v>
                </c:pt>
                <c:pt idx="470">
                  <c:v>4.637992427668311E-2</c:v>
                </c:pt>
                <c:pt idx="471">
                  <c:v>6.2112752778135299E-2</c:v>
                </c:pt>
                <c:pt idx="472">
                  <c:v>6.5665316918504496E-2</c:v>
                </c:pt>
                <c:pt idx="473">
                  <c:v>6.1947694191826892E-2</c:v>
                </c:pt>
                <c:pt idx="474">
                  <c:v>6.7317261186105593E-2</c:v>
                </c:pt>
                <c:pt idx="475">
                  <c:v>6.5942170631036093E-2</c:v>
                </c:pt>
                <c:pt idx="476">
                  <c:v>6.2574371277398594E-2</c:v>
                </c:pt>
                <c:pt idx="477">
                  <c:v>5.9154815888067189E-2</c:v>
                </c:pt>
                <c:pt idx="478">
                  <c:v>5.2466010922133398E-2</c:v>
                </c:pt>
                <c:pt idx="479">
                  <c:v>4.7887587958739514E-2</c:v>
                </c:pt>
                <c:pt idx="480">
                  <c:v>4.7983612173759793E-2</c:v>
                </c:pt>
                <c:pt idx="481">
                  <c:v>5.0959697542101487E-2</c:v>
                </c:pt>
                <c:pt idx="482">
                  <c:v>5.8923989477270497E-2</c:v>
                </c:pt>
                <c:pt idx="483">
                  <c:v>6.6223328897486694E-2</c:v>
                </c:pt>
                <c:pt idx="484">
                  <c:v>7.0203594369848688E-2</c:v>
                </c:pt>
                <c:pt idx="485">
                  <c:v>6.8436338141575181E-2</c:v>
                </c:pt>
                <c:pt idx="486">
                  <c:v>7.6677692173820589E-2</c:v>
                </c:pt>
                <c:pt idx="487">
                  <c:v>8.7788006980843103E-2</c:v>
                </c:pt>
                <c:pt idx="488">
                  <c:v>8.7903608565054303E-2</c:v>
                </c:pt>
                <c:pt idx="489">
                  <c:v>8.8248968704972799E-2</c:v>
                </c:pt>
                <c:pt idx="490">
                  <c:v>8.3186128728514497E-2</c:v>
                </c:pt>
                <c:pt idx="491">
                  <c:v>7.599186143314679E-2</c:v>
                </c:pt>
                <c:pt idx="492">
                  <c:v>7.9627001241012102E-2</c:v>
                </c:pt>
                <c:pt idx="493">
                  <c:v>7.0637457963140915E-2</c:v>
                </c:pt>
                <c:pt idx="494">
                  <c:v>5.7183665818842794E-2</c:v>
                </c:pt>
                <c:pt idx="495">
                  <c:v>5.3157991935314786E-2</c:v>
                </c:pt>
                <c:pt idx="496">
                  <c:v>5.221171603610951E-2</c:v>
                </c:pt>
                <c:pt idx="497">
                  <c:v>5.359679558911E-2</c:v>
                </c:pt>
                <c:pt idx="498">
                  <c:v>5.5409981089530998E-2</c:v>
                </c:pt>
                <c:pt idx="499">
                  <c:v>6.209731799723351E-2</c:v>
                </c:pt>
                <c:pt idx="500">
                  <c:v>5.0704609000408601E-2</c:v>
                </c:pt>
                <c:pt idx="501">
                  <c:v>4.893317602098031E-2</c:v>
                </c:pt>
                <c:pt idx="502">
                  <c:v>4.0354703072672589E-2</c:v>
                </c:pt>
                <c:pt idx="503">
                  <c:v>3.6831647391344494E-2</c:v>
                </c:pt>
                <c:pt idx="504">
                  <c:v>3.7729212023303496E-2</c:v>
                </c:pt>
                <c:pt idx="505">
                  <c:v>2.9796431812780813E-2</c:v>
                </c:pt>
                <c:pt idx="506">
                  <c:v>2.8087449357827796E-2</c:v>
                </c:pt>
                <c:pt idx="507">
                  <c:v>3.5823820532954603E-2</c:v>
                </c:pt>
                <c:pt idx="508">
                  <c:v>3.6205647902409599E-2</c:v>
                </c:pt>
                <c:pt idx="509">
                  <c:v>3.2154486849243796E-2</c:v>
                </c:pt>
                <c:pt idx="510">
                  <c:v>2.9459537808648392E-2</c:v>
                </c:pt>
                <c:pt idx="511">
                  <c:v>2.4786064502505395E-2</c:v>
                </c:pt>
                <c:pt idx="512">
                  <c:v>2.4679695302408503E-2</c:v>
                </c:pt>
                <c:pt idx="513">
                  <c:v>2.7738040203180298E-2</c:v>
                </c:pt>
                <c:pt idx="514">
                  <c:v>3.2920446326652003E-2</c:v>
                </c:pt>
                <c:pt idx="515">
                  <c:v>3.7093904093989397E-2</c:v>
                </c:pt>
                <c:pt idx="516">
                  <c:v>4.4024435805026407E-2</c:v>
                </c:pt>
                <c:pt idx="517">
                  <c:v>4.5563568645713495E-2</c:v>
                </c:pt>
                <c:pt idx="518">
                  <c:v>4.30656402271734E-2</c:v>
                </c:pt>
                <c:pt idx="519">
                  <c:v>4.7030047106746589E-2</c:v>
                </c:pt>
                <c:pt idx="520">
                  <c:v>3.6931660490159487E-2</c:v>
                </c:pt>
                <c:pt idx="521">
                  <c:v>3.6909944656635191E-2</c:v>
                </c:pt>
                <c:pt idx="522">
                  <c:v>4.0654050453971802E-2</c:v>
                </c:pt>
                <c:pt idx="523">
                  <c:v>3.1718739081876293E-2</c:v>
                </c:pt>
                <c:pt idx="524">
                  <c:v>2.51694234097289E-2</c:v>
                </c:pt>
                <c:pt idx="525">
                  <c:v>7.6880819963450892E-3</c:v>
                </c:pt>
                <c:pt idx="526">
                  <c:v>-3.4193020364498991E-2</c:v>
                </c:pt>
                <c:pt idx="527">
                  <c:v>-6.2240380332404005E-2</c:v>
                </c:pt>
                <c:pt idx="528">
                  <c:v>-8.6137007611105987E-2</c:v>
                </c:pt>
                <c:pt idx="529">
                  <c:v>-8.9205313428037017E-2</c:v>
                </c:pt>
                <c:pt idx="530">
                  <c:v>-0.11024049188963299</c:v>
                </c:pt>
                <c:pt idx="531">
                  <c:v>-0.11877692123283899</c:v>
                </c:pt>
                <c:pt idx="532">
                  <c:v>-0.117680191284199</c:v>
                </c:pt>
                <c:pt idx="533">
                  <c:v>-0.11080178910489299</c:v>
                </c:pt>
                <c:pt idx="534">
                  <c:v>-0.111384570842812</c:v>
                </c:pt>
                <c:pt idx="535">
                  <c:v>-0.115148894548665</c:v>
                </c:pt>
                <c:pt idx="536">
                  <c:v>-0.12020859991034902</c:v>
                </c:pt>
                <c:pt idx="537">
                  <c:v>-0.11885390224384799</c:v>
                </c:pt>
                <c:pt idx="538">
                  <c:v>-0.11330141475098099</c:v>
                </c:pt>
                <c:pt idx="539">
                  <c:v>-0.11089050534737001</c:v>
                </c:pt>
                <c:pt idx="540">
                  <c:v>-0.105961719069267</c:v>
                </c:pt>
                <c:pt idx="541">
                  <c:v>-9.2306167204546985E-2</c:v>
                </c:pt>
                <c:pt idx="542">
                  <c:v>-7.4176837837884993E-2</c:v>
                </c:pt>
                <c:pt idx="543">
                  <c:v>-5.0503810447767986E-2</c:v>
                </c:pt>
                <c:pt idx="544">
                  <c:v>-2.8128604683143002E-2</c:v>
                </c:pt>
                <c:pt idx="545">
                  <c:v>-1.6945991842297004E-2</c:v>
                </c:pt>
                <c:pt idx="546">
                  <c:v>-3.3306230343911059E-3</c:v>
                </c:pt>
                <c:pt idx="547">
                  <c:v>2.0985319994049012E-2</c:v>
                </c:pt>
                <c:pt idx="548">
                  <c:v>5.7503379973080082E-3</c:v>
                </c:pt>
                <c:pt idx="549">
                  <c:v>-9.00665689253001E-3</c:v>
                </c:pt>
                <c:pt idx="550">
                  <c:v>-1.0248922049003004E-2</c:v>
                </c:pt>
                <c:pt idx="551">
                  <c:v>-2.1731654161520064E-3</c:v>
                </c:pt>
                <c:pt idx="552">
                  <c:v>2.4524918676369911E-3</c:v>
                </c:pt>
                <c:pt idx="553">
                  <c:v>6.2889549732330075E-3</c:v>
                </c:pt>
                <c:pt idx="554">
                  <c:v>2.0738690614375013E-2</c:v>
                </c:pt>
                <c:pt idx="555">
                  <c:v>2.0761179508606009E-2</c:v>
                </c:pt>
                <c:pt idx="556">
                  <c:v>2.6730672950620996E-2</c:v>
                </c:pt>
                <c:pt idx="557">
                  <c:v>1.3809698988517E-2</c:v>
                </c:pt>
                <c:pt idx="558">
                  <c:v>-7.1676552910570068E-3</c:v>
                </c:pt>
                <c:pt idx="559">
                  <c:v>-3.0385780978062021E-2</c:v>
                </c:pt>
                <c:pt idx="560">
                  <c:v>-4.4301197832060019E-2</c:v>
                </c:pt>
                <c:pt idx="561">
                  <c:v>-3.7631437857753997E-2</c:v>
                </c:pt>
                <c:pt idx="562">
                  <c:v>-5.9957689682367005E-2</c:v>
                </c:pt>
                <c:pt idx="563">
                  <c:v>-6.5731420666815005E-2</c:v>
                </c:pt>
                <c:pt idx="564">
                  <c:v>-7.3150834763291012E-2</c:v>
                </c:pt>
                <c:pt idx="565">
                  <c:v>-7.6489898867066031E-2</c:v>
                </c:pt>
                <c:pt idx="566">
                  <c:v>-7.3435081636479022E-2</c:v>
                </c:pt>
                <c:pt idx="567">
                  <c:v>-6.1898445576208022E-2</c:v>
                </c:pt>
                <c:pt idx="568">
                  <c:v>-6.773835424767799E-2</c:v>
                </c:pt>
                <c:pt idx="569">
                  <c:v>-6.2389629612810998E-2</c:v>
                </c:pt>
                <c:pt idx="570">
                  <c:v>-6.6189088266932011E-2</c:v>
                </c:pt>
                <c:pt idx="571">
                  <c:v>-6.3850952496044999E-2</c:v>
                </c:pt>
                <c:pt idx="572">
                  <c:v>-6.8066153374120003E-2</c:v>
                </c:pt>
                <c:pt idx="573">
                  <c:v>-5.2546217984659999E-2</c:v>
                </c:pt>
                <c:pt idx="574">
                  <c:v>-2.8978925087281976E-2</c:v>
                </c:pt>
                <c:pt idx="575">
                  <c:v>-1.7164062474313013E-2</c:v>
                </c:pt>
                <c:pt idx="576">
                  <c:v>3.0174995505739821E-3</c:v>
                </c:pt>
                <c:pt idx="577">
                  <c:v>2.8803712800799006E-2</c:v>
                </c:pt>
                <c:pt idx="578">
                  <c:v>4.0362967056847998E-2</c:v>
                </c:pt>
                <c:pt idx="579">
                  <c:v>5.8025103127790106E-2</c:v>
                </c:pt>
                <c:pt idx="580">
                  <c:v>5.7284639040709087E-2</c:v>
                </c:pt>
                <c:pt idx="581">
                  <c:v>6.545176070099501E-2</c:v>
                </c:pt>
                <c:pt idx="582">
                  <c:v>7.7199475256231706E-2</c:v>
                </c:pt>
                <c:pt idx="583">
                  <c:v>7.2091050557602204E-2</c:v>
                </c:pt>
                <c:pt idx="584">
                  <c:v>7.4524763190084206E-2</c:v>
                </c:pt>
                <c:pt idx="585">
                  <c:v>8.0432999808534592E-2</c:v>
                </c:pt>
                <c:pt idx="586">
                  <c:v>6.791024983669329E-2</c:v>
                </c:pt>
                <c:pt idx="587">
                  <c:v>6.3319146994688782E-2</c:v>
                </c:pt>
                <c:pt idx="588">
                  <c:v>5.8487681803046379E-2</c:v>
                </c:pt>
                <c:pt idx="589">
                  <c:v>4.5827897496446002E-2</c:v>
                </c:pt>
                <c:pt idx="590">
                  <c:v>1.8918530262004019E-2</c:v>
                </c:pt>
                <c:pt idx="591">
                  <c:v>1.2383743993477997E-2</c:v>
                </c:pt>
                <c:pt idx="592">
                  <c:v>-1.5173797598932004E-2</c:v>
                </c:pt>
                <c:pt idx="593">
                  <c:v>-2.9171983433868981E-2</c:v>
                </c:pt>
                <c:pt idx="594">
                  <c:v>-3.6577510957821996E-2</c:v>
                </c:pt>
                <c:pt idx="595">
                  <c:v>-3.8938211140015999E-2</c:v>
                </c:pt>
                <c:pt idx="596">
                  <c:v>-4.5716079590481989E-2</c:v>
                </c:pt>
                <c:pt idx="597">
                  <c:v>-5.0109073496226009E-2</c:v>
                </c:pt>
                <c:pt idx="598">
                  <c:v>-5.4591266146600981E-2</c:v>
                </c:pt>
                <c:pt idx="599">
                  <c:v>-5.9773262643095987E-2</c:v>
                </c:pt>
                <c:pt idx="600">
                  <c:v>-6.064659619112997E-2</c:v>
                </c:pt>
                <c:pt idx="601">
                  <c:v>-3.8856054621112995E-2</c:v>
                </c:pt>
                <c:pt idx="602">
                  <c:v>-2.5678279293050998E-2</c:v>
                </c:pt>
                <c:pt idx="603">
                  <c:v>-1.7741456807112005E-2</c:v>
                </c:pt>
                <c:pt idx="604">
                  <c:v>-2.4431770506209982E-3</c:v>
                </c:pt>
                <c:pt idx="605">
                  <c:v>1.0303773609870004E-2</c:v>
                </c:pt>
                <c:pt idx="606">
                  <c:v>1.8852877791911013E-2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53C-93BE-C00060CE4539}"/>
            </c:ext>
          </c:extLst>
        </c:ser>
        <c:ser>
          <c:idx val="1"/>
          <c:order val="1"/>
          <c:tx>
            <c:strRef>
              <c:f>'30天波动率'!$F$1:$F$2</c:f>
              <c:strCache>
                <c:ptCount val="2"/>
                <c:pt idx="1">
                  <c:v>garch-rv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'30天波动率'!$F$3:$F$631</c:f>
              <c:numCache>
                <c:formatCode>General</c:formatCode>
                <c:ptCount val="6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0.23758612283539804</c:v>
                </c:pt>
                <c:pt idx="31">
                  <c:v>0.24585444245191665</c:v>
                </c:pt>
                <c:pt idx="32">
                  <c:v>0.19344429756834325</c:v>
                </c:pt>
                <c:pt idx="33">
                  <c:v>0.19629163639385383</c:v>
                </c:pt>
                <c:pt idx="34">
                  <c:v>0.19571430587058913</c:v>
                </c:pt>
                <c:pt idx="35">
                  <c:v>0.19640324916198204</c:v>
                </c:pt>
                <c:pt idx="36">
                  <c:v>0.20443876491872059</c:v>
                </c:pt>
                <c:pt idx="37">
                  <c:v>0.32729332649156434</c:v>
                </c:pt>
                <c:pt idx="38">
                  <c:v>0.32206492870509018</c:v>
                </c:pt>
                <c:pt idx="39">
                  <c:v>-5.5771678621727105E-2</c:v>
                </c:pt>
                <c:pt idx="40">
                  <c:v>-5.0568695509867589E-2</c:v>
                </c:pt>
                <c:pt idx="41">
                  <c:v>-4.49426808720369E-2</c:v>
                </c:pt>
                <c:pt idx="42">
                  <c:v>-3.7427370589040443E-3</c:v>
                </c:pt>
                <c:pt idx="43">
                  <c:v>4.3402183017302587E-3</c:v>
                </c:pt>
                <c:pt idx="44">
                  <c:v>-1.1631474690413424E-2</c:v>
                </c:pt>
                <c:pt idx="45">
                  <c:v>-1.7956729738342336E-2</c:v>
                </c:pt>
                <c:pt idx="46">
                  <c:v>-6.8805322308013395E-2</c:v>
                </c:pt>
                <c:pt idx="47">
                  <c:v>-7.5117899484312523E-2</c:v>
                </c:pt>
                <c:pt idx="48">
                  <c:v>-0.10256449628973069</c:v>
                </c:pt>
                <c:pt idx="49">
                  <c:v>-0.10936532850211111</c:v>
                </c:pt>
                <c:pt idx="50">
                  <c:v>-0.11106186732835849</c:v>
                </c:pt>
                <c:pt idx="51">
                  <c:v>-0.10049833127615521</c:v>
                </c:pt>
                <c:pt idx="52">
                  <c:v>-8.2656313591652653E-2</c:v>
                </c:pt>
                <c:pt idx="53">
                  <c:v>-2.2457422076163636E-2</c:v>
                </c:pt>
                <c:pt idx="54">
                  <c:v>-2.8477316616321802E-2</c:v>
                </c:pt>
                <c:pt idx="55">
                  <c:v>-9.5554606706685696E-2</c:v>
                </c:pt>
                <c:pt idx="56">
                  <c:v>-0.12613846532310891</c:v>
                </c:pt>
                <c:pt idx="57">
                  <c:v>-0.13730338427241773</c:v>
                </c:pt>
                <c:pt idx="58">
                  <c:v>-0.15030940013655825</c:v>
                </c:pt>
                <c:pt idx="59">
                  <c:v>-0.18020331713755161</c:v>
                </c:pt>
                <c:pt idx="60">
                  <c:v>-0.28902641768505472</c:v>
                </c:pt>
                <c:pt idx="61">
                  <c:v>-0.38743946071667562</c:v>
                </c:pt>
                <c:pt idx="62">
                  <c:v>-0.40428608128445631</c:v>
                </c:pt>
                <c:pt idx="63">
                  <c:v>-0.4656220378366227</c:v>
                </c:pt>
                <c:pt idx="64">
                  <c:v>-0.46590954600341794</c:v>
                </c:pt>
                <c:pt idx="65">
                  <c:v>-0.53170711737388365</c:v>
                </c:pt>
                <c:pt idx="66">
                  <c:v>-0.53669892549906673</c:v>
                </c:pt>
                <c:pt idx="67">
                  <c:v>-0.53582814776876009</c:v>
                </c:pt>
                <c:pt idx="68">
                  <c:v>-0.49765950023287447</c:v>
                </c:pt>
                <c:pt idx="69">
                  <c:v>-0.43817833401471767</c:v>
                </c:pt>
                <c:pt idx="70">
                  <c:v>-0.36413078079707878</c:v>
                </c:pt>
                <c:pt idx="71">
                  <c:v>-0.28268886097430174</c:v>
                </c:pt>
                <c:pt idx="72">
                  <c:v>-0.21110756051974605</c:v>
                </c:pt>
                <c:pt idx="73">
                  <c:v>-0.13509354180674449</c:v>
                </c:pt>
                <c:pt idx="74">
                  <c:v>-8.1348635354881516E-2</c:v>
                </c:pt>
                <c:pt idx="75">
                  <c:v>3.9350783467270722E-3</c:v>
                </c:pt>
                <c:pt idx="76">
                  <c:v>4.9943267777226852E-2</c:v>
                </c:pt>
                <c:pt idx="77">
                  <c:v>4.2104480262561528E-2</c:v>
                </c:pt>
                <c:pt idx="78">
                  <c:v>9.1401067862061147E-2</c:v>
                </c:pt>
                <c:pt idx="79">
                  <c:v>0.14776203632215557</c:v>
                </c:pt>
                <c:pt idx="80">
                  <c:v>0.11149104181933489</c:v>
                </c:pt>
                <c:pt idx="81">
                  <c:v>9.7116093578921203E-2</c:v>
                </c:pt>
                <c:pt idx="82">
                  <c:v>2.9872266360673805E-2</c:v>
                </c:pt>
                <c:pt idx="83">
                  <c:v>7.6738792834204483E-3</c:v>
                </c:pt>
                <c:pt idx="84">
                  <c:v>-3.0994717049348142E-2</c:v>
                </c:pt>
                <c:pt idx="85">
                  <c:v>-4.5740810937003773E-2</c:v>
                </c:pt>
                <c:pt idx="86">
                  <c:v>-3.3503862282706576E-2</c:v>
                </c:pt>
                <c:pt idx="87">
                  <c:v>-4.2154933648887893E-2</c:v>
                </c:pt>
                <c:pt idx="88">
                  <c:v>-2.6093103779753823E-2</c:v>
                </c:pt>
                <c:pt idx="89">
                  <c:v>-3.7623298095955715E-2</c:v>
                </c:pt>
                <c:pt idx="90">
                  <c:v>-3.1740747596438079E-2</c:v>
                </c:pt>
                <c:pt idx="91">
                  <c:v>2.7519917549100881E-2</c:v>
                </c:pt>
                <c:pt idx="92">
                  <c:v>4.2372757568735486E-2</c:v>
                </c:pt>
                <c:pt idx="93">
                  <c:v>4.843540803691132E-2</c:v>
                </c:pt>
                <c:pt idx="94">
                  <c:v>5.9011464146128512E-2</c:v>
                </c:pt>
                <c:pt idx="95">
                  <c:v>6.9543513365580234E-2</c:v>
                </c:pt>
                <c:pt idx="96">
                  <c:v>9.1816315224775846E-2</c:v>
                </c:pt>
                <c:pt idx="97">
                  <c:v>9.8067792028520617E-2</c:v>
                </c:pt>
                <c:pt idx="98">
                  <c:v>0.106664520363348</c:v>
                </c:pt>
                <c:pt idx="99">
                  <c:v>4.0250486344142244E-2</c:v>
                </c:pt>
                <c:pt idx="100">
                  <c:v>-4.4058419108828462E-2</c:v>
                </c:pt>
                <c:pt idx="101">
                  <c:v>6.070548207432358E-3</c:v>
                </c:pt>
                <c:pt idx="102">
                  <c:v>-0.26860476393850885</c:v>
                </c:pt>
                <c:pt idx="103">
                  <c:v>-0.29533851039593351</c:v>
                </c:pt>
                <c:pt idx="104">
                  <c:v>-0.29441550383895904</c:v>
                </c:pt>
                <c:pt idx="105">
                  <c:v>-0.30466702316598188</c:v>
                </c:pt>
                <c:pt idx="106">
                  <c:v>-0.27752921804961628</c:v>
                </c:pt>
                <c:pt idx="107">
                  <c:v>-0.264383349551642</c:v>
                </c:pt>
                <c:pt idx="108">
                  <c:v>-0.26434903345095107</c:v>
                </c:pt>
                <c:pt idx="109">
                  <c:v>-0.27259698641395436</c:v>
                </c:pt>
                <c:pt idx="110">
                  <c:v>-0.28175276471895039</c:v>
                </c:pt>
                <c:pt idx="111">
                  <c:v>-0.28566037736559902</c:v>
                </c:pt>
                <c:pt idx="112">
                  <c:v>-0.2267200548435061</c:v>
                </c:pt>
                <c:pt idx="113">
                  <c:v>-0.18290911553904032</c:v>
                </c:pt>
                <c:pt idx="114">
                  <c:v>-0.13880498227129467</c:v>
                </c:pt>
                <c:pt idx="115">
                  <c:v>-7.9691340763411223E-2</c:v>
                </c:pt>
                <c:pt idx="116">
                  <c:v>-2.1306483007796695E-2</c:v>
                </c:pt>
                <c:pt idx="117">
                  <c:v>7.1864041088767705E-2</c:v>
                </c:pt>
                <c:pt idx="118">
                  <c:v>9.8676076213044195E-2</c:v>
                </c:pt>
                <c:pt idx="119">
                  <c:v>0.14255785512324526</c:v>
                </c:pt>
                <c:pt idx="120">
                  <c:v>0.16393270307302371</c:v>
                </c:pt>
                <c:pt idx="121">
                  <c:v>0.1535701645466776</c:v>
                </c:pt>
                <c:pt idx="122">
                  <c:v>0.16205731875008983</c:v>
                </c:pt>
                <c:pt idx="123">
                  <c:v>0.25713956560179552</c:v>
                </c:pt>
                <c:pt idx="124">
                  <c:v>0.65593511399147142</c:v>
                </c:pt>
                <c:pt idx="125">
                  <c:v>0.6766714412034055</c:v>
                </c:pt>
                <c:pt idx="126">
                  <c:v>0.67729894202846985</c:v>
                </c:pt>
                <c:pt idx="127">
                  <c:v>0.65842517010667945</c:v>
                </c:pt>
                <c:pt idx="128">
                  <c:v>0.66208956147279208</c:v>
                </c:pt>
                <c:pt idx="129">
                  <c:v>0.66556856473334436</c:v>
                </c:pt>
                <c:pt idx="130">
                  <c:v>0.67086351385679721</c:v>
                </c:pt>
                <c:pt idx="131">
                  <c:v>0.66855076796064661</c:v>
                </c:pt>
                <c:pt idx="132">
                  <c:v>0.66663605550965566</c:v>
                </c:pt>
                <c:pt idx="133">
                  <c:v>0.2400149199396876</c:v>
                </c:pt>
                <c:pt idx="134">
                  <c:v>0.22345708088633642</c:v>
                </c:pt>
                <c:pt idx="135">
                  <c:v>-4.4526081362496792E-2</c:v>
                </c:pt>
                <c:pt idx="136">
                  <c:v>-6.1366394296325344E-2</c:v>
                </c:pt>
                <c:pt idx="137">
                  <c:v>-8.2997022876994245E-2</c:v>
                </c:pt>
                <c:pt idx="138">
                  <c:v>-9.9978777607644106E-2</c:v>
                </c:pt>
                <c:pt idx="139">
                  <c:v>-0.10535014765500419</c:v>
                </c:pt>
                <c:pt idx="140">
                  <c:v>-0.12960369992782911</c:v>
                </c:pt>
                <c:pt idx="141">
                  <c:v>-0.14194239023713534</c:v>
                </c:pt>
                <c:pt idx="142">
                  <c:v>-0.1492186886209487</c:v>
                </c:pt>
                <c:pt idx="143">
                  <c:v>-0.15311976151873519</c:v>
                </c:pt>
                <c:pt idx="144">
                  <c:v>-0.14768836454986101</c:v>
                </c:pt>
                <c:pt idx="145">
                  <c:v>-0.13246532633807137</c:v>
                </c:pt>
                <c:pt idx="146">
                  <c:v>4.9473890616646921E-2</c:v>
                </c:pt>
                <c:pt idx="147">
                  <c:v>7.1583500650190257E-2</c:v>
                </c:pt>
                <c:pt idx="148">
                  <c:v>-8.3772894434371109E-2</c:v>
                </c:pt>
                <c:pt idx="149">
                  <c:v>-4.9310864495871382E-2</c:v>
                </c:pt>
                <c:pt idx="150">
                  <c:v>-9.0047283584726412E-2</c:v>
                </c:pt>
                <c:pt idx="151">
                  <c:v>-9.5581377744364038E-2</c:v>
                </c:pt>
                <c:pt idx="152">
                  <c:v>-9.0048469458988478E-2</c:v>
                </c:pt>
                <c:pt idx="153">
                  <c:v>-0.10271356029403028</c:v>
                </c:pt>
                <c:pt idx="154">
                  <c:v>-9.2817682971162219E-2</c:v>
                </c:pt>
                <c:pt idx="155">
                  <c:v>-2.7620695154035979E-2</c:v>
                </c:pt>
                <c:pt idx="156">
                  <c:v>-2.7915687417529922E-2</c:v>
                </c:pt>
                <c:pt idx="157">
                  <c:v>-2.2670622102838489E-2</c:v>
                </c:pt>
                <c:pt idx="158">
                  <c:v>7.4774354504211771E-3</c:v>
                </c:pt>
                <c:pt idx="159">
                  <c:v>4.5696099130471679E-3</c:v>
                </c:pt>
                <c:pt idx="160">
                  <c:v>1.3528736598537094E-2</c:v>
                </c:pt>
                <c:pt idx="161">
                  <c:v>1.9220830679290091E-2</c:v>
                </c:pt>
                <c:pt idx="162">
                  <c:v>2.1337932729634357E-2</c:v>
                </c:pt>
                <c:pt idx="163">
                  <c:v>1.9775629041675902E-2</c:v>
                </c:pt>
                <c:pt idx="164">
                  <c:v>2.9152330376895685E-2</c:v>
                </c:pt>
                <c:pt idx="165">
                  <c:v>5.0650414514008257E-2</c:v>
                </c:pt>
                <c:pt idx="166">
                  <c:v>8.8045038546390703E-2</c:v>
                </c:pt>
                <c:pt idx="167">
                  <c:v>6.2874472606937376E-2</c:v>
                </c:pt>
                <c:pt idx="168">
                  <c:v>5.782958735694646E-2</c:v>
                </c:pt>
                <c:pt idx="169">
                  <c:v>5.7665193122185682E-2</c:v>
                </c:pt>
                <c:pt idx="170">
                  <c:v>9.1744531894798559E-2</c:v>
                </c:pt>
                <c:pt idx="171">
                  <c:v>9.8553225565456426E-2</c:v>
                </c:pt>
                <c:pt idx="172">
                  <c:v>0.1022600267693774</c:v>
                </c:pt>
                <c:pt idx="173">
                  <c:v>0.1083511655950225</c:v>
                </c:pt>
                <c:pt idx="174">
                  <c:v>0.1100972405668712</c:v>
                </c:pt>
                <c:pt idx="175">
                  <c:v>0.11413708041945783</c:v>
                </c:pt>
                <c:pt idx="176">
                  <c:v>0.11289936923919838</c:v>
                </c:pt>
                <c:pt idx="177">
                  <c:v>0.11456482298499071</c:v>
                </c:pt>
                <c:pt idx="178">
                  <c:v>0.10651508500722026</c:v>
                </c:pt>
                <c:pt idx="179">
                  <c:v>0.10811816445325348</c:v>
                </c:pt>
                <c:pt idx="180">
                  <c:v>9.0716226071691164E-2</c:v>
                </c:pt>
                <c:pt idx="181">
                  <c:v>-1.6918657595347886E-2</c:v>
                </c:pt>
                <c:pt idx="182">
                  <c:v>-2.1868729931709296E-2</c:v>
                </c:pt>
                <c:pt idx="183">
                  <c:v>-1.9286523273201656E-2</c:v>
                </c:pt>
                <c:pt idx="184">
                  <c:v>-4.6521195952803351E-5</c:v>
                </c:pt>
                <c:pt idx="185">
                  <c:v>1.5881715800349916E-2</c:v>
                </c:pt>
                <c:pt idx="186">
                  <c:v>2.1258968762096347E-2</c:v>
                </c:pt>
                <c:pt idx="187">
                  <c:v>-5.8759431526919648E-3</c:v>
                </c:pt>
                <c:pt idx="188">
                  <c:v>-7.8964671979433187E-3</c:v>
                </c:pt>
                <c:pt idx="189">
                  <c:v>-1.105389030573331E-2</c:v>
                </c:pt>
                <c:pt idx="190">
                  <c:v>-3.6200830703786324E-2</c:v>
                </c:pt>
                <c:pt idx="191">
                  <c:v>-9.488215288464058E-2</c:v>
                </c:pt>
                <c:pt idx="192">
                  <c:v>-0.12576965515770386</c:v>
                </c:pt>
                <c:pt idx="193">
                  <c:v>-0.1826693249404496</c:v>
                </c:pt>
                <c:pt idx="194">
                  <c:v>-0.1923209985837388</c:v>
                </c:pt>
                <c:pt idx="195">
                  <c:v>-0.26777692776793927</c:v>
                </c:pt>
                <c:pt idx="196">
                  <c:v>-0.29757002046084818</c:v>
                </c:pt>
                <c:pt idx="197">
                  <c:v>-0.33914793201018989</c:v>
                </c:pt>
                <c:pt idx="198">
                  <c:v>-0.36966681478663183</c:v>
                </c:pt>
                <c:pt idx="199">
                  <c:v>-0.37681849698898928</c:v>
                </c:pt>
                <c:pt idx="200">
                  <c:v>-0.3740426818025232</c:v>
                </c:pt>
                <c:pt idx="201">
                  <c:v>-0.37343667776042228</c:v>
                </c:pt>
                <c:pt idx="202">
                  <c:v>-0.35494540728523138</c:v>
                </c:pt>
                <c:pt idx="203">
                  <c:v>-0.33171808314202722</c:v>
                </c:pt>
                <c:pt idx="204">
                  <c:v>-0.29470012509952215</c:v>
                </c:pt>
                <c:pt idx="205">
                  <c:v>-0.30708659712071762</c:v>
                </c:pt>
                <c:pt idx="206">
                  <c:v>-0.29034028183947552</c:v>
                </c:pt>
                <c:pt idx="207">
                  <c:v>-0.24870311058292002</c:v>
                </c:pt>
                <c:pt idx="208">
                  <c:v>-0.19971387060772358</c:v>
                </c:pt>
                <c:pt idx="209">
                  <c:v>0.10551872043082833</c:v>
                </c:pt>
                <c:pt idx="210">
                  <c:v>0.13359121487029585</c:v>
                </c:pt>
                <c:pt idx="211">
                  <c:v>0.1861102209252341</c:v>
                </c:pt>
                <c:pt idx="212">
                  <c:v>0.11890654553225927</c:v>
                </c:pt>
                <c:pt idx="213">
                  <c:v>0.1454145026344531</c:v>
                </c:pt>
                <c:pt idx="214">
                  <c:v>0.1491687501486938</c:v>
                </c:pt>
                <c:pt idx="215">
                  <c:v>0.15589511198216194</c:v>
                </c:pt>
                <c:pt idx="216">
                  <c:v>0.15975815358248316</c:v>
                </c:pt>
                <c:pt idx="217">
                  <c:v>0.1748142509495709</c:v>
                </c:pt>
                <c:pt idx="218">
                  <c:v>0.17462603564612694</c:v>
                </c:pt>
                <c:pt idx="219">
                  <c:v>0.18934038061749947</c:v>
                </c:pt>
                <c:pt idx="220">
                  <c:v>0.22588244841203114</c:v>
                </c:pt>
                <c:pt idx="221">
                  <c:v>0.33420741229591949</c:v>
                </c:pt>
                <c:pt idx="222">
                  <c:v>0.33141789261543148</c:v>
                </c:pt>
                <c:pt idx="223">
                  <c:v>0.34544671219496531</c:v>
                </c:pt>
                <c:pt idx="224">
                  <c:v>0.35518184201878644</c:v>
                </c:pt>
                <c:pt idx="225">
                  <c:v>0.11620642253402838</c:v>
                </c:pt>
                <c:pt idx="226">
                  <c:v>0.11512476626054696</c:v>
                </c:pt>
                <c:pt idx="227">
                  <c:v>0.12043258291338999</c:v>
                </c:pt>
                <c:pt idx="228">
                  <c:v>0.11236171085144431</c:v>
                </c:pt>
                <c:pt idx="229">
                  <c:v>-1.0982727815541937E-3</c:v>
                </c:pt>
                <c:pt idx="230">
                  <c:v>-1.024949729846561E-2</c:v>
                </c:pt>
                <c:pt idx="231">
                  <c:v>-3.857696802681157E-2</c:v>
                </c:pt>
                <c:pt idx="232">
                  <c:v>-4.5952179984041497E-2</c:v>
                </c:pt>
                <c:pt idx="233">
                  <c:v>-4.7916901874600432E-2</c:v>
                </c:pt>
                <c:pt idx="234">
                  <c:v>-5.7111995147416689E-2</c:v>
                </c:pt>
                <c:pt idx="235">
                  <c:v>-6.3868853708132806E-2</c:v>
                </c:pt>
                <c:pt idx="236">
                  <c:v>-7.1836837727117492E-2</c:v>
                </c:pt>
                <c:pt idx="237">
                  <c:v>-4.3969212795590906E-2</c:v>
                </c:pt>
                <c:pt idx="238">
                  <c:v>-4.4901082073079024E-2</c:v>
                </c:pt>
                <c:pt idx="239">
                  <c:v>-3.1028013451516429E-2</c:v>
                </c:pt>
                <c:pt idx="240">
                  <c:v>-3.3117392875060409E-2</c:v>
                </c:pt>
                <c:pt idx="241">
                  <c:v>-3.5413426631851486E-2</c:v>
                </c:pt>
                <c:pt idx="242">
                  <c:v>-8.6383445718813123E-3</c:v>
                </c:pt>
                <c:pt idx="243">
                  <c:v>1.0993734486724416E-2</c:v>
                </c:pt>
                <c:pt idx="244">
                  <c:v>5.170656485454081E-2</c:v>
                </c:pt>
                <c:pt idx="245">
                  <c:v>5.81409170524404E-2</c:v>
                </c:pt>
                <c:pt idx="246">
                  <c:v>6.6879955641636096E-2</c:v>
                </c:pt>
                <c:pt idx="247">
                  <c:v>2.4583336171479439E-2</c:v>
                </c:pt>
                <c:pt idx="248">
                  <c:v>5.7537529312130242E-3</c:v>
                </c:pt>
                <c:pt idx="249">
                  <c:v>3.4820949700194448E-3</c:v>
                </c:pt>
                <c:pt idx="250">
                  <c:v>3.3474412769234907E-3</c:v>
                </c:pt>
                <c:pt idx="251">
                  <c:v>3.5845553605351466E-3</c:v>
                </c:pt>
                <c:pt idx="252">
                  <c:v>1.724666338826196E-2</c:v>
                </c:pt>
                <c:pt idx="253">
                  <c:v>3.2479060429808457E-2</c:v>
                </c:pt>
                <c:pt idx="254">
                  <c:v>4.8599513902416916E-2</c:v>
                </c:pt>
                <c:pt idx="255">
                  <c:v>5.5254374581835519E-2</c:v>
                </c:pt>
                <c:pt idx="256">
                  <c:v>5.2729675159524911E-2</c:v>
                </c:pt>
                <c:pt idx="257">
                  <c:v>5.3942005067210932E-2</c:v>
                </c:pt>
                <c:pt idx="258">
                  <c:v>5.2138136987392877E-2</c:v>
                </c:pt>
                <c:pt idx="259">
                  <c:v>5.876094281309166E-2</c:v>
                </c:pt>
                <c:pt idx="260">
                  <c:v>6.0130284074202164E-2</c:v>
                </c:pt>
                <c:pt idx="261">
                  <c:v>6.1808752335186554E-2</c:v>
                </c:pt>
                <c:pt idx="262">
                  <c:v>6.1951509636662738E-2</c:v>
                </c:pt>
                <c:pt idx="263">
                  <c:v>7.7839882036619817E-3</c:v>
                </c:pt>
                <c:pt idx="264">
                  <c:v>5.4752150385068143E-3</c:v>
                </c:pt>
                <c:pt idx="265">
                  <c:v>1.7436546596902885E-2</c:v>
                </c:pt>
                <c:pt idx="266">
                  <c:v>2.440285384694043E-2</c:v>
                </c:pt>
                <c:pt idx="267">
                  <c:v>2.4147638453366004E-2</c:v>
                </c:pt>
                <c:pt idx="268">
                  <c:v>2.369350000362376E-2</c:v>
                </c:pt>
                <c:pt idx="269">
                  <c:v>2.208210752268315E-2</c:v>
                </c:pt>
                <c:pt idx="270">
                  <c:v>1.0093163874984407E-2</c:v>
                </c:pt>
                <c:pt idx="271">
                  <c:v>-1.4960857018810655E-2</c:v>
                </c:pt>
                <c:pt idx="272">
                  <c:v>-1.4287960103563771E-2</c:v>
                </c:pt>
                <c:pt idx="273">
                  <c:v>-3.6824878930810018E-2</c:v>
                </c:pt>
                <c:pt idx="274">
                  <c:v>-5.1401392457135278E-2</c:v>
                </c:pt>
                <c:pt idx="275">
                  <c:v>-5.6139591943608985E-2</c:v>
                </c:pt>
                <c:pt idx="276">
                  <c:v>-5.7333692723408311E-2</c:v>
                </c:pt>
                <c:pt idx="277">
                  <c:v>-5.3847821502828991E-2</c:v>
                </c:pt>
                <c:pt idx="278">
                  <c:v>-5.8342693245766422E-2</c:v>
                </c:pt>
                <c:pt idx="279">
                  <c:v>-5.875914598863953E-2</c:v>
                </c:pt>
                <c:pt idx="280">
                  <c:v>-5.8222352226562399E-2</c:v>
                </c:pt>
                <c:pt idx="281">
                  <c:v>-5.695635312797856E-2</c:v>
                </c:pt>
                <c:pt idx="282">
                  <c:v>-5.4314137264026258E-2</c:v>
                </c:pt>
                <c:pt idx="283">
                  <c:v>-5.2566251399782507E-2</c:v>
                </c:pt>
                <c:pt idx="284">
                  <c:v>-4.7399568549083837E-2</c:v>
                </c:pt>
                <c:pt idx="285">
                  <c:v>-4.248719441885275E-2</c:v>
                </c:pt>
                <c:pt idx="286">
                  <c:v>-3.607892817977057E-2</c:v>
                </c:pt>
                <c:pt idx="287">
                  <c:v>-3.3081437437037828E-2</c:v>
                </c:pt>
                <c:pt idx="288">
                  <c:v>1.5028075197193153E-2</c:v>
                </c:pt>
                <c:pt idx="289">
                  <c:v>1.4707224225238541E-2</c:v>
                </c:pt>
                <c:pt idx="290">
                  <c:v>2.0442465961907075E-3</c:v>
                </c:pt>
                <c:pt idx="291">
                  <c:v>-1.1591894979622736E-3</c:v>
                </c:pt>
                <c:pt idx="292">
                  <c:v>-6.9066074453927179E-3</c:v>
                </c:pt>
                <c:pt idx="293">
                  <c:v>-3.1283794766082118E-3</c:v>
                </c:pt>
                <c:pt idx="294">
                  <c:v>-3.0152877825026514E-4</c:v>
                </c:pt>
                <c:pt idx="295">
                  <c:v>-2.5275371735655749E-3</c:v>
                </c:pt>
                <c:pt idx="296">
                  <c:v>-3.7294599792346284E-3</c:v>
                </c:pt>
                <c:pt idx="297">
                  <c:v>1.2661562183842734E-3</c:v>
                </c:pt>
                <c:pt idx="298">
                  <c:v>3.6364947109546186E-3</c:v>
                </c:pt>
                <c:pt idx="299">
                  <c:v>4.4028400676533047E-3</c:v>
                </c:pt>
                <c:pt idx="300">
                  <c:v>7.5788652640237236E-3</c:v>
                </c:pt>
                <c:pt idx="301">
                  <c:v>8.5202353489810534E-3</c:v>
                </c:pt>
                <c:pt idx="302">
                  <c:v>1.2826470506916099E-2</c:v>
                </c:pt>
                <c:pt idx="303">
                  <c:v>2.0393627538174891E-2</c:v>
                </c:pt>
                <c:pt idx="304">
                  <c:v>2.3753602775953231E-2</c:v>
                </c:pt>
                <c:pt idx="305">
                  <c:v>3.0498131790789834E-2</c:v>
                </c:pt>
                <c:pt idx="306">
                  <c:v>3.5046024685437632E-2</c:v>
                </c:pt>
                <c:pt idx="307">
                  <c:v>4.0349166873280246E-2</c:v>
                </c:pt>
                <c:pt idx="308">
                  <c:v>4.5982315805857876E-2</c:v>
                </c:pt>
                <c:pt idx="309">
                  <c:v>4.333237650943432E-2</c:v>
                </c:pt>
                <c:pt idx="310">
                  <c:v>3.1000138850071843E-2</c:v>
                </c:pt>
                <c:pt idx="311">
                  <c:v>3.2854934585356266E-2</c:v>
                </c:pt>
                <c:pt idx="312">
                  <c:v>8.8836510668701685E-3</c:v>
                </c:pt>
                <c:pt idx="313">
                  <c:v>-2.0187565666233143E-3</c:v>
                </c:pt>
                <c:pt idx="314">
                  <c:v>-8.416057615908426E-3</c:v>
                </c:pt>
                <c:pt idx="315">
                  <c:v>-4.3413725439630457E-2</c:v>
                </c:pt>
                <c:pt idx="316">
                  <c:v>-5.062747923585259E-2</c:v>
                </c:pt>
                <c:pt idx="317">
                  <c:v>-5.7894541093937657E-2</c:v>
                </c:pt>
                <c:pt idx="318">
                  <c:v>-5.9266967935486733E-2</c:v>
                </c:pt>
                <c:pt idx="319">
                  <c:v>-5.7842084592121049E-2</c:v>
                </c:pt>
                <c:pt idx="320">
                  <c:v>-5.5488946925867158E-2</c:v>
                </c:pt>
                <c:pt idx="321">
                  <c:v>-5.3194376815393546E-2</c:v>
                </c:pt>
                <c:pt idx="322">
                  <c:v>-5.0378264632398209E-2</c:v>
                </c:pt>
                <c:pt idx="323">
                  <c:v>-4.4372429145427564E-2</c:v>
                </c:pt>
                <c:pt idx="324">
                  <c:v>-3.5009454982531232E-2</c:v>
                </c:pt>
                <c:pt idx="325">
                  <c:v>-2.1794171996840098E-2</c:v>
                </c:pt>
                <c:pt idx="326">
                  <c:v>-6.9445831045996803E-3</c:v>
                </c:pt>
                <c:pt idx="327">
                  <c:v>4.7165234875385653E-3</c:v>
                </c:pt>
                <c:pt idx="328">
                  <c:v>1.787387344128788E-2</c:v>
                </c:pt>
                <c:pt idx="329">
                  <c:v>2.1151700673151932E-2</c:v>
                </c:pt>
                <c:pt idx="330">
                  <c:v>2.3495880050886389E-2</c:v>
                </c:pt>
                <c:pt idx="331">
                  <c:v>1.7101936367866846E-2</c:v>
                </c:pt>
                <c:pt idx="332">
                  <c:v>1.6713143207592998E-2</c:v>
                </c:pt>
                <c:pt idx="333">
                  <c:v>1.6891419765023397E-2</c:v>
                </c:pt>
                <c:pt idx="334">
                  <c:v>1.8485258256688335E-2</c:v>
                </c:pt>
                <c:pt idx="335">
                  <c:v>1.7748330212989688E-2</c:v>
                </c:pt>
                <c:pt idx="336">
                  <c:v>1.2205616264254475E-2</c:v>
                </c:pt>
                <c:pt idx="337">
                  <c:v>-2.2918780770479763E-3</c:v>
                </c:pt>
                <c:pt idx="338">
                  <c:v>-4.7432752086150887E-2</c:v>
                </c:pt>
                <c:pt idx="339">
                  <c:v>-3.3020752554232577E-2</c:v>
                </c:pt>
                <c:pt idx="340">
                  <c:v>-5.8007761164471525E-2</c:v>
                </c:pt>
                <c:pt idx="341">
                  <c:v>-2.9981542199819369E-2</c:v>
                </c:pt>
                <c:pt idx="342">
                  <c:v>-3.1867931739021887E-2</c:v>
                </c:pt>
                <c:pt idx="343">
                  <c:v>-9.284339856815732E-3</c:v>
                </c:pt>
                <c:pt idx="344">
                  <c:v>-2.4884518906392039E-3</c:v>
                </c:pt>
                <c:pt idx="345">
                  <c:v>-2.2122336586102853E-3</c:v>
                </c:pt>
                <c:pt idx="346">
                  <c:v>-1.4860323076978654E-3</c:v>
                </c:pt>
                <c:pt idx="347">
                  <c:v>-2.0823735818498168E-4</c:v>
                </c:pt>
                <c:pt idx="348">
                  <c:v>1.5810028647125773E-3</c:v>
                </c:pt>
                <c:pt idx="349">
                  <c:v>1.5598458178646135E-3</c:v>
                </c:pt>
                <c:pt idx="350">
                  <c:v>1.0427538117386309E-2</c:v>
                </c:pt>
                <c:pt idx="351">
                  <c:v>1.609100509569994E-2</c:v>
                </c:pt>
                <c:pt idx="352">
                  <c:v>2.7032158834700115E-2</c:v>
                </c:pt>
                <c:pt idx="353">
                  <c:v>4.0579477346315451E-2</c:v>
                </c:pt>
                <c:pt idx="354">
                  <c:v>5.1868755801007027E-2</c:v>
                </c:pt>
                <c:pt idx="355">
                  <c:v>6.7228067281097592E-2</c:v>
                </c:pt>
                <c:pt idx="356">
                  <c:v>7.697747514271637E-2</c:v>
                </c:pt>
                <c:pt idx="357">
                  <c:v>1.8687198289978793E-2</c:v>
                </c:pt>
                <c:pt idx="358">
                  <c:v>0.10322734845448839</c:v>
                </c:pt>
                <c:pt idx="359">
                  <c:v>0.10246069790040345</c:v>
                </c:pt>
                <c:pt idx="360">
                  <c:v>9.8435711466309514E-2</c:v>
                </c:pt>
                <c:pt idx="361">
                  <c:v>1.732172607640077E-2</c:v>
                </c:pt>
                <c:pt idx="362">
                  <c:v>1.8657048999910164E-2</c:v>
                </c:pt>
                <c:pt idx="363">
                  <c:v>9.8192092155889324E-2</c:v>
                </c:pt>
                <c:pt idx="364">
                  <c:v>2.0088710909062113E-2</c:v>
                </c:pt>
                <c:pt idx="365">
                  <c:v>1.4754911119319911E-2</c:v>
                </c:pt>
                <c:pt idx="366">
                  <c:v>9.797223949636609E-2</c:v>
                </c:pt>
                <c:pt idx="367">
                  <c:v>9.7831152958188908E-2</c:v>
                </c:pt>
                <c:pt idx="368">
                  <c:v>9.0390231939714544E-2</c:v>
                </c:pt>
                <c:pt idx="369">
                  <c:v>8.8535375335044519E-2</c:v>
                </c:pt>
                <c:pt idx="370">
                  <c:v>-1.7045203626803423E-2</c:v>
                </c:pt>
                <c:pt idx="371">
                  <c:v>-1.8286706177207221E-2</c:v>
                </c:pt>
                <c:pt idx="372">
                  <c:v>-1.6233181213931233E-2</c:v>
                </c:pt>
                <c:pt idx="373">
                  <c:v>-1.5615455096170752E-2</c:v>
                </c:pt>
                <c:pt idx="374">
                  <c:v>-1.4856238097057536E-2</c:v>
                </c:pt>
                <c:pt idx="375">
                  <c:v>1.7501289676199461E-3</c:v>
                </c:pt>
                <c:pt idx="376">
                  <c:v>4.8793654700070438E-3</c:v>
                </c:pt>
                <c:pt idx="377">
                  <c:v>1.0606701553173822E-2</c:v>
                </c:pt>
                <c:pt idx="378">
                  <c:v>1.1537125953242258E-2</c:v>
                </c:pt>
                <c:pt idx="379">
                  <c:v>2.2948655916400169E-2</c:v>
                </c:pt>
                <c:pt idx="380">
                  <c:v>1.7048807584432966E-2</c:v>
                </c:pt>
                <c:pt idx="381">
                  <c:v>1.5002558846953215E-2</c:v>
                </c:pt>
                <c:pt idx="382">
                  <c:v>1.2473522093932231E-2</c:v>
                </c:pt>
                <c:pt idx="383">
                  <c:v>1.3756867309180909E-3</c:v>
                </c:pt>
                <c:pt idx="384">
                  <c:v>-2.8537364567696455E-3</c:v>
                </c:pt>
                <c:pt idx="385">
                  <c:v>-1.1315114971253051E-2</c:v>
                </c:pt>
                <c:pt idx="386">
                  <c:v>-2.98971969718589E-2</c:v>
                </c:pt>
                <c:pt idx="387">
                  <c:v>-3.3400748628994142E-2</c:v>
                </c:pt>
                <c:pt idx="388">
                  <c:v>-4.3454671930154273E-2</c:v>
                </c:pt>
                <c:pt idx="389">
                  <c:v>-4.1265924856946676E-2</c:v>
                </c:pt>
                <c:pt idx="390">
                  <c:v>-3.2958511961190443E-2</c:v>
                </c:pt>
                <c:pt idx="391">
                  <c:v>-2.5051716467232713E-2</c:v>
                </c:pt>
                <c:pt idx="392">
                  <c:v>-1.0923726246478485E-2</c:v>
                </c:pt>
                <c:pt idx="393">
                  <c:v>-9.455606942882222E-3</c:v>
                </c:pt>
                <c:pt idx="394">
                  <c:v>-1.2658449374518654E-2</c:v>
                </c:pt>
                <c:pt idx="395">
                  <c:v>-1.6231503623978225E-2</c:v>
                </c:pt>
                <c:pt idx="396">
                  <c:v>-2.0342582360047753E-2</c:v>
                </c:pt>
                <c:pt idx="397">
                  <c:v>-1.635962420295331E-2</c:v>
                </c:pt>
                <c:pt idx="398">
                  <c:v>-1.0901238190162144E-2</c:v>
                </c:pt>
                <c:pt idx="399">
                  <c:v>-1.1186337213875491E-2</c:v>
                </c:pt>
                <c:pt idx="400">
                  <c:v>-7.0021210334360734E-3</c:v>
                </c:pt>
                <c:pt idx="401">
                  <c:v>-5.8902716537469202E-4</c:v>
                </c:pt>
                <c:pt idx="402">
                  <c:v>2.2840522770381927E-3</c:v>
                </c:pt>
                <c:pt idx="403">
                  <c:v>-2.3619694713627321E-2</c:v>
                </c:pt>
                <c:pt idx="404">
                  <c:v>-3.2799748214900032E-2</c:v>
                </c:pt>
                <c:pt idx="405">
                  <c:v>-4.9591880102324334E-2</c:v>
                </c:pt>
                <c:pt idx="406">
                  <c:v>-6.337549082162014E-2</c:v>
                </c:pt>
                <c:pt idx="407">
                  <c:v>-6.1527658981189851E-2</c:v>
                </c:pt>
                <c:pt idx="408">
                  <c:v>-6.5486900409020568E-2</c:v>
                </c:pt>
                <c:pt idx="409">
                  <c:v>-6.4912989853077155E-2</c:v>
                </c:pt>
                <c:pt idx="410">
                  <c:v>-5.5189540471507703E-2</c:v>
                </c:pt>
                <c:pt idx="411">
                  <c:v>-4.9042357721515648E-2</c:v>
                </c:pt>
                <c:pt idx="412">
                  <c:v>-4.4458925238510499E-2</c:v>
                </c:pt>
                <c:pt idx="413">
                  <c:v>-3.485657770551466E-2</c:v>
                </c:pt>
                <c:pt idx="414">
                  <c:v>-2.8853717041842281E-2</c:v>
                </c:pt>
                <c:pt idx="415">
                  <c:v>-1.6714706149432421E-2</c:v>
                </c:pt>
                <c:pt idx="416">
                  <c:v>-9.5451404651359512E-3</c:v>
                </c:pt>
                <c:pt idx="417">
                  <c:v>-8.8002871073066674E-3</c:v>
                </c:pt>
                <c:pt idx="418">
                  <c:v>-1.0661351761792545E-2</c:v>
                </c:pt>
                <c:pt idx="419">
                  <c:v>-2.7253468795227068E-2</c:v>
                </c:pt>
                <c:pt idx="420">
                  <c:v>-4.3386196313029854E-2</c:v>
                </c:pt>
                <c:pt idx="421">
                  <c:v>-6.0154147017411841E-2</c:v>
                </c:pt>
                <c:pt idx="422">
                  <c:v>-6.2635721350956922E-2</c:v>
                </c:pt>
                <c:pt idx="423">
                  <c:v>-8.883072048057776E-2</c:v>
                </c:pt>
                <c:pt idx="424">
                  <c:v>-8.7752576572687743E-2</c:v>
                </c:pt>
                <c:pt idx="425">
                  <c:v>-9.3944279105252479E-2</c:v>
                </c:pt>
                <c:pt idx="426">
                  <c:v>-7.6538073401248935E-2</c:v>
                </c:pt>
                <c:pt idx="427">
                  <c:v>-6.4765082002562702E-2</c:v>
                </c:pt>
                <c:pt idx="428">
                  <c:v>-4.9840491588713814E-2</c:v>
                </c:pt>
                <c:pt idx="429">
                  <c:v>-3.9419711376388167E-2</c:v>
                </c:pt>
                <c:pt idx="430">
                  <c:v>-3.2007772932025419E-2</c:v>
                </c:pt>
                <c:pt idx="431">
                  <c:v>-1.5007911137695062E-2</c:v>
                </c:pt>
                <c:pt idx="432">
                  <c:v>-3.2326735832132747E-3</c:v>
                </c:pt>
                <c:pt idx="433">
                  <c:v>5.9182243283621982E-3</c:v>
                </c:pt>
                <c:pt idx="434">
                  <c:v>9.5887926893872266E-3</c:v>
                </c:pt>
                <c:pt idx="435">
                  <c:v>1.4393621280801711E-2</c:v>
                </c:pt>
                <c:pt idx="436">
                  <c:v>2.0513773220975556E-2</c:v>
                </c:pt>
                <c:pt idx="437">
                  <c:v>4.2517172684137697E-2</c:v>
                </c:pt>
                <c:pt idx="438">
                  <c:v>6.4251044911628613E-2</c:v>
                </c:pt>
                <c:pt idx="439">
                  <c:v>8.0816137245823941E-2</c:v>
                </c:pt>
                <c:pt idx="440">
                  <c:v>9.6969639203236022E-2</c:v>
                </c:pt>
                <c:pt idx="441">
                  <c:v>8.7316600160331742E-2</c:v>
                </c:pt>
                <c:pt idx="442">
                  <c:v>8.3905209138264422E-2</c:v>
                </c:pt>
                <c:pt idx="443">
                  <c:v>7.7617930105314384E-2</c:v>
                </c:pt>
                <c:pt idx="444">
                  <c:v>7.865745901309884E-2</c:v>
                </c:pt>
                <c:pt idx="445">
                  <c:v>7.275686566496524E-2</c:v>
                </c:pt>
                <c:pt idx="446">
                  <c:v>6.9185790356289675E-2</c:v>
                </c:pt>
                <c:pt idx="447">
                  <c:v>7.2036181259750892E-2</c:v>
                </c:pt>
                <c:pt idx="448">
                  <c:v>6.419738242785232E-2</c:v>
                </c:pt>
                <c:pt idx="449">
                  <c:v>6.1076003267927517E-2</c:v>
                </c:pt>
                <c:pt idx="450">
                  <c:v>6.853834002558401E-2</c:v>
                </c:pt>
                <c:pt idx="451">
                  <c:v>7.9090899442032236E-3</c:v>
                </c:pt>
                <c:pt idx="452">
                  <c:v>9.9375875834956107E-3</c:v>
                </c:pt>
                <c:pt idx="453">
                  <c:v>9.2018173102426104E-3</c:v>
                </c:pt>
                <c:pt idx="454">
                  <c:v>5.9518073306148028E-3</c:v>
                </c:pt>
                <c:pt idx="455">
                  <c:v>4.0286986206378994E-3</c:v>
                </c:pt>
                <c:pt idx="456">
                  <c:v>-7.8957664633200197E-5</c:v>
                </c:pt>
                <c:pt idx="457">
                  <c:v>2.6225310101215538E-3</c:v>
                </c:pt>
                <c:pt idx="458">
                  <c:v>3.7764683908488444E-3</c:v>
                </c:pt>
                <c:pt idx="459">
                  <c:v>7.9018594587335206E-3</c:v>
                </c:pt>
                <c:pt idx="460">
                  <c:v>1.5757229867333696E-2</c:v>
                </c:pt>
                <c:pt idx="461">
                  <c:v>2.5309585355851899E-2</c:v>
                </c:pt>
                <c:pt idx="462">
                  <c:v>2.2069417344539877E-2</c:v>
                </c:pt>
                <c:pt idx="463">
                  <c:v>2.4001539227768383E-2</c:v>
                </c:pt>
                <c:pt idx="464">
                  <c:v>2.4712511882239746E-2</c:v>
                </c:pt>
                <c:pt idx="465">
                  <c:v>1.8128947344825432E-2</c:v>
                </c:pt>
                <c:pt idx="466">
                  <c:v>1.7233283042140828E-2</c:v>
                </c:pt>
                <c:pt idx="467">
                  <c:v>6.7121912158915609E-3</c:v>
                </c:pt>
                <c:pt idx="468">
                  <c:v>4.6909657012277062E-3</c:v>
                </c:pt>
                <c:pt idx="469">
                  <c:v>-1.5330293528716121E-4</c:v>
                </c:pt>
                <c:pt idx="470">
                  <c:v>3.1456283473191432E-3</c:v>
                </c:pt>
                <c:pt idx="471">
                  <c:v>7.4408418285293182E-3</c:v>
                </c:pt>
                <c:pt idx="472">
                  <c:v>9.830156803806972E-3</c:v>
                </c:pt>
                <c:pt idx="473">
                  <c:v>1.2138959748403809E-2</c:v>
                </c:pt>
                <c:pt idx="474">
                  <c:v>9.7661032512271692E-3</c:v>
                </c:pt>
                <c:pt idx="475">
                  <c:v>6.5570823719975774E-3</c:v>
                </c:pt>
                <c:pt idx="476">
                  <c:v>-1.4542429267095508E-3</c:v>
                </c:pt>
                <c:pt idx="477">
                  <c:v>-2.5011630721595568E-4</c:v>
                </c:pt>
                <c:pt idx="478">
                  <c:v>-2.9518842124071076E-5</c:v>
                </c:pt>
                <c:pt idx="479">
                  <c:v>-1.8888149181105762E-3</c:v>
                </c:pt>
                <c:pt idx="480">
                  <c:v>-2.2635585641226572E-3</c:v>
                </c:pt>
                <c:pt idx="481">
                  <c:v>-3.7680824292942172E-3</c:v>
                </c:pt>
                <c:pt idx="482">
                  <c:v>-1.2593653520021064E-6</c:v>
                </c:pt>
                <c:pt idx="483">
                  <c:v>4.9310079182874611E-3</c:v>
                </c:pt>
                <c:pt idx="484">
                  <c:v>1.2768519625604928E-2</c:v>
                </c:pt>
                <c:pt idx="485">
                  <c:v>1.917809111536619E-2</c:v>
                </c:pt>
                <c:pt idx="486">
                  <c:v>2.5567165143832532E-2</c:v>
                </c:pt>
                <c:pt idx="487">
                  <c:v>2.8091344514260097E-2</c:v>
                </c:pt>
                <c:pt idx="488">
                  <c:v>2.9764739316035037E-2</c:v>
                </c:pt>
                <c:pt idx="489">
                  <c:v>3.2325157075500238E-2</c:v>
                </c:pt>
                <c:pt idx="490">
                  <c:v>2.4150498262144028E-2</c:v>
                </c:pt>
                <c:pt idx="491">
                  <c:v>2.3834744690082788E-2</c:v>
                </c:pt>
                <c:pt idx="492">
                  <c:v>2.296271292707211E-2</c:v>
                </c:pt>
                <c:pt idx="493">
                  <c:v>1.5830019710788859E-2</c:v>
                </c:pt>
                <c:pt idx="494">
                  <c:v>1.0210937232380493E-2</c:v>
                </c:pt>
                <c:pt idx="495">
                  <c:v>8.6585116819627647E-3</c:v>
                </c:pt>
                <c:pt idx="496">
                  <c:v>1.0459403775492308E-2</c:v>
                </c:pt>
                <c:pt idx="497">
                  <c:v>8.3886681968179666E-3</c:v>
                </c:pt>
                <c:pt idx="498">
                  <c:v>8.5585228879331982E-3</c:v>
                </c:pt>
                <c:pt idx="499">
                  <c:v>7.9291916555228673E-3</c:v>
                </c:pt>
                <c:pt idx="500">
                  <c:v>7.9120589039715986E-3</c:v>
                </c:pt>
                <c:pt idx="501">
                  <c:v>4.5905090038571988E-4</c:v>
                </c:pt>
                <c:pt idx="502">
                  <c:v>-8.1544056967976022E-3</c:v>
                </c:pt>
                <c:pt idx="503">
                  <c:v>-1.064550617071669E-2</c:v>
                </c:pt>
                <c:pt idx="504">
                  <c:v>-9.7046962799666181E-3</c:v>
                </c:pt>
                <c:pt idx="505">
                  <c:v>-1.1123368788650889E-2</c:v>
                </c:pt>
                <c:pt idx="506">
                  <c:v>-1.2671344041462397E-2</c:v>
                </c:pt>
                <c:pt idx="507">
                  <c:v>-1.3220575942853981E-2</c:v>
                </c:pt>
                <c:pt idx="508">
                  <c:v>-1.3820714980415413E-2</c:v>
                </c:pt>
                <c:pt idx="509">
                  <c:v>-1.4762917630654404E-2</c:v>
                </c:pt>
                <c:pt idx="510">
                  <c:v>-1.6420448565953288E-2</c:v>
                </c:pt>
                <c:pt idx="511">
                  <c:v>-1.8314095748835781E-2</c:v>
                </c:pt>
                <c:pt idx="512">
                  <c:v>-2.2665132965663179E-2</c:v>
                </c:pt>
                <c:pt idx="513">
                  <c:v>-1.9897846140786518E-2</c:v>
                </c:pt>
                <c:pt idx="514">
                  <c:v>-1.410815627026666E-2</c:v>
                </c:pt>
                <c:pt idx="515">
                  <c:v>-1.0551535604468441E-2</c:v>
                </c:pt>
                <c:pt idx="516">
                  <c:v>9.9782589888796069E-3</c:v>
                </c:pt>
                <c:pt idx="517">
                  <c:v>8.2976572623455411E-3</c:v>
                </c:pt>
                <c:pt idx="518">
                  <c:v>-2.5699795978973775E-3</c:v>
                </c:pt>
                <c:pt idx="519">
                  <c:v>4.8021320839498338E-3</c:v>
                </c:pt>
                <c:pt idx="520">
                  <c:v>-1.0289928832412983E-2</c:v>
                </c:pt>
                <c:pt idx="521">
                  <c:v>-4.5859936628430686E-3</c:v>
                </c:pt>
                <c:pt idx="522">
                  <c:v>-3.9335225226999199E-3</c:v>
                </c:pt>
                <c:pt idx="523">
                  <c:v>-7.176622365739932E-3</c:v>
                </c:pt>
                <c:pt idx="524">
                  <c:v>-6.9321863773414844E-3</c:v>
                </c:pt>
                <c:pt idx="525">
                  <c:v>-2.6336825689442428E-2</c:v>
                </c:pt>
                <c:pt idx="526">
                  <c:v>-6.7642604903493525E-2</c:v>
                </c:pt>
                <c:pt idx="527">
                  <c:v>-9.1463179189110025E-2</c:v>
                </c:pt>
                <c:pt idx="528">
                  <c:v>-0.11301290431560954</c:v>
                </c:pt>
                <c:pt idx="529">
                  <c:v>-0.11604603533761032</c:v>
                </c:pt>
                <c:pt idx="530">
                  <c:v>-0.13648169368537832</c:v>
                </c:pt>
                <c:pt idx="531">
                  <c:v>-0.14452331298796378</c:v>
                </c:pt>
                <c:pt idx="532">
                  <c:v>-0.1425854619483537</c:v>
                </c:pt>
                <c:pt idx="533">
                  <c:v>-0.13835128512339998</c:v>
                </c:pt>
                <c:pt idx="534">
                  <c:v>-0.13829889776865112</c:v>
                </c:pt>
                <c:pt idx="535">
                  <c:v>-0.13765492592942857</c:v>
                </c:pt>
                <c:pt idx="536">
                  <c:v>-0.13797032136599036</c:v>
                </c:pt>
                <c:pt idx="537">
                  <c:v>-0.13587167633233124</c:v>
                </c:pt>
                <c:pt idx="538">
                  <c:v>-0.13474786602302388</c:v>
                </c:pt>
                <c:pt idx="539">
                  <c:v>-0.1336571662351364</c:v>
                </c:pt>
                <c:pt idx="540">
                  <c:v>-0.12761112175954092</c:v>
                </c:pt>
                <c:pt idx="541">
                  <c:v>-0.11453914023815506</c:v>
                </c:pt>
                <c:pt idx="542">
                  <c:v>4.4497627461034389E-2</c:v>
                </c:pt>
                <c:pt idx="543">
                  <c:v>6.659382834800584E-2</c:v>
                </c:pt>
                <c:pt idx="544">
                  <c:v>9.0700661301527138E-2</c:v>
                </c:pt>
                <c:pt idx="545">
                  <c:v>0.10071070446144258</c:v>
                </c:pt>
                <c:pt idx="546">
                  <c:v>0.11318634973826307</c:v>
                </c:pt>
                <c:pt idx="547">
                  <c:v>0.10105266238356399</c:v>
                </c:pt>
                <c:pt idx="548">
                  <c:v>0.10053042296416949</c:v>
                </c:pt>
                <c:pt idx="549">
                  <c:v>7.4199879770352611E-2</c:v>
                </c:pt>
                <c:pt idx="550">
                  <c:v>7.2072550039407962E-2</c:v>
                </c:pt>
                <c:pt idx="551">
                  <c:v>7.2337540905161118E-2</c:v>
                </c:pt>
                <c:pt idx="552">
                  <c:v>8.6434776161732618E-3</c:v>
                </c:pt>
                <c:pt idx="553">
                  <c:v>8.5391459521639013E-3</c:v>
                </c:pt>
                <c:pt idx="554">
                  <c:v>9.8186043682462892E-3</c:v>
                </c:pt>
                <c:pt idx="555">
                  <c:v>4.2375986605783234E-4</c:v>
                </c:pt>
                <c:pt idx="556">
                  <c:v>7.9336283720729331E-2</c:v>
                </c:pt>
                <c:pt idx="557">
                  <c:v>6.286840223336751E-2</c:v>
                </c:pt>
                <c:pt idx="558">
                  <c:v>-2.9919535582340173E-2</c:v>
                </c:pt>
                <c:pt idx="559">
                  <c:v>-4.8030500861899111E-2</c:v>
                </c:pt>
                <c:pt idx="560">
                  <c:v>-5.6061848052232105E-2</c:v>
                </c:pt>
                <c:pt idx="561">
                  <c:v>-4.3237913742802059E-2</c:v>
                </c:pt>
                <c:pt idx="562">
                  <c:v>-6.9592664775662172E-2</c:v>
                </c:pt>
                <c:pt idx="563">
                  <c:v>-7.8436669778758572E-2</c:v>
                </c:pt>
                <c:pt idx="564">
                  <c:v>-7.9639343190422512E-2</c:v>
                </c:pt>
                <c:pt idx="565">
                  <c:v>-8.5461780230091239E-2</c:v>
                </c:pt>
                <c:pt idx="566">
                  <c:v>-8.531408525941428E-2</c:v>
                </c:pt>
                <c:pt idx="567">
                  <c:v>-8.8516048789019752E-2</c:v>
                </c:pt>
                <c:pt idx="568">
                  <c:v>-8.9161854551659925E-2</c:v>
                </c:pt>
                <c:pt idx="569">
                  <c:v>-8.5678734658483857E-2</c:v>
                </c:pt>
                <c:pt idx="570">
                  <c:v>-8.3760477204552791E-2</c:v>
                </c:pt>
                <c:pt idx="571">
                  <c:v>-8.0821788329642819E-2</c:v>
                </c:pt>
                <c:pt idx="572">
                  <c:v>-8.1852552788777094E-2</c:v>
                </c:pt>
                <c:pt idx="573">
                  <c:v>-5.8860499158885499E-2</c:v>
                </c:pt>
                <c:pt idx="574">
                  <c:v>-4.3337627945481627E-2</c:v>
                </c:pt>
                <c:pt idx="575">
                  <c:v>4.925866982970506E-2</c:v>
                </c:pt>
                <c:pt idx="576">
                  <c:v>6.895395796287726E-2</c:v>
                </c:pt>
                <c:pt idx="577">
                  <c:v>7.0400271525835237E-2</c:v>
                </c:pt>
                <c:pt idx="578">
                  <c:v>0.10781717754857509</c:v>
                </c:pt>
                <c:pt idx="579">
                  <c:v>0.11487305434846112</c:v>
                </c:pt>
                <c:pt idx="580">
                  <c:v>0.11412279249774597</c:v>
                </c:pt>
                <c:pt idx="581">
                  <c:v>0.11254962088577991</c:v>
                </c:pt>
                <c:pt idx="582">
                  <c:v>0.10851301963025324</c:v>
                </c:pt>
                <c:pt idx="583">
                  <c:v>0.1076901742579244</c:v>
                </c:pt>
                <c:pt idx="584">
                  <c:v>0.10947036460876565</c:v>
                </c:pt>
                <c:pt idx="585">
                  <c:v>0.11328650861388852</c:v>
                </c:pt>
                <c:pt idx="586">
                  <c:v>0.11126386940853709</c:v>
                </c:pt>
                <c:pt idx="587">
                  <c:v>0.11115762304832337</c:v>
                </c:pt>
                <c:pt idx="588">
                  <c:v>0.10971592655746627</c:v>
                </c:pt>
                <c:pt idx="589">
                  <c:v>9.176991975988949E-2</c:v>
                </c:pt>
                <c:pt idx="590">
                  <c:v>6.5774600932056726E-2</c:v>
                </c:pt>
                <c:pt idx="591">
                  <c:v>-4.7836168129537657E-2</c:v>
                </c:pt>
                <c:pt idx="592">
                  <c:v>-7.7114684503359079E-2</c:v>
                </c:pt>
                <c:pt idx="593">
                  <c:v>-8.4323350152973264E-2</c:v>
                </c:pt>
                <c:pt idx="594">
                  <c:v>-8.9312695609369705E-2</c:v>
                </c:pt>
                <c:pt idx="595">
                  <c:v>-9.6123203761374509E-2</c:v>
                </c:pt>
                <c:pt idx="596">
                  <c:v>-9.9653319502929591E-2</c:v>
                </c:pt>
                <c:pt idx="597">
                  <c:v>-0.10835014049588296</c:v>
                </c:pt>
                <c:pt idx="598">
                  <c:v>-0.10901973946413854</c:v>
                </c:pt>
                <c:pt idx="599">
                  <c:v>-0.10680090338647769</c:v>
                </c:pt>
                <c:pt idx="600">
                  <c:v>-0.1019666840586045</c:v>
                </c:pt>
                <c:pt idx="601">
                  <c:v>-8.9372065609070434E-2</c:v>
                </c:pt>
                <c:pt idx="602">
                  <c:v>-7.284093503343235E-2</c:v>
                </c:pt>
                <c:pt idx="603">
                  <c:v>-6.2190343456979824E-2</c:v>
                </c:pt>
                <c:pt idx="604">
                  <c:v>-4.6009637523144742E-2</c:v>
                </c:pt>
                <c:pt idx="605">
                  <c:v>-3.0983251185999594E-2</c:v>
                </c:pt>
                <c:pt idx="606">
                  <c:v>-2.0070337832263863E-2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6-453C-93BE-C00060CE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649280"/>
        <c:axId val="825648624"/>
      </c:lineChart>
      <c:catAx>
        <c:axId val="8256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648624"/>
        <c:crosses val="autoZero"/>
        <c:auto val="1"/>
        <c:lblAlgn val="ctr"/>
        <c:lblOffset val="100"/>
        <c:noMultiLvlLbl val="0"/>
      </c:catAx>
      <c:valAx>
        <c:axId val="825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6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094608334481779E-2"/>
          <c:y val="0.10607547001540135"/>
          <c:w val="0.9450446313304991"/>
          <c:h val="0.7328405850648616"/>
        </c:manualLayout>
      </c:layout>
      <c:lineChart>
        <c:grouping val="standard"/>
        <c:varyColors val="0"/>
        <c:ser>
          <c:idx val="0"/>
          <c:order val="0"/>
          <c:tx>
            <c:strRef>
              <c:f>当月波动率!$D$1</c:f>
              <c:strCache>
                <c:ptCount val="1"/>
                <c:pt idx="0">
                  <c:v>iv1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当月波动率!$D$2:$D$630</c:f>
              <c:numCache>
                <c:formatCode>General</c:formatCode>
                <c:ptCount val="629"/>
                <c:pt idx="0">
                  <c:v>0.27587890625</c:v>
                </c:pt>
                <c:pt idx="1">
                  <c:v>0.279541015625</c:v>
                </c:pt>
                <c:pt idx="2">
                  <c:v>0.262451171875</c:v>
                </c:pt>
                <c:pt idx="3">
                  <c:v>0.250244140625</c:v>
                </c:pt>
                <c:pt idx="4">
                  <c:v>0.2496337890625</c:v>
                </c:pt>
                <c:pt idx="5">
                  <c:v>0.260009765625</c:v>
                </c:pt>
                <c:pt idx="6">
                  <c:v>0.24169921875</c:v>
                </c:pt>
                <c:pt idx="7">
                  <c:v>0.238037109375</c:v>
                </c:pt>
                <c:pt idx="8">
                  <c:v>0.223388671875</c:v>
                </c:pt>
                <c:pt idx="9">
                  <c:v>0.224609375</c:v>
                </c:pt>
                <c:pt idx="10">
                  <c:v>0.21728515625</c:v>
                </c:pt>
                <c:pt idx="11">
                  <c:v>0.224609375</c:v>
                </c:pt>
                <c:pt idx="12">
                  <c:v>0.2294921875</c:v>
                </c:pt>
                <c:pt idx="13">
                  <c:v>0.2490234375</c:v>
                </c:pt>
                <c:pt idx="14">
                  <c:v>0.24658203125</c:v>
                </c:pt>
                <c:pt idx="15">
                  <c:v>0.27587890625</c:v>
                </c:pt>
                <c:pt idx="16">
                  <c:v>0.29296875</c:v>
                </c:pt>
                <c:pt idx="17">
                  <c:v>0.283203125</c:v>
                </c:pt>
                <c:pt idx="18">
                  <c:v>0.28564453125</c:v>
                </c:pt>
                <c:pt idx="19">
                  <c:v>0.29296875</c:v>
                </c:pt>
                <c:pt idx="20">
                  <c:v>0.3033447265625</c:v>
                </c:pt>
                <c:pt idx="21">
                  <c:v>0.306396484375</c:v>
                </c:pt>
                <c:pt idx="22">
                  <c:v>0.32958984375</c:v>
                </c:pt>
                <c:pt idx="23">
                  <c:v>0.35400390625</c:v>
                </c:pt>
                <c:pt idx="24">
                  <c:v>0.35400390625</c:v>
                </c:pt>
                <c:pt idx="25">
                  <c:v>0.367431640625</c:v>
                </c:pt>
                <c:pt idx="26">
                  <c:v>0.37109375</c:v>
                </c:pt>
                <c:pt idx="27">
                  <c:v>0.3997802734375</c:v>
                </c:pt>
                <c:pt idx="28">
                  <c:v>0.3839111328125</c:v>
                </c:pt>
                <c:pt idx="29">
                  <c:v>0.39306640625</c:v>
                </c:pt>
                <c:pt idx="30">
                  <c:v>0.37109375</c:v>
                </c:pt>
                <c:pt idx="31">
                  <c:v>0.369873046875</c:v>
                </c:pt>
                <c:pt idx="32">
                  <c:v>0.34912109375</c:v>
                </c:pt>
                <c:pt idx="33">
                  <c:v>0.384521484375</c:v>
                </c:pt>
                <c:pt idx="34">
                  <c:v>0.3759765625</c:v>
                </c:pt>
                <c:pt idx="35">
                  <c:v>0.263671875</c:v>
                </c:pt>
                <c:pt idx="36">
                  <c:v>0.467529296875</c:v>
                </c:pt>
                <c:pt idx="37">
                  <c:v>0.4595947265625</c:v>
                </c:pt>
                <c:pt idx="38">
                  <c:v>0.462646484375</c:v>
                </c:pt>
                <c:pt idx="39">
                  <c:v>0.4571533203125</c:v>
                </c:pt>
                <c:pt idx="40">
                  <c:v>0.44921875</c:v>
                </c:pt>
                <c:pt idx="41">
                  <c:v>0.4522705078125</c:v>
                </c:pt>
                <c:pt idx="42">
                  <c:v>0.4522705078125</c:v>
                </c:pt>
                <c:pt idx="43">
                  <c:v>0.4449462890625</c:v>
                </c:pt>
                <c:pt idx="44">
                  <c:v>0.4254150390625</c:v>
                </c:pt>
                <c:pt idx="45">
                  <c:v>0.4156494140625</c:v>
                </c:pt>
                <c:pt idx="46">
                  <c:v>0.4266357421875</c:v>
                </c:pt>
                <c:pt idx="47">
                  <c:v>0.4132080078125</c:v>
                </c:pt>
                <c:pt idx="48">
                  <c:v>0.3955078125</c:v>
                </c:pt>
                <c:pt idx="49">
                  <c:v>0.411376953125</c:v>
                </c:pt>
                <c:pt idx="50">
                  <c:v>0.406494140625</c:v>
                </c:pt>
                <c:pt idx="51">
                  <c:v>0.3759765625</c:v>
                </c:pt>
                <c:pt idx="52">
                  <c:v>0.31005859375</c:v>
                </c:pt>
                <c:pt idx="53">
                  <c:v>0.30517578125</c:v>
                </c:pt>
                <c:pt idx="54">
                  <c:v>0.360107421875</c:v>
                </c:pt>
                <c:pt idx="55">
                  <c:v>0.372314453125</c:v>
                </c:pt>
                <c:pt idx="56">
                  <c:v>0.333251953125</c:v>
                </c:pt>
                <c:pt idx="57">
                  <c:v>0.341796875</c:v>
                </c:pt>
                <c:pt idx="58">
                  <c:v>0.384521484375</c:v>
                </c:pt>
                <c:pt idx="59">
                  <c:v>0.3466796875</c:v>
                </c:pt>
                <c:pt idx="60">
                  <c:v>0.4473876953125</c:v>
                </c:pt>
                <c:pt idx="61">
                  <c:v>0.42236328125</c:v>
                </c:pt>
                <c:pt idx="62">
                  <c:v>0.44921875</c:v>
                </c:pt>
                <c:pt idx="63">
                  <c:v>0.467529296875</c:v>
                </c:pt>
                <c:pt idx="64">
                  <c:v>0.498046875</c:v>
                </c:pt>
                <c:pt idx="65">
                  <c:v>0.5029296875</c:v>
                </c:pt>
                <c:pt idx="66">
                  <c:v>0.4949951171875</c:v>
                </c:pt>
                <c:pt idx="67">
                  <c:v>0.51025390625</c:v>
                </c:pt>
                <c:pt idx="68">
                  <c:v>0.477294921875</c:v>
                </c:pt>
                <c:pt idx="69">
                  <c:v>0.517578125</c:v>
                </c:pt>
                <c:pt idx="70">
                  <c:v>0.487060546875</c:v>
                </c:pt>
                <c:pt idx="71">
                  <c:v>0.5120849609375</c:v>
                </c:pt>
                <c:pt idx="72">
                  <c:v>0.478515625</c:v>
                </c:pt>
                <c:pt idx="73">
                  <c:v>0.426025390625</c:v>
                </c:pt>
                <c:pt idx="74">
                  <c:v>0.411376953125</c:v>
                </c:pt>
                <c:pt idx="75">
                  <c:v>0.4541015625</c:v>
                </c:pt>
                <c:pt idx="76">
                  <c:v>0.31005859375</c:v>
                </c:pt>
                <c:pt idx="77">
                  <c:v>0.22705078125</c:v>
                </c:pt>
                <c:pt idx="78">
                  <c:v>0.458984375</c:v>
                </c:pt>
                <c:pt idx="79">
                  <c:v>0.518798828125</c:v>
                </c:pt>
                <c:pt idx="80">
                  <c:v>0.49560546875</c:v>
                </c:pt>
                <c:pt idx="81">
                  <c:v>0.6195068359375</c:v>
                </c:pt>
                <c:pt idx="82">
                  <c:v>0.75439453125</c:v>
                </c:pt>
                <c:pt idx="83">
                  <c:v>0.6719970703125</c:v>
                </c:pt>
                <c:pt idx="84">
                  <c:v>0.60302734375</c:v>
                </c:pt>
                <c:pt idx="85">
                  <c:v>0.64697265625</c:v>
                </c:pt>
                <c:pt idx="86">
                  <c:v>0.677490234375</c:v>
                </c:pt>
                <c:pt idx="87">
                  <c:v>0.6854248046875</c:v>
                </c:pt>
                <c:pt idx="88">
                  <c:v>0.59326171875</c:v>
                </c:pt>
                <c:pt idx="89">
                  <c:v>0.6488037109375</c:v>
                </c:pt>
                <c:pt idx="90">
                  <c:v>0.62744140625</c:v>
                </c:pt>
                <c:pt idx="91">
                  <c:v>0.67138671875</c:v>
                </c:pt>
                <c:pt idx="92">
                  <c:v>0.64453125</c:v>
                </c:pt>
                <c:pt idx="93">
                  <c:v>0.531005859375</c:v>
                </c:pt>
                <c:pt idx="94">
                  <c:v>0.418701171875</c:v>
                </c:pt>
                <c:pt idx="95">
                  <c:v>0.38818359375</c:v>
                </c:pt>
                <c:pt idx="96">
                  <c:v>0.36376953125</c:v>
                </c:pt>
                <c:pt idx="97">
                  <c:v>0.5029296875</c:v>
                </c:pt>
                <c:pt idx="98">
                  <c:v>0.2978515625</c:v>
                </c:pt>
                <c:pt idx="99">
                  <c:v>0.34423828125</c:v>
                </c:pt>
                <c:pt idx="100">
                  <c:v>0.302734375</c:v>
                </c:pt>
                <c:pt idx="101">
                  <c:v>0.3155517578125</c:v>
                </c:pt>
                <c:pt idx="102">
                  <c:v>0.360107421875</c:v>
                </c:pt>
                <c:pt idx="103">
                  <c:v>0.428466796875</c:v>
                </c:pt>
                <c:pt idx="104">
                  <c:v>0.4351806640625</c:v>
                </c:pt>
                <c:pt idx="105">
                  <c:v>0.42724609375</c:v>
                </c:pt>
                <c:pt idx="106">
                  <c:v>0.413818359375</c:v>
                </c:pt>
                <c:pt idx="107">
                  <c:v>0.3973388671875</c:v>
                </c:pt>
                <c:pt idx="108">
                  <c:v>0.379638671875</c:v>
                </c:pt>
                <c:pt idx="109">
                  <c:v>0.39794921875</c:v>
                </c:pt>
                <c:pt idx="110">
                  <c:v>0.39794921875</c:v>
                </c:pt>
                <c:pt idx="111">
                  <c:v>0.352783203125</c:v>
                </c:pt>
                <c:pt idx="112">
                  <c:v>0.347900390625</c:v>
                </c:pt>
                <c:pt idx="113">
                  <c:v>0.3533935546875</c:v>
                </c:pt>
                <c:pt idx="114">
                  <c:v>0.335693359375</c:v>
                </c:pt>
                <c:pt idx="115">
                  <c:v>0.352783203125</c:v>
                </c:pt>
                <c:pt idx="116">
                  <c:v>0.3302001953125</c:v>
                </c:pt>
                <c:pt idx="117">
                  <c:v>0.341796875</c:v>
                </c:pt>
                <c:pt idx="118">
                  <c:v>0.352783203125</c:v>
                </c:pt>
                <c:pt idx="119">
                  <c:v>0.3466796875</c:v>
                </c:pt>
                <c:pt idx="120">
                  <c:v>0.28076171875</c:v>
                </c:pt>
                <c:pt idx="121">
                  <c:v>0.450439453125</c:v>
                </c:pt>
                <c:pt idx="122">
                  <c:v>1.2255859375</c:v>
                </c:pt>
                <c:pt idx="123">
                  <c:v>1.2548828125</c:v>
                </c:pt>
                <c:pt idx="124">
                  <c:v>0.78369140625</c:v>
                </c:pt>
                <c:pt idx="125">
                  <c:v>0.662841796875</c:v>
                </c:pt>
                <c:pt idx="126">
                  <c:v>0.63720703125</c:v>
                </c:pt>
                <c:pt idx="127">
                  <c:v>0.665283203125</c:v>
                </c:pt>
                <c:pt idx="128">
                  <c:v>0.6591796875</c:v>
                </c:pt>
                <c:pt idx="129">
                  <c:v>0.609130859375</c:v>
                </c:pt>
                <c:pt idx="130">
                  <c:v>0.650634765625</c:v>
                </c:pt>
                <c:pt idx="131">
                  <c:v>0.491943359375</c:v>
                </c:pt>
                <c:pt idx="132">
                  <c:v>0.4736328125</c:v>
                </c:pt>
                <c:pt idx="133">
                  <c:v>0.40283203125</c:v>
                </c:pt>
                <c:pt idx="134">
                  <c:v>0.39306640625</c:v>
                </c:pt>
                <c:pt idx="135">
                  <c:v>0.46142578125</c:v>
                </c:pt>
                <c:pt idx="136">
                  <c:v>0.474853515625</c:v>
                </c:pt>
                <c:pt idx="137">
                  <c:v>0.39306640625</c:v>
                </c:pt>
                <c:pt idx="138">
                  <c:v>0.428466796875</c:v>
                </c:pt>
                <c:pt idx="139">
                  <c:v>0.341796875</c:v>
                </c:pt>
                <c:pt idx="140">
                  <c:v>0.35400390625</c:v>
                </c:pt>
                <c:pt idx="141">
                  <c:v>0.2685546875</c:v>
                </c:pt>
                <c:pt idx="142">
                  <c:v>0.3692626953125</c:v>
                </c:pt>
                <c:pt idx="143">
                  <c:v>0.3558349609375</c:v>
                </c:pt>
                <c:pt idx="144">
                  <c:v>0.318603515625</c:v>
                </c:pt>
                <c:pt idx="145">
                  <c:v>0.281982421875</c:v>
                </c:pt>
                <c:pt idx="146">
                  <c:v>0.272216796875</c:v>
                </c:pt>
                <c:pt idx="147">
                  <c:v>0.257568359375</c:v>
                </c:pt>
                <c:pt idx="148">
                  <c:v>0.30517578125</c:v>
                </c:pt>
                <c:pt idx="149">
                  <c:v>0.286865234375</c:v>
                </c:pt>
                <c:pt idx="150">
                  <c:v>0.3173828125</c:v>
                </c:pt>
                <c:pt idx="151">
                  <c:v>0.333251953125</c:v>
                </c:pt>
                <c:pt idx="152">
                  <c:v>0.29296875</c:v>
                </c:pt>
                <c:pt idx="153">
                  <c:v>0.279541015625</c:v>
                </c:pt>
                <c:pt idx="154">
                  <c:v>0.25390625</c:v>
                </c:pt>
                <c:pt idx="155">
                  <c:v>0.3076171875</c:v>
                </c:pt>
                <c:pt idx="156">
                  <c:v>0.316162109375</c:v>
                </c:pt>
                <c:pt idx="157">
                  <c:v>0.302734375</c:v>
                </c:pt>
                <c:pt idx="158">
                  <c:v>0.25146484375</c:v>
                </c:pt>
                <c:pt idx="159">
                  <c:v>0.21728515625</c:v>
                </c:pt>
                <c:pt idx="160">
                  <c:v>0.27587890625</c:v>
                </c:pt>
                <c:pt idx="161">
                  <c:v>0.244140625</c:v>
                </c:pt>
                <c:pt idx="162">
                  <c:v>0.2947998046875</c:v>
                </c:pt>
                <c:pt idx="163">
                  <c:v>0.302734375</c:v>
                </c:pt>
                <c:pt idx="164">
                  <c:v>0.2545166015625</c:v>
                </c:pt>
                <c:pt idx="165">
                  <c:v>0.247802734375</c:v>
                </c:pt>
                <c:pt idx="166">
                  <c:v>0.23681640625</c:v>
                </c:pt>
                <c:pt idx="167">
                  <c:v>0.247802734375</c:v>
                </c:pt>
                <c:pt idx="168">
                  <c:v>0.281982421875</c:v>
                </c:pt>
                <c:pt idx="169">
                  <c:v>0.296630859375</c:v>
                </c:pt>
                <c:pt idx="170">
                  <c:v>0.39306640625</c:v>
                </c:pt>
                <c:pt idx="171">
                  <c:v>0.391845703125</c:v>
                </c:pt>
                <c:pt idx="172">
                  <c:v>0.340576171875</c:v>
                </c:pt>
                <c:pt idx="173">
                  <c:v>0.289306640625</c:v>
                </c:pt>
                <c:pt idx="174">
                  <c:v>0.286865234375</c:v>
                </c:pt>
                <c:pt idx="175">
                  <c:v>0.31494140625</c:v>
                </c:pt>
                <c:pt idx="176">
                  <c:v>0.303955078125</c:v>
                </c:pt>
                <c:pt idx="177">
                  <c:v>0.29052734375</c:v>
                </c:pt>
                <c:pt idx="178">
                  <c:v>0.2490234375</c:v>
                </c:pt>
                <c:pt idx="179">
                  <c:v>0.213623046875</c:v>
                </c:pt>
                <c:pt idx="180">
                  <c:v>0.2880859375</c:v>
                </c:pt>
                <c:pt idx="181">
                  <c:v>0.224609375</c:v>
                </c:pt>
                <c:pt idx="182">
                  <c:v>0.272216796875</c:v>
                </c:pt>
                <c:pt idx="183">
                  <c:v>0.25390625</c:v>
                </c:pt>
                <c:pt idx="184">
                  <c:v>0.32470703125</c:v>
                </c:pt>
                <c:pt idx="185">
                  <c:v>0.318603515625</c:v>
                </c:pt>
                <c:pt idx="186">
                  <c:v>0.3125</c:v>
                </c:pt>
                <c:pt idx="187">
                  <c:v>0.30517578125</c:v>
                </c:pt>
                <c:pt idx="188">
                  <c:v>0.3173828125</c:v>
                </c:pt>
                <c:pt idx="189">
                  <c:v>0.318603515625</c:v>
                </c:pt>
                <c:pt idx="190">
                  <c:v>0.316162109375</c:v>
                </c:pt>
                <c:pt idx="191">
                  <c:v>0.30517578125</c:v>
                </c:pt>
                <c:pt idx="192">
                  <c:v>0.303955078125</c:v>
                </c:pt>
                <c:pt idx="193">
                  <c:v>0.3076171875</c:v>
                </c:pt>
                <c:pt idx="194">
                  <c:v>0.30029296875</c:v>
                </c:pt>
                <c:pt idx="195">
                  <c:v>0.328369140625</c:v>
                </c:pt>
                <c:pt idx="196">
                  <c:v>0.283203125</c:v>
                </c:pt>
                <c:pt idx="197">
                  <c:v>0.263671875</c:v>
                </c:pt>
                <c:pt idx="198">
                  <c:v>0.252685546875</c:v>
                </c:pt>
                <c:pt idx="199">
                  <c:v>0.208740234375</c:v>
                </c:pt>
                <c:pt idx="200">
                  <c:v>0.2783203125</c:v>
                </c:pt>
                <c:pt idx="201">
                  <c:v>0.2685546875</c:v>
                </c:pt>
                <c:pt idx="202">
                  <c:v>0.262451171875</c:v>
                </c:pt>
                <c:pt idx="203">
                  <c:v>0.25390625</c:v>
                </c:pt>
                <c:pt idx="204">
                  <c:v>0.2471923828125</c:v>
                </c:pt>
                <c:pt idx="205">
                  <c:v>0.25390625</c:v>
                </c:pt>
                <c:pt idx="206">
                  <c:v>0.250244140625</c:v>
                </c:pt>
                <c:pt idx="207">
                  <c:v>0.2471923828125</c:v>
                </c:pt>
                <c:pt idx="208">
                  <c:v>0.255126953125</c:v>
                </c:pt>
                <c:pt idx="209">
                  <c:v>0.3240966796875</c:v>
                </c:pt>
                <c:pt idx="210">
                  <c:v>0.3277587890625</c:v>
                </c:pt>
                <c:pt idx="211">
                  <c:v>0.3082275390625</c:v>
                </c:pt>
                <c:pt idx="212">
                  <c:v>0.3704833984375</c:v>
                </c:pt>
                <c:pt idx="213">
                  <c:v>0.35400390625</c:v>
                </c:pt>
                <c:pt idx="214">
                  <c:v>0.438232421875</c:v>
                </c:pt>
                <c:pt idx="215">
                  <c:v>0.394287109375</c:v>
                </c:pt>
                <c:pt idx="216">
                  <c:v>0.39794921875</c:v>
                </c:pt>
                <c:pt idx="217">
                  <c:v>0.382080078125</c:v>
                </c:pt>
                <c:pt idx="218">
                  <c:v>0.380859375</c:v>
                </c:pt>
                <c:pt idx="219">
                  <c:v>0.38330078125</c:v>
                </c:pt>
                <c:pt idx="220">
                  <c:v>0.361328125</c:v>
                </c:pt>
                <c:pt idx="221">
                  <c:v>0.361328125</c:v>
                </c:pt>
                <c:pt idx="222">
                  <c:v>0.33935546875</c:v>
                </c:pt>
                <c:pt idx="223">
                  <c:v>0.281982421875</c:v>
                </c:pt>
                <c:pt idx="224">
                  <c:v>0.3076171875</c:v>
                </c:pt>
                <c:pt idx="225">
                  <c:v>0.341796875</c:v>
                </c:pt>
                <c:pt idx="226">
                  <c:v>0.364990234375</c:v>
                </c:pt>
                <c:pt idx="227">
                  <c:v>0.37841796875</c:v>
                </c:pt>
                <c:pt idx="228">
                  <c:v>0.3472900390625</c:v>
                </c:pt>
                <c:pt idx="229">
                  <c:v>0.31982421875</c:v>
                </c:pt>
                <c:pt idx="230">
                  <c:v>0.2880859375</c:v>
                </c:pt>
                <c:pt idx="231">
                  <c:v>0.29052734375</c:v>
                </c:pt>
                <c:pt idx="232">
                  <c:v>0.2880859375</c:v>
                </c:pt>
                <c:pt idx="233">
                  <c:v>0.301513671875</c:v>
                </c:pt>
                <c:pt idx="234">
                  <c:v>0.35400390625</c:v>
                </c:pt>
                <c:pt idx="235">
                  <c:v>0.3271484375</c:v>
                </c:pt>
                <c:pt idx="236">
                  <c:v>0.30029296875</c:v>
                </c:pt>
                <c:pt idx="237">
                  <c:v>0.30029296875</c:v>
                </c:pt>
                <c:pt idx="238">
                  <c:v>0.23193359375</c:v>
                </c:pt>
                <c:pt idx="239">
                  <c:v>0.2685546875</c:v>
                </c:pt>
                <c:pt idx="240">
                  <c:v>0.2734375</c:v>
                </c:pt>
                <c:pt idx="241">
                  <c:v>0.2789306640625</c:v>
                </c:pt>
                <c:pt idx="242">
                  <c:v>0.311279296875</c:v>
                </c:pt>
                <c:pt idx="243">
                  <c:v>0.30029296875</c:v>
                </c:pt>
                <c:pt idx="244">
                  <c:v>0.3125</c:v>
                </c:pt>
                <c:pt idx="245">
                  <c:v>0.29052734375</c:v>
                </c:pt>
                <c:pt idx="246">
                  <c:v>0.299072265625</c:v>
                </c:pt>
                <c:pt idx="247">
                  <c:v>0.316162109375</c:v>
                </c:pt>
                <c:pt idx="248">
                  <c:v>0.3076171875</c:v>
                </c:pt>
                <c:pt idx="249">
                  <c:v>0.3271484375</c:v>
                </c:pt>
                <c:pt idx="250">
                  <c:v>0.31005859375</c:v>
                </c:pt>
                <c:pt idx="251">
                  <c:v>0.31494140625</c:v>
                </c:pt>
                <c:pt idx="252">
                  <c:v>0.330810546875</c:v>
                </c:pt>
                <c:pt idx="253">
                  <c:v>0.322265625</c:v>
                </c:pt>
                <c:pt idx="254">
                  <c:v>0.32470703125</c:v>
                </c:pt>
                <c:pt idx="255">
                  <c:v>0.30029296875</c:v>
                </c:pt>
                <c:pt idx="256">
                  <c:v>0.2978515625</c:v>
                </c:pt>
                <c:pt idx="257">
                  <c:v>0.2490234375</c:v>
                </c:pt>
                <c:pt idx="258">
                  <c:v>0.27587890625</c:v>
                </c:pt>
                <c:pt idx="259">
                  <c:v>0.36865234375</c:v>
                </c:pt>
                <c:pt idx="260">
                  <c:v>0.2978515625</c:v>
                </c:pt>
                <c:pt idx="261">
                  <c:v>0.3253173828125</c:v>
                </c:pt>
                <c:pt idx="262">
                  <c:v>0.3094482421875</c:v>
                </c:pt>
                <c:pt idx="263">
                  <c:v>0.2899169921875</c:v>
                </c:pt>
                <c:pt idx="264">
                  <c:v>0.2813720703125</c:v>
                </c:pt>
                <c:pt idx="265">
                  <c:v>0.2813720703125</c:v>
                </c:pt>
                <c:pt idx="266">
                  <c:v>0.2838134765625</c:v>
                </c:pt>
                <c:pt idx="267">
                  <c:v>0.2899169921875</c:v>
                </c:pt>
                <c:pt idx="268">
                  <c:v>0.284423828125</c:v>
                </c:pt>
                <c:pt idx="269">
                  <c:v>0.29296875</c:v>
                </c:pt>
                <c:pt idx="270">
                  <c:v>0.283203125</c:v>
                </c:pt>
                <c:pt idx="271">
                  <c:v>0.272216796875</c:v>
                </c:pt>
                <c:pt idx="272">
                  <c:v>0.25634765625</c:v>
                </c:pt>
                <c:pt idx="273">
                  <c:v>0.255126953125</c:v>
                </c:pt>
                <c:pt idx="274">
                  <c:v>0.245361328125</c:v>
                </c:pt>
                <c:pt idx="275">
                  <c:v>0.24169921875</c:v>
                </c:pt>
                <c:pt idx="276">
                  <c:v>0.2294921875</c:v>
                </c:pt>
                <c:pt idx="277">
                  <c:v>0.224609375</c:v>
                </c:pt>
                <c:pt idx="278">
                  <c:v>0.238037109375</c:v>
                </c:pt>
                <c:pt idx="279">
                  <c:v>0.228271484375</c:v>
                </c:pt>
                <c:pt idx="280">
                  <c:v>0.20263671875</c:v>
                </c:pt>
                <c:pt idx="281">
                  <c:v>0.18798828125</c:v>
                </c:pt>
                <c:pt idx="282">
                  <c:v>0.15869140625</c:v>
                </c:pt>
                <c:pt idx="283">
                  <c:v>0.1953125</c:v>
                </c:pt>
                <c:pt idx="284">
                  <c:v>0.1953125</c:v>
                </c:pt>
                <c:pt idx="285">
                  <c:v>0.2252197265625</c:v>
                </c:pt>
                <c:pt idx="286">
                  <c:v>0.2099609375</c:v>
                </c:pt>
                <c:pt idx="287">
                  <c:v>0.2001953125</c:v>
                </c:pt>
                <c:pt idx="288">
                  <c:v>0.1922607421875</c:v>
                </c:pt>
                <c:pt idx="289">
                  <c:v>0.189208984375</c:v>
                </c:pt>
                <c:pt idx="290">
                  <c:v>0.179443359375</c:v>
                </c:pt>
                <c:pt idx="291">
                  <c:v>0.185546875</c:v>
                </c:pt>
                <c:pt idx="292">
                  <c:v>0.224609375</c:v>
                </c:pt>
                <c:pt idx="293">
                  <c:v>0.20263671875</c:v>
                </c:pt>
                <c:pt idx="294">
                  <c:v>0.1708984375</c:v>
                </c:pt>
                <c:pt idx="295">
                  <c:v>0.16845703125</c:v>
                </c:pt>
                <c:pt idx="296">
                  <c:v>0.157470703125</c:v>
                </c:pt>
                <c:pt idx="297">
                  <c:v>0.15625</c:v>
                </c:pt>
                <c:pt idx="298">
                  <c:v>0.1416015625</c:v>
                </c:pt>
                <c:pt idx="299">
                  <c:v>0.146484375</c:v>
                </c:pt>
                <c:pt idx="300">
                  <c:v>0.150146484375</c:v>
                </c:pt>
                <c:pt idx="301">
                  <c:v>0.1318359375</c:v>
                </c:pt>
                <c:pt idx="302">
                  <c:v>0.13671875</c:v>
                </c:pt>
                <c:pt idx="303">
                  <c:v>0.146484375</c:v>
                </c:pt>
                <c:pt idx="304">
                  <c:v>0.1531982421875</c:v>
                </c:pt>
                <c:pt idx="305">
                  <c:v>0.14404296875</c:v>
                </c:pt>
                <c:pt idx="306">
                  <c:v>0.137939453125</c:v>
                </c:pt>
                <c:pt idx="307">
                  <c:v>0.1416015625</c:v>
                </c:pt>
                <c:pt idx="308">
                  <c:v>0.16357421875</c:v>
                </c:pt>
                <c:pt idx="309">
                  <c:v>0.164794921875</c:v>
                </c:pt>
                <c:pt idx="310">
                  <c:v>0.169677734375</c:v>
                </c:pt>
                <c:pt idx="311">
                  <c:v>0.16845703125</c:v>
                </c:pt>
                <c:pt idx="312">
                  <c:v>0.16357421875</c:v>
                </c:pt>
                <c:pt idx="313">
                  <c:v>0.159912109375</c:v>
                </c:pt>
                <c:pt idx="314">
                  <c:v>0.155029296875</c:v>
                </c:pt>
                <c:pt idx="315">
                  <c:v>0.19287109375</c:v>
                </c:pt>
                <c:pt idx="316">
                  <c:v>0.18798828125</c:v>
                </c:pt>
                <c:pt idx="317">
                  <c:v>0.142822265625</c:v>
                </c:pt>
                <c:pt idx="318">
                  <c:v>0.123291015625</c:v>
                </c:pt>
                <c:pt idx="319">
                  <c:v>0.12939453125</c:v>
                </c:pt>
                <c:pt idx="320">
                  <c:v>0.1708984375</c:v>
                </c:pt>
                <c:pt idx="321">
                  <c:v>0.15625</c:v>
                </c:pt>
                <c:pt idx="322">
                  <c:v>0.1654052734375</c:v>
                </c:pt>
                <c:pt idx="323">
                  <c:v>0.172119140625</c:v>
                </c:pt>
                <c:pt idx="324">
                  <c:v>0.17578125</c:v>
                </c:pt>
                <c:pt idx="325">
                  <c:v>0.16845703125</c:v>
                </c:pt>
                <c:pt idx="326">
                  <c:v>0.162353515625</c:v>
                </c:pt>
                <c:pt idx="327">
                  <c:v>0.1556396484375</c:v>
                </c:pt>
                <c:pt idx="328">
                  <c:v>0.14892578125</c:v>
                </c:pt>
                <c:pt idx="329">
                  <c:v>0.1422119140625</c:v>
                </c:pt>
                <c:pt idx="330">
                  <c:v>0.1458740234375</c:v>
                </c:pt>
                <c:pt idx="331">
                  <c:v>0.150146484375</c:v>
                </c:pt>
                <c:pt idx="332">
                  <c:v>0.152587890625</c:v>
                </c:pt>
                <c:pt idx="333">
                  <c:v>0.159912109375</c:v>
                </c:pt>
                <c:pt idx="334">
                  <c:v>0.1544189453125</c:v>
                </c:pt>
                <c:pt idx="335">
                  <c:v>0.146484375</c:v>
                </c:pt>
                <c:pt idx="336">
                  <c:v>0.1416015625</c:v>
                </c:pt>
                <c:pt idx="337">
                  <c:v>0.147705078125</c:v>
                </c:pt>
                <c:pt idx="338">
                  <c:v>0.147705078125</c:v>
                </c:pt>
                <c:pt idx="339">
                  <c:v>0.142822265625</c:v>
                </c:pt>
                <c:pt idx="340">
                  <c:v>0.146484375</c:v>
                </c:pt>
                <c:pt idx="341">
                  <c:v>0.13916015625</c:v>
                </c:pt>
                <c:pt idx="342">
                  <c:v>0.13427734375</c:v>
                </c:pt>
                <c:pt idx="343">
                  <c:v>0.12939453125</c:v>
                </c:pt>
                <c:pt idx="344">
                  <c:v>0.10986328125</c:v>
                </c:pt>
                <c:pt idx="345">
                  <c:v>0.1025390625</c:v>
                </c:pt>
                <c:pt idx="346">
                  <c:v>0.166015625</c:v>
                </c:pt>
                <c:pt idx="347">
                  <c:v>0.1605224609375</c:v>
                </c:pt>
                <c:pt idx="348">
                  <c:v>0.150146484375</c:v>
                </c:pt>
                <c:pt idx="349">
                  <c:v>0.150146484375</c:v>
                </c:pt>
                <c:pt idx="350">
                  <c:v>0.147705078125</c:v>
                </c:pt>
                <c:pt idx="351">
                  <c:v>0.146484375</c:v>
                </c:pt>
                <c:pt idx="352">
                  <c:v>0.137939453125</c:v>
                </c:pt>
                <c:pt idx="353">
                  <c:v>0.12939453125</c:v>
                </c:pt>
                <c:pt idx="354">
                  <c:v>0.123291015625</c:v>
                </c:pt>
                <c:pt idx="355">
                  <c:v>0.123291015625</c:v>
                </c:pt>
                <c:pt idx="356">
                  <c:v>0.11962890625</c:v>
                </c:pt>
                <c:pt idx="357">
                  <c:v>0.118408203125</c:v>
                </c:pt>
                <c:pt idx="358">
                  <c:v>0.11962890625</c:v>
                </c:pt>
                <c:pt idx="359">
                  <c:v>0.126953125</c:v>
                </c:pt>
                <c:pt idx="360">
                  <c:v>0.186767578125</c:v>
                </c:pt>
                <c:pt idx="361">
                  <c:v>0.15380859375</c:v>
                </c:pt>
                <c:pt idx="362">
                  <c:v>0.14404296875</c:v>
                </c:pt>
                <c:pt idx="363">
                  <c:v>0.128173828125</c:v>
                </c:pt>
                <c:pt idx="364">
                  <c:v>0.126953125</c:v>
                </c:pt>
                <c:pt idx="365">
                  <c:v>0.18310546875</c:v>
                </c:pt>
                <c:pt idx="366">
                  <c:v>0.17578125</c:v>
                </c:pt>
                <c:pt idx="367">
                  <c:v>0.159912109375</c:v>
                </c:pt>
                <c:pt idx="368">
                  <c:v>0.1580810546875</c:v>
                </c:pt>
                <c:pt idx="369">
                  <c:v>0.15380859375</c:v>
                </c:pt>
                <c:pt idx="370">
                  <c:v>0.157470703125</c:v>
                </c:pt>
                <c:pt idx="371">
                  <c:v>0.167236328125</c:v>
                </c:pt>
                <c:pt idx="372">
                  <c:v>0.1739501953125</c:v>
                </c:pt>
                <c:pt idx="373">
                  <c:v>0.1641845703125</c:v>
                </c:pt>
                <c:pt idx="374">
                  <c:v>0.1739501953125</c:v>
                </c:pt>
                <c:pt idx="375">
                  <c:v>0.177001953125</c:v>
                </c:pt>
                <c:pt idx="376">
                  <c:v>0.172119140625</c:v>
                </c:pt>
                <c:pt idx="377">
                  <c:v>0.1708984375</c:v>
                </c:pt>
                <c:pt idx="378">
                  <c:v>0.162353515625</c:v>
                </c:pt>
                <c:pt idx="379">
                  <c:v>0.145263671875</c:v>
                </c:pt>
                <c:pt idx="380">
                  <c:v>0.145263671875</c:v>
                </c:pt>
                <c:pt idx="381">
                  <c:v>0.1318359375</c:v>
                </c:pt>
                <c:pt idx="382">
                  <c:v>0.12939453125</c:v>
                </c:pt>
                <c:pt idx="383">
                  <c:v>0.126953125</c:v>
                </c:pt>
                <c:pt idx="384">
                  <c:v>0.1220703125</c:v>
                </c:pt>
                <c:pt idx="385">
                  <c:v>0.135498046875</c:v>
                </c:pt>
                <c:pt idx="386">
                  <c:v>0.10009765625</c:v>
                </c:pt>
                <c:pt idx="387">
                  <c:v>8.7890625E-2</c:v>
                </c:pt>
                <c:pt idx="388">
                  <c:v>0.1611328125</c:v>
                </c:pt>
                <c:pt idx="389">
                  <c:v>0.17578125</c:v>
                </c:pt>
                <c:pt idx="390">
                  <c:v>0.1220703125</c:v>
                </c:pt>
                <c:pt idx="391">
                  <c:v>0.1153564453125</c:v>
                </c:pt>
                <c:pt idx="392">
                  <c:v>0.126953125</c:v>
                </c:pt>
                <c:pt idx="393">
                  <c:v>0.125732421875</c:v>
                </c:pt>
                <c:pt idx="394">
                  <c:v>0.11962890625</c:v>
                </c:pt>
                <c:pt idx="395">
                  <c:v>0.11474609375</c:v>
                </c:pt>
                <c:pt idx="396">
                  <c:v>0.10986328125</c:v>
                </c:pt>
                <c:pt idx="397">
                  <c:v>0.10498046875</c:v>
                </c:pt>
                <c:pt idx="398">
                  <c:v>0.103759765625</c:v>
                </c:pt>
                <c:pt idx="399">
                  <c:v>0.133056640625</c:v>
                </c:pt>
                <c:pt idx="400">
                  <c:v>0.115966796875</c:v>
                </c:pt>
                <c:pt idx="401">
                  <c:v>0.1171875</c:v>
                </c:pt>
                <c:pt idx="402">
                  <c:v>0.10009765625</c:v>
                </c:pt>
                <c:pt idx="403">
                  <c:v>0.14404296875</c:v>
                </c:pt>
                <c:pt idx="404">
                  <c:v>9.765625E-2</c:v>
                </c:pt>
                <c:pt idx="405">
                  <c:v>0.126953125</c:v>
                </c:pt>
                <c:pt idx="406">
                  <c:v>0.1214599609375</c:v>
                </c:pt>
                <c:pt idx="407">
                  <c:v>0.123291015625</c:v>
                </c:pt>
                <c:pt idx="408">
                  <c:v>0.120849609375</c:v>
                </c:pt>
                <c:pt idx="409">
                  <c:v>0.125732421875</c:v>
                </c:pt>
                <c:pt idx="410">
                  <c:v>0.1318359375</c:v>
                </c:pt>
                <c:pt idx="411">
                  <c:v>0.1513671875</c:v>
                </c:pt>
                <c:pt idx="412">
                  <c:v>0.14404296875</c:v>
                </c:pt>
                <c:pt idx="413">
                  <c:v>0.167236328125</c:v>
                </c:pt>
                <c:pt idx="414">
                  <c:v>0.1531982421875</c:v>
                </c:pt>
                <c:pt idx="415">
                  <c:v>0.146484375</c:v>
                </c:pt>
                <c:pt idx="416">
                  <c:v>0.12939453125</c:v>
                </c:pt>
                <c:pt idx="417">
                  <c:v>0.11962890625</c:v>
                </c:pt>
                <c:pt idx="418">
                  <c:v>0.137939453125</c:v>
                </c:pt>
                <c:pt idx="419">
                  <c:v>0.133056640625</c:v>
                </c:pt>
                <c:pt idx="420">
                  <c:v>0.12451171875</c:v>
                </c:pt>
                <c:pt idx="421">
                  <c:v>0.1123046875</c:v>
                </c:pt>
                <c:pt idx="422">
                  <c:v>9.8876953125E-2</c:v>
                </c:pt>
                <c:pt idx="423">
                  <c:v>0.15869140625</c:v>
                </c:pt>
                <c:pt idx="424">
                  <c:v>9.765625E-2</c:v>
                </c:pt>
                <c:pt idx="425">
                  <c:v>0.137939453125</c:v>
                </c:pt>
                <c:pt idx="426">
                  <c:v>0.1318359375</c:v>
                </c:pt>
                <c:pt idx="427">
                  <c:v>0.12939453125</c:v>
                </c:pt>
                <c:pt idx="428">
                  <c:v>0.15380859375</c:v>
                </c:pt>
                <c:pt idx="429">
                  <c:v>0.1495361328125</c:v>
                </c:pt>
                <c:pt idx="430">
                  <c:v>0.150146484375</c:v>
                </c:pt>
                <c:pt idx="431">
                  <c:v>0.1483154296875</c:v>
                </c:pt>
                <c:pt idx="432">
                  <c:v>0.146484375</c:v>
                </c:pt>
                <c:pt idx="433">
                  <c:v>0.152587890625</c:v>
                </c:pt>
                <c:pt idx="434">
                  <c:v>0.1458740234375</c:v>
                </c:pt>
                <c:pt idx="435">
                  <c:v>0.13916015625</c:v>
                </c:pt>
                <c:pt idx="436">
                  <c:v>0.1312255859375</c:v>
                </c:pt>
                <c:pt idx="437">
                  <c:v>0.133056640625</c:v>
                </c:pt>
                <c:pt idx="438">
                  <c:v>0.152587890625</c:v>
                </c:pt>
                <c:pt idx="439">
                  <c:v>0.150146484375</c:v>
                </c:pt>
                <c:pt idx="440">
                  <c:v>0.15380859375</c:v>
                </c:pt>
                <c:pt idx="441">
                  <c:v>0.162353515625</c:v>
                </c:pt>
                <c:pt idx="442">
                  <c:v>0.13427734375</c:v>
                </c:pt>
                <c:pt idx="443">
                  <c:v>0.147705078125</c:v>
                </c:pt>
                <c:pt idx="444">
                  <c:v>0.1708984375</c:v>
                </c:pt>
                <c:pt idx="445">
                  <c:v>0.150146484375</c:v>
                </c:pt>
                <c:pt idx="446">
                  <c:v>0.14404296875</c:v>
                </c:pt>
                <c:pt idx="447">
                  <c:v>0.1318359375</c:v>
                </c:pt>
                <c:pt idx="448">
                  <c:v>0.15869140625</c:v>
                </c:pt>
                <c:pt idx="449">
                  <c:v>0.166015625</c:v>
                </c:pt>
                <c:pt idx="450">
                  <c:v>0.177001953125</c:v>
                </c:pt>
                <c:pt idx="451">
                  <c:v>0.172119140625</c:v>
                </c:pt>
                <c:pt idx="452">
                  <c:v>0.1739501953125</c:v>
                </c:pt>
                <c:pt idx="453">
                  <c:v>0.1617431640625</c:v>
                </c:pt>
                <c:pt idx="454">
                  <c:v>0.1513671875</c:v>
                </c:pt>
                <c:pt idx="455">
                  <c:v>0.146484375</c:v>
                </c:pt>
                <c:pt idx="456">
                  <c:v>0.142822265625</c:v>
                </c:pt>
                <c:pt idx="457">
                  <c:v>0.137939453125</c:v>
                </c:pt>
                <c:pt idx="458">
                  <c:v>0.1318359375</c:v>
                </c:pt>
                <c:pt idx="459">
                  <c:v>0.1318359375</c:v>
                </c:pt>
                <c:pt idx="460">
                  <c:v>0.128173828125</c:v>
                </c:pt>
                <c:pt idx="461">
                  <c:v>0.125732421875</c:v>
                </c:pt>
                <c:pt idx="462">
                  <c:v>0.125732421875</c:v>
                </c:pt>
                <c:pt idx="463">
                  <c:v>0.123291015625</c:v>
                </c:pt>
                <c:pt idx="464">
                  <c:v>0.11474609375</c:v>
                </c:pt>
                <c:pt idx="465">
                  <c:v>0.107421875</c:v>
                </c:pt>
                <c:pt idx="466">
                  <c:v>9.033203125E-2</c:v>
                </c:pt>
                <c:pt idx="467">
                  <c:v>0.1171875</c:v>
                </c:pt>
                <c:pt idx="468">
                  <c:v>9.27734375E-2</c:v>
                </c:pt>
                <c:pt idx="469">
                  <c:v>0.101318359375</c:v>
                </c:pt>
                <c:pt idx="470">
                  <c:v>9.94873046875E-2</c:v>
                </c:pt>
                <c:pt idx="471">
                  <c:v>0.1043701171875</c:v>
                </c:pt>
                <c:pt idx="472">
                  <c:v>0.108642578125</c:v>
                </c:pt>
                <c:pt idx="473">
                  <c:v>0.108642578125</c:v>
                </c:pt>
                <c:pt idx="474">
                  <c:v>0.1043701171875</c:v>
                </c:pt>
                <c:pt idx="475">
                  <c:v>0.106201171875</c:v>
                </c:pt>
                <c:pt idx="476">
                  <c:v>0.101318359375</c:v>
                </c:pt>
                <c:pt idx="477">
                  <c:v>0.111083984375</c:v>
                </c:pt>
                <c:pt idx="478">
                  <c:v>0.1025390625</c:v>
                </c:pt>
                <c:pt idx="479">
                  <c:v>9.765625E-2</c:v>
                </c:pt>
                <c:pt idx="480">
                  <c:v>0.10498046875</c:v>
                </c:pt>
                <c:pt idx="481">
                  <c:v>9.521484375E-2</c:v>
                </c:pt>
                <c:pt idx="482">
                  <c:v>0.1318359375</c:v>
                </c:pt>
                <c:pt idx="483">
                  <c:v>8.7890625E-2</c:v>
                </c:pt>
                <c:pt idx="484">
                  <c:v>0.1153564453125</c:v>
                </c:pt>
                <c:pt idx="485">
                  <c:v>0.107421875</c:v>
                </c:pt>
                <c:pt idx="486">
                  <c:v>0.1104736328125</c:v>
                </c:pt>
                <c:pt idx="487">
                  <c:v>0.11474609375</c:v>
                </c:pt>
                <c:pt idx="488">
                  <c:v>0.1153564453125</c:v>
                </c:pt>
                <c:pt idx="489">
                  <c:v>0.113525390625</c:v>
                </c:pt>
                <c:pt idx="490">
                  <c:v>0.11474609375</c:v>
                </c:pt>
                <c:pt idx="491">
                  <c:v>0.1104736328125</c:v>
                </c:pt>
                <c:pt idx="492">
                  <c:v>0.10498046875</c:v>
                </c:pt>
                <c:pt idx="493">
                  <c:v>0.106201171875</c:v>
                </c:pt>
                <c:pt idx="494">
                  <c:v>9.521484375E-2</c:v>
                </c:pt>
                <c:pt idx="495">
                  <c:v>9.8876953125E-2</c:v>
                </c:pt>
                <c:pt idx="496">
                  <c:v>9.27734375E-2</c:v>
                </c:pt>
                <c:pt idx="497">
                  <c:v>9.6435546875E-2</c:v>
                </c:pt>
                <c:pt idx="498">
                  <c:v>9.6435546875E-2</c:v>
                </c:pt>
                <c:pt idx="499">
                  <c:v>0.1171875</c:v>
                </c:pt>
                <c:pt idx="500">
                  <c:v>9.521484375E-2</c:v>
                </c:pt>
                <c:pt idx="501">
                  <c:v>8.6669921875E-2</c:v>
                </c:pt>
                <c:pt idx="502">
                  <c:v>0.1171875</c:v>
                </c:pt>
                <c:pt idx="503">
                  <c:v>0.1123046875</c:v>
                </c:pt>
                <c:pt idx="504">
                  <c:v>9.1552734375E-2</c:v>
                </c:pt>
                <c:pt idx="505">
                  <c:v>8.48388671875E-2</c:v>
                </c:pt>
                <c:pt idx="506">
                  <c:v>8.1787109375E-2</c:v>
                </c:pt>
                <c:pt idx="507">
                  <c:v>9.09423828125E-2</c:v>
                </c:pt>
                <c:pt idx="508">
                  <c:v>9.33837890625E-2</c:v>
                </c:pt>
                <c:pt idx="509">
                  <c:v>9.1552734375E-2</c:v>
                </c:pt>
                <c:pt idx="510">
                  <c:v>8.97216796875E-2</c:v>
                </c:pt>
                <c:pt idx="511">
                  <c:v>8.4228515625E-2</c:v>
                </c:pt>
                <c:pt idx="512">
                  <c:v>8.9111328125E-2</c:v>
                </c:pt>
                <c:pt idx="513">
                  <c:v>8.9111328125E-2</c:v>
                </c:pt>
                <c:pt idx="514">
                  <c:v>8.85009765625E-2</c:v>
                </c:pt>
                <c:pt idx="515">
                  <c:v>8.6669921875E-2</c:v>
                </c:pt>
                <c:pt idx="516">
                  <c:v>9.033203125E-2</c:v>
                </c:pt>
                <c:pt idx="517">
                  <c:v>9.8876953125E-2</c:v>
                </c:pt>
                <c:pt idx="518">
                  <c:v>9.521484375E-2</c:v>
                </c:pt>
                <c:pt idx="519">
                  <c:v>9.521484375E-2</c:v>
                </c:pt>
                <c:pt idx="520">
                  <c:v>9.3994140625E-2</c:v>
                </c:pt>
                <c:pt idx="521">
                  <c:v>9.033203125E-2</c:v>
                </c:pt>
                <c:pt idx="522">
                  <c:v>0.10009765625</c:v>
                </c:pt>
                <c:pt idx="523">
                  <c:v>9.521484375E-2</c:v>
                </c:pt>
                <c:pt idx="524">
                  <c:v>8.7890625E-2</c:v>
                </c:pt>
                <c:pt idx="525">
                  <c:v>0.1025390625</c:v>
                </c:pt>
                <c:pt idx="526">
                  <c:v>9.27734375E-2</c:v>
                </c:pt>
                <c:pt idx="527">
                  <c:v>8.056640625E-2</c:v>
                </c:pt>
                <c:pt idx="528">
                  <c:v>7.87353515625E-2</c:v>
                </c:pt>
                <c:pt idx="529">
                  <c:v>8.056640625E-2</c:v>
                </c:pt>
                <c:pt idx="530">
                  <c:v>8.30078125E-2</c:v>
                </c:pt>
                <c:pt idx="531">
                  <c:v>8.4228515625E-2</c:v>
                </c:pt>
                <c:pt idx="532">
                  <c:v>7.9345703125E-2</c:v>
                </c:pt>
                <c:pt idx="533">
                  <c:v>7.87353515625E-2</c:v>
                </c:pt>
                <c:pt idx="534">
                  <c:v>8.056640625E-2</c:v>
                </c:pt>
                <c:pt idx="535">
                  <c:v>7.6904296875E-2</c:v>
                </c:pt>
                <c:pt idx="536">
                  <c:v>7.8125E-2</c:v>
                </c:pt>
                <c:pt idx="537">
                  <c:v>7.4462890625E-2</c:v>
                </c:pt>
                <c:pt idx="538">
                  <c:v>7.32421875E-2</c:v>
                </c:pt>
                <c:pt idx="539">
                  <c:v>8.7890625E-2</c:v>
                </c:pt>
                <c:pt idx="540">
                  <c:v>9.27734375E-2</c:v>
                </c:pt>
                <c:pt idx="541">
                  <c:v>7.080078125E-2</c:v>
                </c:pt>
                <c:pt idx="542">
                  <c:v>6.8359375E-2</c:v>
                </c:pt>
                <c:pt idx="543">
                  <c:v>6.7138671875E-2</c:v>
                </c:pt>
                <c:pt idx="544">
                  <c:v>0.1123046875</c:v>
                </c:pt>
                <c:pt idx="545">
                  <c:v>0.1220703125</c:v>
                </c:pt>
                <c:pt idx="546">
                  <c:v>8.4228515625E-2</c:v>
                </c:pt>
                <c:pt idx="547">
                  <c:v>0.118408203125</c:v>
                </c:pt>
                <c:pt idx="548">
                  <c:v>9.58251953125E-2</c:v>
                </c:pt>
                <c:pt idx="549">
                  <c:v>0.1141357421875</c:v>
                </c:pt>
                <c:pt idx="550">
                  <c:v>0.113525390625</c:v>
                </c:pt>
                <c:pt idx="551">
                  <c:v>0.1116943359375</c:v>
                </c:pt>
                <c:pt idx="552">
                  <c:v>0.1123046875</c:v>
                </c:pt>
                <c:pt idx="553">
                  <c:v>0.1116943359375</c:v>
                </c:pt>
                <c:pt idx="554">
                  <c:v>0.1312255859375</c:v>
                </c:pt>
                <c:pt idx="555">
                  <c:v>0.13671875</c:v>
                </c:pt>
                <c:pt idx="556">
                  <c:v>0.146484375</c:v>
                </c:pt>
                <c:pt idx="557">
                  <c:v>0.15380859375</c:v>
                </c:pt>
                <c:pt idx="558">
                  <c:v>0.150146484375</c:v>
                </c:pt>
                <c:pt idx="559">
                  <c:v>0.140380859375</c:v>
                </c:pt>
                <c:pt idx="560">
                  <c:v>0.12939453125</c:v>
                </c:pt>
                <c:pt idx="561">
                  <c:v>0.118408203125</c:v>
                </c:pt>
                <c:pt idx="562">
                  <c:v>0.13427734375</c:v>
                </c:pt>
                <c:pt idx="563">
                  <c:v>0.14892578125</c:v>
                </c:pt>
                <c:pt idx="564">
                  <c:v>0.123291015625</c:v>
                </c:pt>
                <c:pt idx="565">
                  <c:v>0.128173828125</c:v>
                </c:pt>
                <c:pt idx="566">
                  <c:v>0.1220703125</c:v>
                </c:pt>
                <c:pt idx="567">
                  <c:v>0.15380859375</c:v>
                </c:pt>
                <c:pt idx="568">
                  <c:v>0.13671875</c:v>
                </c:pt>
                <c:pt idx="569">
                  <c:v>0.1513671875</c:v>
                </c:pt>
                <c:pt idx="570">
                  <c:v>0.14892578125</c:v>
                </c:pt>
                <c:pt idx="571">
                  <c:v>0.146484375</c:v>
                </c:pt>
                <c:pt idx="572">
                  <c:v>0.1422119140625</c:v>
                </c:pt>
                <c:pt idx="573">
                  <c:v>0.128173828125</c:v>
                </c:pt>
                <c:pt idx="574">
                  <c:v>0.1458740234375</c:v>
                </c:pt>
                <c:pt idx="575">
                  <c:v>0.1422119140625</c:v>
                </c:pt>
                <c:pt idx="576">
                  <c:v>0.14404296875</c:v>
                </c:pt>
                <c:pt idx="577">
                  <c:v>0.14892578125</c:v>
                </c:pt>
                <c:pt idx="578">
                  <c:v>0.137939453125</c:v>
                </c:pt>
                <c:pt idx="579">
                  <c:v>0.1483154296875</c:v>
                </c:pt>
                <c:pt idx="580">
                  <c:v>0.146484375</c:v>
                </c:pt>
                <c:pt idx="581">
                  <c:v>0.142822265625</c:v>
                </c:pt>
                <c:pt idx="582">
                  <c:v>0.184326171875</c:v>
                </c:pt>
                <c:pt idx="583">
                  <c:v>0.1611328125</c:v>
                </c:pt>
                <c:pt idx="584">
                  <c:v>0.166015625</c:v>
                </c:pt>
                <c:pt idx="585">
                  <c:v>0.14892578125</c:v>
                </c:pt>
                <c:pt idx="586">
                  <c:v>0.126953125</c:v>
                </c:pt>
                <c:pt idx="587">
                  <c:v>0.1513671875</c:v>
                </c:pt>
                <c:pt idx="588">
                  <c:v>0.15625</c:v>
                </c:pt>
                <c:pt idx="589">
                  <c:v>0.1617431640625</c:v>
                </c:pt>
                <c:pt idx="590">
                  <c:v>0.1617431640625</c:v>
                </c:pt>
                <c:pt idx="591">
                  <c:v>0.157470703125</c:v>
                </c:pt>
                <c:pt idx="592">
                  <c:v>0.162353515625</c:v>
                </c:pt>
                <c:pt idx="593">
                  <c:v>0.15625</c:v>
                </c:pt>
                <c:pt idx="594">
                  <c:v>0.1593017578125</c:v>
                </c:pt>
                <c:pt idx="595">
                  <c:v>0.1483154296875</c:v>
                </c:pt>
                <c:pt idx="596">
                  <c:v>0.1361083984375</c:v>
                </c:pt>
                <c:pt idx="597">
                  <c:v>0.1507568359375</c:v>
                </c:pt>
                <c:pt idx="598">
                  <c:v>0.146484375</c:v>
                </c:pt>
                <c:pt idx="599">
                  <c:v>0.12939453125</c:v>
                </c:pt>
                <c:pt idx="600">
                  <c:v>0.1220703125</c:v>
                </c:pt>
                <c:pt idx="601">
                  <c:v>0.13671875</c:v>
                </c:pt>
                <c:pt idx="602">
                  <c:v>0.130615234375</c:v>
                </c:pt>
                <c:pt idx="603">
                  <c:v>0.12451171875</c:v>
                </c:pt>
                <c:pt idx="604">
                  <c:v>0.1318359375</c:v>
                </c:pt>
                <c:pt idx="605">
                  <c:v>0.113525390625</c:v>
                </c:pt>
                <c:pt idx="606">
                  <c:v>9.521484375E-2</c:v>
                </c:pt>
                <c:pt idx="607">
                  <c:v>0.126953125</c:v>
                </c:pt>
                <c:pt idx="608">
                  <c:v>0.15625</c:v>
                </c:pt>
                <c:pt idx="609">
                  <c:v>0.1220703125</c:v>
                </c:pt>
                <c:pt idx="610">
                  <c:v>0.1177978515625</c:v>
                </c:pt>
                <c:pt idx="611">
                  <c:v>0.1348876953125</c:v>
                </c:pt>
                <c:pt idx="612">
                  <c:v>0.1470947265625</c:v>
                </c:pt>
                <c:pt idx="613">
                  <c:v>0.146484375</c:v>
                </c:pt>
                <c:pt idx="614">
                  <c:v>0.13916015625</c:v>
                </c:pt>
                <c:pt idx="615">
                  <c:v>0.13916015625</c:v>
                </c:pt>
                <c:pt idx="616">
                  <c:v>0.1373291015625</c:v>
                </c:pt>
                <c:pt idx="617">
                  <c:v>0.145263671875</c:v>
                </c:pt>
                <c:pt idx="618">
                  <c:v>0.1507568359375</c:v>
                </c:pt>
                <c:pt idx="619">
                  <c:v>0.1483154296875</c:v>
                </c:pt>
                <c:pt idx="620">
                  <c:v>0.1397705078125</c:v>
                </c:pt>
                <c:pt idx="621">
                  <c:v>0.13671875</c:v>
                </c:pt>
                <c:pt idx="622">
                  <c:v>0.1483154296875</c:v>
                </c:pt>
                <c:pt idx="623">
                  <c:v>0.152587890625</c:v>
                </c:pt>
                <c:pt idx="624">
                  <c:v>0.147705078125</c:v>
                </c:pt>
                <c:pt idx="625">
                  <c:v>0.1202392578125</c:v>
                </c:pt>
                <c:pt idx="626">
                  <c:v>0.111083984375</c:v>
                </c:pt>
                <c:pt idx="627">
                  <c:v>0.1318359375</c:v>
                </c:pt>
                <c:pt idx="628">
                  <c:v>0.1123046875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D-44D2-9B42-A92AA800B5B7}"/>
            </c:ext>
          </c:extLst>
        </c:ser>
        <c:ser>
          <c:idx val="1"/>
          <c:order val="1"/>
          <c:tx>
            <c:strRef>
              <c:f>当月波动率!$E$1</c:f>
              <c:strCache>
                <c:ptCount val="1"/>
                <c:pt idx="0">
                  <c:v>RV1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当月波动率!$E$2:$E$630</c:f>
              <c:numCache>
                <c:formatCode>General</c:formatCode>
                <c:ptCount val="629"/>
                <c:pt idx="0">
                  <c:v>0.47401637211077002</c:v>
                </c:pt>
                <c:pt idx="1">
                  <c:v>0.49773054811713602</c:v>
                </c:pt>
                <c:pt idx="2">
                  <c:v>0.50888792541679495</c:v>
                </c:pt>
                <c:pt idx="3">
                  <c:v>0.51753138851275404</c:v>
                </c:pt>
                <c:pt idx="4">
                  <c:v>0.50955148742202505</c:v>
                </c:pt>
                <c:pt idx="5">
                  <c:v>0.52186318311500601</c:v>
                </c:pt>
                <c:pt idx="6">
                  <c:v>0.52637826779684405</c:v>
                </c:pt>
                <c:pt idx="7">
                  <c:v>0.48659485400840402</c:v>
                </c:pt>
                <c:pt idx="8">
                  <c:v>0.41664201465551198</c:v>
                </c:pt>
                <c:pt idx="9">
                  <c:v>0.38465812743354499</c:v>
                </c:pt>
                <c:pt idx="10">
                  <c:v>0.34123422110065699</c:v>
                </c:pt>
                <c:pt idx="11">
                  <c:v>0.28574703681331298</c:v>
                </c:pt>
                <c:pt idx="12">
                  <c:v>0.22722262001818799</c:v>
                </c:pt>
                <c:pt idx="13">
                  <c:v>0.26764015020100601</c:v>
                </c:pt>
                <c:pt idx="14">
                  <c:v>0.25195154957550803</c:v>
                </c:pt>
                <c:pt idx="15">
                  <c:v>0.48658332620094902</c:v>
                </c:pt>
                <c:pt idx="16">
                  <c:v>0.45931470691724802</c:v>
                </c:pt>
                <c:pt idx="17">
                  <c:v>0.71039682433637497</c:v>
                </c:pt>
                <c:pt idx="18">
                  <c:v>0.69548682313936205</c:v>
                </c:pt>
                <c:pt idx="19">
                  <c:v>0.68385876499309495</c:v>
                </c:pt>
                <c:pt idx="20">
                  <c:v>0.69217560980501203</c:v>
                </c:pt>
                <c:pt idx="21">
                  <c:v>0.69601373568652802</c:v>
                </c:pt>
                <c:pt idx="22">
                  <c:v>0.67807285944892803</c:v>
                </c:pt>
                <c:pt idx="23">
                  <c:v>0.66736640120903901</c:v>
                </c:pt>
                <c:pt idx="24">
                  <c:v>0.63084858931808296</c:v>
                </c:pt>
                <c:pt idx="25">
                  <c:v>0.64363381858423696</c:v>
                </c:pt>
                <c:pt idx="26">
                  <c:v>0.62202314964986005</c:v>
                </c:pt>
                <c:pt idx="27">
                  <c:v>0.62117195893279298</c:v>
                </c:pt>
                <c:pt idx="28">
                  <c:v>0.56944299457941105</c:v>
                </c:pt>
                <c:pt idx="29">
                  <c:v>0.59347082408972496</c:v>
                </c:pt>
                <c:pt idx="30">
                  <c:v>0.59598418003921205</c:v>
                </c:pt>
                <c:pt idx="31">
                  <c:v>0.56147017900032903</c:v>
                </c:pt>
                <c:pt idx="32">
                  <c:v>0.40856660003697698</c:v>
                </c:pt>
                <c:pt idx="33">
                  <c:v>0.50717616926206199</c:v>
                </c:pt>
                <c:pt idx="34">
                  <c:v>0.96298667350427403</c:v>
                </c:pt>
                <c:pt idx="35">
                  <c:v>1.35092560858015</c:v>
                </c:pt>
                <c:pt idx="36">
                  <c:v>0.31738097581525598</c:v>
                </c:pt>
                <c:pt idx="37">
                  <c:v>0.322518666810511</c:v>
                </c:pt>
                <c:pt idx="38">
                  <c:v>0.33112325121880998</c:v>
                </c:pt>
                <c:pt idx="39">
                  <c:v>0.35471200846100098</c:v>
                </c:pt>
                <c:pt idx="40">
                  <c:v>0.35771783240295202</c:v>
                </c:pt>
                <c:pt idx="41">
                  <c:v>0.36500089285637299</c:v>
                </c:pt>
                <c:pt idx="42">
                  <c:v>0.37339638640688699</c:v>
                </c:pt>
                <c:pt idx="43">
                  <c:v>0.40997524253149298</c:v>
                </c:pt>
                <c:pt idx="44">
                  <c:v>0.42171300464707401</c:v>
                </c:pt>
                <c:pt idx="45">
                  <c:v>0.44524660101381303</c:v>
                </c:pt>
                <c:pt idx="46">
                  <c:v>0.47053785334354398</c:v>
                </c:pt>
                <c:pt idx="47">
                  <c:v>0.49216090838793602</c:v>
                </c:pt>
                <c:pt idx="48">
                  <c:v>0.54923496472297495</c:v>
                </c:pt>
                <c:pt idx="49">
                  <c:v>0.59165485050164801</c:v>
                </c:pt>
                <c:pt idx="50">
                  <c:v>0.64229577076439304</c:v>
                </c:pt>
                <c:pt idx="51">
                  <c:v>0.69694745905565902</c:v>
                </c:pt>
                <c:pt idx="52">
                  <c:v>0.75815218379883598</c:v>
                </c:pt>
                <c:pt idx="53">
                  <c:v>0.86715132396068995</c:v>
                </c:pt>
                <c:pt idx="54">
                  <c:v>0.76469060814832901</c:v>
                </c:pt>
                <c:pt idx="55">
                  <c:v>0.780528651744539</c:v>
                </c:pt>
                <c:pt idx="56">
                  <c:v>0.70354998637672395</c:v>
                </c:pt>
                <c:pt idx="57">
                  <c:v>0.45938754518077501</c:v>
                </c:pt>
                <c:pt idx="58">
                  <c:v>0.236444144216231</c:v>
                </c:pt>
                <c:pt idx="59">
                  <c:v>0.47282396300304802</c:v>
                </c:pt>
                <c:pt idx="60">
                  <c:v>0.50719971810107201</c:v>
                </c:pt>
                <c:pt idx="61">
                  <c:v>0.52324145694438995</c:v>
                </c:pt>
                <c:pt idx="62">
                  <c:v>0.54045195332370599</c:v>
                </c:pt>
                <c:pt idx="63">
                  <c:v>0.57940892389355403</c:v>
                </c:pt>
                <c:pt idx="64">
                  <c:v>0.61183607105193105</c:v>
                </c:pt>
                <c:pt idx="65">
                  <c:v>0.647942095548528</c:v>
                </c:pt>
                <c:pt idx="66">
                  <c:v>0.689005898195723</c:v>
                </c:pt>
                <c:pt idx="67">
                  <c:v>0.73043543019092205</c:v>
                </c:pt>
                <c:pt idx="68">
                  <c:v>0.82518082843759899</c:v>
                </c:pt>
                <c:pt idx="69">
                  <c:v>0.79880529732342997</c:v>
                </c:pt>
                <c:pt idx="70">
                  <c:v>0.79303557837581096</c:v>
                </c:pt>
                <c:pt idx="71">
                  <c:v>0.79564904565181704</c:v>
                </c:pt>
                <c:pt idx="72">
                  <c:v>0.78858241937398099</c:v>
                </c:pt>
                <c:pt idx="73">
                  <c:v>0.77528456970196002</c:v>
                </c:pt>
                <c:pt idx="74">
                  <c:v>0.75228990699494203</c:v>
                </c:pt>
                <c:pt idx="75">
                  <c:v>0.78871052086176296</c:v>
                </c:pt>
                <c:pt idx="76">
                  <c:v>0.57869465177951196</c:v>
                </c:pt>
                <c:pt idx="77">
                  <c:v>0.63271794664055903</c:v>
                </c:pt>
                <c:pt idx="78">
                  <c:v>0.56738875560365998</c:v>
                </c:pt>
                <c:pt idx="79">
                  <c:v>0.37399859943748298</c:v>
                </c:pt>
                <c:pt idx="80">
                  <c:v>0.326334916278886</c:v>
                </c:pt>
                <c:pt idx="81">
                  <c:v>0.308484002287299</c:v>
                </c:pt>
                <c:pt idx="82">
                  <c:v>0.33176784668235298</c:v>
                </c:pt>
                <c:pt idx="83">
                  <c:v>0.33616354274826898</c:v>
                </c:pt>
                <c:pt idx="84">
                  <c:v>0.33978755617793399</c:v>
                </c:pt>
                <c:pt idx="85">
                  <c:v>0.35934355162654003</c:v>
                </c:pt>
                <c:pt idx="86">
                  <c:v>0.37263416035917002</c:v>
                </c:pt>
                <c:pt idx="87">
                  <c:v>0.336363852138721</c:v>
                </c:pt>
                <c:pt idx="88">
                  <c:v>0.35993429184336301</c:v>
                </c:pt>
                <c:pt idx="89">
                  <c:v>0.38982889186755398</c:v>
                </c:pt>
                <c:pt idx="90">
                  <c:v>0.29026030904795203</c:v>
                </c:pt>
                <c:pt idx="91">
                  <c:v>0.32039750340110001</c:v>
                </c:pt>
                <c:pt idx="92">
                  <c:v>0.26278778631160099</c:v>
                </c:pt>
                <c:pt idx="93">
                  <c:v>0.15646428163821399</c:v>
                </c:pt>
                <c:pt idx="94">
                  <c:v>0.183229494403193</c:v>
                </c:pt>
                <c:pt idx="95">
                  <c:v>0.21381358703261899</c:v>
                </c:pt>
                <c:pt idx="96">
                  <c:v>0.23267054676833199</c:v>
                </c:pt>
                <c:pt idx="97">
                  <c:v>0.28347986407239301</c:v>
                </c:pt>
                <c:pt idx="98">
                  <c:v>0.41878693865984201</c:v>
                </c:pt>
                <c:pt idx="99">
                  <c:v>0.703103460255874</c:v>
                </c:pt>
                <c:pt idx="100">
                  <c:v>0.70358080838082904</c:v>
                </c:pt>
                <c:pt idx="101">
                  <c:v>0.68805423142617295</c:v>
                </c:pt>
                <c:pt idx="102">
                  <c:v>0.69981926049822796</c:v>
                </c:pt>
                <c:pt idx="103">
                  <c:v>0.72640960993523296</c:v>
                </c:pt>
                <c:pt idx="104">
                  <c:v>0.75570939608260701</c:v>
                </c:pt>
                <c:pt idx="105">
                  <c:v>0.78312982145420695</c:v>
                </c:pt>
                <c:pt idx="106">
                  <c:v>0.81827377810482604</c:v>
                </c:pt>
                <c:pt idx="107">
                  <c:v>0.89366435158236401</c:v>
                </c:pt>
                <c:pt idx="108">
                  <c:v>0.93882605593401602</c:v>
                </c:pt>
                <c:pt idx="109">
                  <c:v>0.98046775158854205</c:v>
                </c:pt>
                <c:pt idx="110">
                  <c:v>1.0334860505442101</c:v>
                </c:pt>
                <c:pt idx="111">
                  <c:v>1.0951915197842299</c:v>
                </c:pt>
                <c:pt idx="112">
                  <c:v>1.2295126327541399</c:v>
                </c:pt>
                <c:pt idx="113">
                  <c:v>1.2708075059488499</c:v>
                </c:pt>
                <c:pt idx="114">
                  <c:v>1.3190782102176399</c:v>
                </c:pt>
                <c:pt idx="115">
                  <c:v>1.3754151820735401</c:v>
                </c:pt>
                <c:pt idx="116">
                  <c:v>1.4125638792536599</c:v>
                </c:pt>
                <c:pt idx="117">
                  <c:v>1.56635607039798</c:v>
                </c:pt>
                <c:pt idx="118">
                  <c:v>1.5432612924147999</c:v>
                </c:pt>
                <c:pt idx="119">
                  <c:v>1.64114414938599</c:v>
                </c:pt>
                <c:pt idx="120">
                  <c:v>1.61113006406046</c:v>
                </c:pt>
                <c:pt idx="121">
                  <c:v>1.4578713649263499</c:v>
                </c:pt>
                <c:pt idx="122">
                  <c:v>1.0991864415789201</c:v>
                </c:pt>
                <c:pt idx="123">
                  <c:v>0.81055536514808901</c:v>
                </c:pt>
                <c:pt idx="124">
                  <c:v>0.24066361278709</c:v>
                </c:pt>
                <c:pt idx="125">
                  <c:v>0.128093682148746</c:v>
                </c:pt>
                <c:pt idx="126">
                  <c:v>0.10577594538542601</c:v>
                </c:pt>
                <c:pt idx="127">
                  <c:v>0.110637509527791</c:v>
                </c:pt>
                <c:pt idx="128">
                  <c:v>0.11692739264813699</c:v>
                </c:pt>
                <c:pt idx="129">
                  <c:v>0.120558268816434</c:v>
                </c:pt>
                <c:pt idx="130">
                  <c:v>0.13490299518160301</c:v>
                </c:pt>
                <c:pt idx="131">
                  <c:v>0.11376783909416199</c:v>
                </c:pt>
                <c:pt idx="132">
                  <c:v>0.115139412954693</c:v>
                </c:pt>
                <c:pt idx="133">
                  <c:v>0.12581889032417001</c:v>
                </c:pt>
                <c:pt idx="134">
                  <c:v>0.13889786082164701</c:v>
                </c:pt>
                <c:pt idx="135">
                  <c:v>0.16843628982498801</c:v>
                </c:pt>
                <c:pt idx="136">
                  <c:v>0.18720715225954901</c:v>
                </c:pt>
                <c:pt idx="137">
                  <c:v>0.175005646167947</c:v>
                </c:pt>
                <c:pt idx="138">
                  <c:v>0.16526998114152699</c:v>
                </c:pt>
                <c:pt idx="139">
                  <c:v>0.20545619971203199</c:v>
                </c:pt>
                <c:pt idx="140">
                  <c:v>0.38598035356155203</c:v>
                </c:pt>
                <c:pt idx="141">
                  <c:v>0.77002759689068401</c:v>
                </c:pt>
                <c:pt idx="142">
                  <c:v>0.24508140810471901</c:v>
                </c:pt>
                <c:pt idx="143">
                  <c:v>0.24696983433455699</c:v>
                </c:pt>
                <c:pt idx="144">
                  <c:v>0.24934571124089799</c:v>
                </c:pt>
                <c:pt idx="145">
                  <c:v>0.25454935189257799</c:v>
                </c:pt>
                <c:pt idx="146">
                  <c:v>0.24976529296925401</c:v>
                </c:pt>
                <c:pt idx="147">
                  <c:v>0.21547649130161101</c:v>
                </c:pt>
                <c:pt idx="148">
                  <c:v>0.20020456205284501</c:v>
                </c:pt>
                <c:pt idx="149">
                  <c:v>0.165733747186838</c:v>
                </c:pt>
                <c:pt idx="150">
                  <c:v>0.13808493008529099</c:v>
                </c:pt>
                <c:pt idx="151">
                  <c:v>0.142028690728148</c:v>
                </c:pt>
                <c:pt idx="152">
                  <c:v>0.138305351052743</c:v>
                </c:pt>
                <c:pt idx="153">
                  <c:v>9.1375341265899496E-2</c:v>
                </c:pt>
                <c:pt idx="154">
                  <c:v>8.6065691426810295E-2</c:v>
                </c:pt>
                <c:pt idx="155">
                  <c:v>0.102841185931285</c:v>
                </c:pt>
                <c:pt idx="156">
                  <c:v>0.110627135438073</c:v>
                </c:pt>
                <c:pt idx="157">
                  <c:v>0.12823462499542901</c:v>
                </c:pt>
                <c:pt idx="158">
                  <c:v>0.14129932766964401</c:v>
                </c:pt>
                <c:pt idx="159">
                  <c:v>0.17675972391945499</c:v>
                </c:pt>
                <c:pt idx="160">
                  <c:v>0.320067701174025</c:v>
                </c:pt>
                <c:pt idx="161">
                  <c:v>0.54037024343205997</c:v>
                </c:pt>
                <c:pt idx="162">
                  <c:v>0.28726885709844902</c:v>
                </c:pt>
                <c:pt idx="163">
                  <c:v>0.28295644696157601</c:v>
                </c:pt>
                <c:pt idx="164">
                  <c:v>0.27607103827402601</c:v>
                </c:pt>
                <c:pt idx="165">
                  <c:v>0.27499068805460197</c:v>
                </c:pt>
                <c:pt idx="166">
                  <c:v>0.236537081891041</c:v>
                </c:pt>
                <c:pt idx="167">
                  <c:v>0.150093410068662</c:v>
                </c:pt>
                <c:pt idx="168">
                  <c:v>0.13035523808149199</c:v>
                </c:pt>
                <c:pt idx="169">
                  <c:v>0.13555782509488501</c:v>
                </c:pt>
                <c:pt idx="170">
                  <c:v>0.14818990653019401</c:v>
                </c:pt>
                <c:pt idx="171">
                  <c:v>0.12563820914037599</c:v>
                </c:pt>
                <c:pt idx="172">
                  <c:v>9.4767589944419597E-2</c:v>
                </c:pt>
                <c:pt idx="173">
                  <c:v>5.7800016265953699E-2</c:v>
                </c:pt>
                <c:pt idx="174">
                  <c:v>5.3257432971180102E-2</c:v>
                </c:pt>
                <c:pt idx="175">
                  <c:v>6.3266804028986004E-2</c:v>
                </c:pt>
                <c:pt idx="176">
                  <c:v>7.1984001198665798E-2</c:v>
                </c:pt>
                <c:pt idx="177">
                  <c:v>8.3921164820349906E-2</c:v>
                </c:pt>
                <c:pt idx="178">
                  <c:v>7.9654985196363007E-2</c:v>
                </c:pt>
                <c:pt idx="179">
                  <c:v>5.42056270142477E-2</c:v>
                </c:pt>
                <c:pt idx="180">
                  <c:v>6.7995097863013901E-2</c:v>
                </c:pt>
                <c:pt idx="181">
                  <c:v>0.13509256085801799</c:v>
                </c:pt>
                <c:pt idx="182">
                  <c:v>0.20483074147484601</c:v>
                </c:pt>
                <c:pt idx="183">
                  <c:v>0.20982528121138599</c:v>
                </c:pt>
                <c:pt idx="184">
                  <c:v>0.21600866033695801</c:v>
                </c:pt>
                <c:pt idx="185">
                  <c:v>0.221669951709387</c:v>
                </c:pt>
                <c:pt idx="186">
                  <c:v>0.21959416946864199</c:v>
                </c:pt>
                <c:pt idx="187">
                  <c:v>0.21852063939428301</c:v>
                </c:pt>
                <c:pt idx="188">
                  <c:v>0.22475880723278399</c:v>
                </c:pt>
                <c:pt idx="189">
                  <c:v>0.23115607060214799</c:v>
                </c:pt>
                <c:pt idx="190">
                  <c:v>0.26184531454653698</c:v>
                </c:pt>
                <c:pt idx="191">
                  <c:v>0.281079898055901</c:v>
                </c:pt>
                <c:pt idx="192">
                  <c:v>0.29619630863083701</c:v>
                </c:pt>
                <c:pt idx="193">
                  <c:v>0.31336427152236701</c:v>
                </c:pt>
                <c:pt idx="194">
                  <c:v>0.32087972247677299</c:v>
                </c:pt>
                <c:pt idx="195">
                  <c:v>0.33801004962897702</c:v>
                </c:pt>
                <c:pt idx="196">
                  <c:v>0.38272441284875303</c:v>
                </c:pt>
                <c:pt idx="197">
                  <c:v>0.403638245628825</c:v>
                </c:pt>
                <c:pt idx="198">
                  <c:v>0.36672094295156099</c:v>
                </c:pt>
                <c:pt idx="199">
                  <c:v>0.31819962287888498</c:v>
                </c:pt>
                <c:pt idx="200">
                  <c:v>7.0196153741295494E-2</c:v>
                </c:pt>
                <c:pt idx="201">
                  <c:v>0.12158330477221201</c:v>
                </c:pt>
                <c:pt idx="202">
                  <c:v>0.55863399552133697</c:v>
                </c:pt>
                <c:pt idx="203">
                  <c:v>0.54405142599224199</c:v>
                </c:pt>
                <c:pt idx="204">
                  <c:v>0.52838001039119697</c:v>
                </c:pt>
                <c:pt idx="205">
                  <c:v>0.518728329403227</c:v>
                </c:pt>
                <c:pt idx="206">
                  <c:v>0.50606916117754797</c:v>
                </c:pt>
                <c:pt idx="207">
                  <c:v>0.47799375281060602</c:v>
                </c:pt>
                <c:pt idx="208">
                  <c:v>0.43839950014100898</c:v>
                </c:pt>
                <c:pt idx="209">
                  <c:v>0.40415624607580702</c:v>
                </c:pt>
                <c:pt idx="210">
                  <c:v>0.39409057081812299</c:v>
                </c:pt>
                <c:pt idx="211">
                  <c:v>0.37067639670132202</c:v>
                </c:pt>
                <c:pt idx="212">
                  <c:v>0.30241457274701999</c:v>
                </c:pt>
                <c:pt idx="213">
                  <c:v>0.30268091923061602</c:v>
                </c:pt>
                <c:pt idx="214">
                  <c:v>0.28332196904051798</c:v>
                </c:pt>
                <c:pt idx="215">
                  <c:v>0.29486567306443501</c:v>
                </c:pt>
                <c:pt idx="216">
                  <c:v>0.302407858672331</c:v>
                </c:pt>
                <c:pt idx="217">
                  <c:v>0.318149618084414</c:v>
                </c:pt>
                <c:pt idx="218">
                  <c:v>0.31776013694309502</c:v>
                </c:pt>
                <c:pt idx="219">
                  <c:v>0.38895126342081998</c:v>
                </c:pt>
                <c:pt idx="220">
                  <c:v>0.440690644383957</c:v>
                </c:pt>
                <c:pt idx="221">
                  <c:v>0.421013883948331</c:v>
                </c:pt>
                <c:pt idx="222">
                  <c:v>0.43698493490315399</c:v>
                </c:pt>
                <c:pt idx="223">
                  <c:v>0.53527461799287301</c:v>
                </c:pt>
                <c:pt idx="224">
                  <c:v>0.83848126594669004</c:v>
                </c:pt>
                <c:pt idx="225">
                  <c:v>1.35092560858E-2</c:v>
                </c:pt>
                <c:pt idx="226">
                  <c:v>0.13904802827332999</c:v>
                </c:pt>
                <c:pt idx="227">
                  <c:v>0.143712682450028</c:v>
                </c:pt>
                <c:pt idx="228">
                  <c:v>0.130594922613227</c:v>
                </c:pt>
                <c:pt idx="229">
                  <c:v>0.143016193312653</c:v>
                </c:pt>
                <c:pt idx="230">
                  <c:v>0.13765246368134099</c:v>
                </c:pt>
                <c:pt idx="231">
                  <c:v>0.144309476848307</c:v>
                </c:pt>
                <c:pt idx="232">
                  <c:v>0.13903453807535801</c:v>
                </c:pt>
                <c:pt idx="233">
                  <c:v>0.14477851606307501</c:v>
                </c:pt>
                <c:pt idx="234">
                  <c:v>0.200502914319415</c:v>
                </c:pt>
                <c:pt idx="235">
                  <c:v>0.13155638841700901</c:v>
                </c:pt>
                <c:pt idx="236">
                  <c:v>0.13553570958068301</c:v>
                </c:pt>
                <c:pt idx="237">
                  <c:v>0.15471883100171999</c:v>
                </c:pt>
                <c:pt idx="238">
                  <c:v>0.17178547668553801</c:v>
                </c:pt>
                <c:pt idx="239">
                  <c:v>0.16379102539635801</c:v>
                </c:pt>
                <c:pt idx="240">
                  <c:v>0.121583304772218</c:v>
                </c:pt>
                <c:pt idx="241">
                  <c:v>0.27430685992423398</c:v>
                </c:pt>
                <c:pt idx="242">
                  <c:v>0.28462738115172598</c:v>
                </c:pt>
                <c:pt idx="243">
                  <c:v>0.26802613575312001</c:v>
                </c:pt>
                <c:pt idx="244">
                  <c:v>0.262666444071672</c:v>
                </c:pt>
                <c:pt idx="245">
                  <c:v>0.22217995443406099</c:v>
                </c:pt>
                <c:pt idx="246">
                  <c:v>0.18281936342430599</c:v>
                </c:pt>
                <c:pt idx="247">
                  <c:v>0.179022584369597</c:v>
                </c:pt>
                <c:pt idx="248">
                  <c:v>0.173109323167359</c:v>
                </c:pt>
                <c:pt idx="249">
                  <c:v>0.19633832529782599</c:v>
                </c:pt>
                <c:pt idx="250">
                  <c:v>0.21124484334179799</c:v>
                </c:pt>
                <c:pt idx="251">
                  <c:v>0.22905592523003099</c:v>
                </c:pt>
                <c:pt idx="252">
                  <c:v>0.24895806807205101</c:v>
                </c:pt>
                <c:pt idx="253">
                  <c:v>0.24041478913244799</c:v>
                </c:pt>
                <c:pt idx="254">
                  <c:v>0.246042949373041</c:v>
                </c:pt>
                <c:pt idx="255">
                  <c:v>0.21172027817490699</c:v>
                </c:pt>
                <c:pt idx="256">
                  <c:v>0.175739051681465</c:v>
                </c:pt>
                <c:pt idx="257">
                  <c:v>0.19132019408957099</c:v>
                </c:pt>
                <c:pt idx="258">
                  <c:v>0.18258331431638</c:v>
                </c:pt>
                <c:pt idx="259">
                  <c:v>0.17212156556854</c:v>
                </c:pt>
                <c:pt idx="260">
                  <c:v>2.70185121716E-2</c:v>
                </c:pt>
                <c:pt idx="261">
                  <c:v>5.7132677664715303E-2</c:v>
                </c:pt>
                <c:pt idx="262">
                  <c:v>5.7547896949492798E-2</c:v>
                </c:pt>
                <c:pt idx="263">
                  <c:v>5.9270468041311003E-2</c:v>
                </c:pt>
                <c:pt idx="264">
                  <c:v>6.3476350824473296E-2</c:v>
                </c:pt>
                <c:pt idx="265">
                  <c:v>6.1551832457029901E-2</c:v>
                </c:pt>
                <c:pt idx="266">
                  <c:v>4.9506075422757097E-2</c:v>
                </c:pt>
                <c:pt idx="267">
                  <c:v>5.1712821824812599E-2</c:v>
                </c:pt>
                <c:pt idx="268">
                  <c:v>5.4208250658170802E-2</c:v>
                </c:pt>
                <c:pt idx="269">
                  <c:v>5.9728832421651501E-2</c:v>
                </c:pt>
                <c:pt idx="270">
                  <c:v>5.8604404190106402E-2</c:v>
                </c:pt>
                <c:pt idx="271">
                  <c:v>6.0386453857908799E-2</c:v>
                </c:pt>
                <c:pt idx="272">
                  <c:v>6.2287092539673301E-2</c:v>
                </c:pt>
                <c:pt idx="273">
                  <c:v>5.7617737597863102E-2</c:v>
                </c:pt>
                <c:pt idx="274">
                  <c:v>5.9875797373567297E-2</c:v>
                </c:pt>
                <c:pt idx="275">
                  <c:v>6.0778980047177203E-2</c:v>
                </c:pt>
                <c:pt idx="276">
                  <c:v>6.3230956391287799E-2</c:v>
                </c:pt>
                <c:pt idx="277">
                  <c:v>5.8935679786253699E-2</c:v>
                </c:pt>
                <c:pt idx="278">
                  <c:v>3.8323497702879801E-2</c:v>
                </c:pt>
                <c:pt idx="279">
                  <c:v>4.2846972999704802E-2</c:v>
                </c:pt>
                <c:pt idx="280">
                  <c:v>3.3482404760981598E-2</c:v>
                </c:pt>
                <c:pt idx="281">
                  <c:v>4.0377386410275003E-2</c:v>
                </c:pt>
                <c:pt idx="282">
                  <c:v>4.9019553921603398E-2</c:v>
                </c:pt>
                <c:pt idx="283">
                  <c:v>5.8885482082178003E-2</c:v>
                </c:pt>
                <c:pt idx="284">
                  <c:v>0.108074048686412</c:v>
                </c:pt>
                <c:pt idx="285">
                  <c:v>0.12047149500628</c:v>
                </c:pt>
                <c:pt idx="286">
                  <c:v>0.11959906579428101</c:v>
                </c:pt>
                <c:pt idx="287">
                  <c:v>0.11812899794660101</c:v>
                </c:pt>
                <c:pt idx="288">
                  <c:v>0.125345885090272</c:v>
                </c:pt>
                <c:pt idx="289">
                  <c:v>0.109683378195536</c:v>
                </c:pt>
                <c:pt idx="290">
                  <c:v>8.7324367951420998E-2</c:v>
                </c:pt>
                <c:pt idx="291">
                  <c:v>3.7727620348857301E-2</c:v>
                </c:pt>
                <c:pt idx="292">
                  <c:v>2.4829869832466302E-2</c:v>
                </c:pt>
                <c:pt idx="293">
                  <c:v>2.52516126098043E-2</c:v>
                </c:pt>
                <c:pt idx="294">
                  <c:v>2.45359529468798E-2</c:v>
                </c:pt>
                <c:pt idx="295">
                  <c:v>2.6786589322307298E-2</c:v>
                </c:pt>
                <c:pt idx="296">
                  <c:v>2.7728428385761401E-2</c:v>
                </c:pt>
                <c:pt idx="297">
                  <c:v>3.3997548931168298E-2</c:v>
                </c:pt>
                <c:pt idx="298">
                  <c:v>3.7347308183735897E-2</c:v>
                </c:pt>
                <c:pt idx="299">
                  <c:v>4.3725333182450699E-2</c:v>
                </c:pt>
                <c:pt idx="300">
                  <c:v>5.2495237879119597E-2</c:v>
                </c:pt>
                <c:pt idx="301">
                  <c:v>6.1808845106048102E-2</c:v>
                </c:pt>
                <c:pt idx="302">
                  <c:v>0.10317864766262699</c:v>
                </c:pt>
                <c:pt idx="303">
                  <c:v>6.7546280429005998E-2</c:v>
                </c:pt>
                <c:pt idx="304">
                  <c:v>9.9230876834333306E-2</c:v>
                </c:pt>
                <c:pt idx="305">
                  <c:v>9.68090911073307E-2</c:v>
                </c:pt>
                <c:pt idx="306">
                  <c:v>9.2546223316961607E-2</c:v>
                </c:pt>
                <c:pt idx="307">
                  <c:v>9.1195635979756398E-2</c:v>
                </c:pt>
                <c:pt idx="308">
                  <c:v>8.8655652246831501E-2</c:v>
                </c:pt>
                <c:pt idx="309">
                  <c:v>8.4455221617145498E-2</c:v>
                </c:pt>
                <c:pt idx="310">
                  <c:v>8.66271297885612E-2</c:v>
                </c:pt>
                <c:pt idx="311">
                  <c:v>8.9167423121245898E-2</c:v>
                </c:pt>
                <c:pt idx="312">
                  <c:v>8.6326250879476402E-2</c:v>
                </c:pt>
                <c:pt idx="313">
                  <c:v>8.39862643091773E-2</c:v>
                </c:pt>
                <c:pt idx="314">
                  <c:v>7.4012815278052396E-2</c:v>
                </c:pt>
                <c:pt idx="315">
                  <c:v>6.77336491132563E-2</c:v>
                </c:pt>
                <c:pt idx="316">
                  <c:v>5.25283370236981E-2</c:v>
                </c:pt>
                <c:pt idx="317">
                  <c:v>5.2602733950473997E-2</c:v>
                </c:pt>
                <c:pt idx="318">
                  <c:v>6.2493999711805998E-2</c:v>
                </c:pt>
                <c:pt idx="319">
                  <c:v>5.5536024344637003E-2</c:v>
                </c:pt>
                <c:pt idx="320">
                  <c:v>8.6852365157451095E-2</c:v>
                </c:pt>
                <c:pt idx="321">
                  <c:v>0.162111073029618</c:v>
                </c:pt>
                <c:pt idx="322">
                  <c:v>0.146995343426225</c:v>
                </c:pt>
                <c:pt idx="323">
                  <c:v>0.14703578662703401</c:v>
                </c:pt>
                <c:pt idx="324">
                  <c:v>0.144651587793166</c:v>
                </c:pt>
                <c:pt idx="325">
                  <c:v>0.13655394384040101</c:v>
                </c:pt>
                <c:pt idx="326">
                  <c:v>0.127238657926975</c:v>
                </c:pt>
                <c:pt idx="327">
                  <c:v>0.116107609745615</c:v>
                </c:pt>
                <c:pt idx="328">
                  <c:v>0.108214842982396</c:v>
                </c:pt>
                <c:pt idx="329">
                  <c:v>9.6454960366092898E-2</c:v>
                </c:pt>
                <c:pt idx="330">
                  <c:v>8.49603822555514E-2</c:v>
                </c:pt>
                <c:pt idx="331">
                  <c:v>8.3215098832993398E-2</c:v>
                </c:pt>
                <c:pt idx="332">
                  <c:v>8.3325332949310799E-2</c:v>
                </c:pt>
                <c:pt idx="333">
                  <c:v>8.1980892082754594E-2</c:v>
                </c:pt>
                <c:pt idx="334">
                  <c:v>8.14847844589104E-2</c:v>
                </c:pt>
                <c:pt idx="335">
                  <c:v>7.4058432621178796E-2</c:v>
                </c:pt>
                <c:pt idx="336">
                  <c:v>6.4311191039663707E-2</c:v>
                </c:pt>
                <c:pt idx="337">
                  <c:v>6.6904613239418001E-2</c:v>
                </c:pt>
                <c:pt idx="338">
                  <c:v>6.6989761942641002E-2</c:v>
                </c:pt>
                <c:pt idx="339">
                  <c:v>6.7683734848071594E-2</c:v>
                </c:pt>
                <c:pt idx="340">
                  <c:v>6.7824469995232103E-2</c:v>
                </c:pt>
                <c:pt idx="341">
                  <c:v>6.6737313757877295E-2</c:v>
                </c:pt>
                <c:pt idx="342">
                  <c:v>7.7234337293581506E-2</c:v>
                </c:pt>
                <c:pt idx="343">
                  <c:v>9.2384612715651807E-2</c:v>
                </c:pt>
                <c:pt idx="344">
                  <c:v>0.109500000000142</c:v>
                </c:pt>
                <c:pt idx="345">
                  <c:v>0.17579343939346101</c:v>
                </c:pt>
                <c:pt idx="346">
                  <c:v>0.162111073029618</c:v>
                </c:pt>
                <c:pt idx="347">
                  <c:v>0.178157171877004</c:v>
                </c:pt>
                <c:pt idx="348">
                  <c:v>0.18456492621371101</c:v>
                </c:pt>
                <c:pt idx="349">
                  <c:v>0.190857338977792</c:v>
                </c:pt>
                <c:pt idx="350">
                  <c:v>0.20394931538327299</c:v>
                </c:pt>
                <c:pt idx="351">
                  <c:v>0.20599083944621299</c:v>
                </c:pt>
                <c:pt idx="352">
                  <c:v>0.206578799965661</c:v>
                </c:pt>
                <c:pt idx="353">
                  <c:v>0.203939702807132</c:v>
                </c:pt>
                <c:pt idx="354">
                  <c:v>0.19587848787623399</c:v>
                </c:pt>
                <c:pt idx="355">
                  <c:v>0.19774025876356799</c:v>
                </c:pt>
                <c:pt idx="356">
                  <c:v>0.18619244416118699</c:v>
                </c:pt>
                <c:pt idx="357">
                  <c:v>0.17886311242660699</c:v>
                </c:pt>
                <c:pt idx="358">
                  <c:v>0.152885703914907</c:v>
                </c:pt>
                <c:pt idx="359">
                  <c:v>0.101797786576623</c:v>
                </c:pt>
                <c:pt idx="360">
                  <c:v>0.110026511956295</c:v>
                </c:pt>
                <c:pt idx="361">
                  <c:v>6.1889638720475898E-2</c:v>
                </c:pt>
                <c:pt idx="362">
                  <c:v>5.7707802559191203E-2</c:v>
                </c:pt>
                <c:pt idx="363">
                  <c:v>5.9040240514258602E-2</c:v>
                </c:pt>
                <c:pt idx="364">
                  <c:v>7.4648063158718997E-2</c:v>
                </c:pt>
                <c:pt idx="365">
                  <c:v>6.9324117977825603E-2</c:v>
                </c:pt>
                <c:pt idx="366">
                  <c:v>0.13509256085801799</c:v>
                </c:pt>
                <c:pt idx="367">
                  <c:v>7.30122919257606E-2</c:v>
                </c:pt>
                <c:pt idx="368">
                  <c:v>7.4346224375025902E-2</c:v>
                </c:pt>
                <c:pt idx="369">
                  <c:v>7.6870312835309998E-2</c:v>
                </c:pt>
                <c:pt idx="370">
                  <c:v>8.2325042960228398E-2</c:v>
                </c:pt>
                <c:pt idx="371">
                  <c:v>8.5706331840800495E-2</c:v>
                </c:pt>
                <c:pt idx="372">
                  <c:v>8.8161712033543102E-2</c:v>
                </c:pt>
                <c:pt idx="373">
                  <c:v>8.8914402656434896E-2</c:v>
                </c:pt>
                <c:pt idx="374">
                  <c:v>9.2566855502189502E-2</c:v>
                </c:pt>
                <c:pt idx="375">
                  <c:v>9.8230130380184105E-2</c:v>
                </c:pt>
                <c:pt idx="376">
                  <c:v>9.9367806853849897E-2</c:v>
                </c:pt>
                <c:pt idx="377">
                  <c:v>9.6876445989461199E-2</c:v>
                </c:pt>
                <c:pt idx="378">
                  <c:v>8.8627045562563705E-2</c:v>
                </c:pt>
                <c:pt idx="379">
                  <c:v>7.2393613854729505E-2</c:v>
                </c:pt>
                <c:pt idx="380">
                  <c:v>5.6329489289671297E-2</c:v>
                </c:pt>
                <c:pt idx="381">
                  <c:v>5.7782382295232797E-2</c:v>
                </c:pt>
                <c:pt idx="382">
                  <c:v>6.2691848410563203E-2</c:v>
                </c:pt>
                <c:pt idx="383">
                  <c:v>8.1465495665904802E-2</c:v>
                </c:pt>
                <c:pt idx="384">
                  <c:v>9.2274016102128806E-2</c:v>
                </c:pt>
                <c:pt idx="385">
                  <c:v>0.10772772115306201</c:v>
                </c:pt>
                <c:pt idx="386">
                  <c:v>0.126776049262394</c:v>
                </c:pt>
                <c:pt idx="387">
                  <c:v>0.115344050561938</c:v>
                </c:pt>
                <c:pt idx="388">
                  <c:v>6.9324117977825603E-2</c:v>
                </c:pt>
                <c:pt idx="389">
                  <c:v>0.13509256085801799</c:v>
                </c:pt>
                <c:pt idx="390">
                  <c:v>0.11112460495949</c:v>
                </c:pt>
                <c:pt idx="391">
                  <c:v>0.104733254860676</c:v>
                </c:pt>
                <c:pt idx="392">
                  <c:v>0.100067918609062</c:v>
                </c:pt>
                <c:pt idx="393">
                  <c:v>0.118183720651018</c:v>
                </c:pt>
                <c:pt idx="394">
                  <c:v>0.12421497941533199</c:v>
                </c:pt>
                <c:pt idx="395">
                  <c:v>0.131736725839917</c:v>
                </c:pt>
                <c:pt idx="396">
                  <c:v>0.135393585804267</c:v>
                </c:pt>
                <c:pt idx="397">
                  <c:v>0.13680167789234199</c:v>
                </c:pt>
                <c:pt idx="398">
                  <c:v>0.15780085903117899</c:v>
                </c:pt>
                <c:pt idx="399">
                  <c:v>0.13032856829674599</c:v>
                </c:pt>
                <c:pt idx="400">
                  <c:v>0.14125626829791901</c:v>
                </c:pt>
                <c:pt idx="401">
                  <c:v>0.141406918736531</c:v>
                </c:pt>
                <c:pt idx="402">
                  <c:v>0.10838319365426199</c:v>
                </c:pt>
                <c:pt idx="403">
                  <c:v>8.8586116294338602E-2</c:v>
                </c:pt>
                <c:pt idx="404">
                  <c:v>0.108074048686412</c:v>
                </c:pt>
                <c:pt idx="405">
                  <c:v>0.12502747657209901</c:v>
                </c:pt>
                <c:pt idx="406">
                  <c:v>0.12736578954712899</c:v>
                </c:pt>
                <c:pt idx="407">
                  <c:v>0.12800366019007101</c:v>
                </c:pt>
                <c:pt idx="408">
                  <c:v>0.13386950220410601</c:v>
                </c:pt>
                <c:pt idx="409">
                  <c:v>0.132707844500423</c:v>
                </c:pt>
                <c:pt idx="410">
                  <c:v>0.13400313902982799</c:v>
                </c:pt>
                <c:pt idx="411">
                  <c:v>0.12601491786233501</c:v>
                </c:pt>
                <c:pt idx="412">
                  <c:v>0.127798398251705</c:v>
                </c:pt>
                <c:pt idx="413">
                  <c:v>0.13449153414398901</c:v>
                </c:pt>
                <c:pt idx="414">
                  <c:v>0.13477218900552301</c:v>
                </c:pt>
                <c:pt idx="415">
                  <c:v>0.137542366554293</c:v>
                </c:pt>
                <c:pt idx="416">
                  <c:v>0.118168954084449</c:v>
                </c:pt>
                <c:pt idx="417">
                  <c:v>0.113489067837293</c:v>
                </c:pt>
                <c:pt idx="418">
                  <c:v>0.13417812728300199</c:v>
                </c:pt>
                <c:pt idx="419">
                  <c:v>0.152426992672654</c:v>
                </c:pt>
                <c:pt idx="420">
                  <c:v>0.169880350051167</c:v>
                </c:pt>
                <c:pt idx="421">
                  <c:v>0.179305372664889</c:v>
                </c:pt>
                <c:pt idx="422">
                  <c:v>0.19817668884130299</c:v>
                </c:pt>
                <c:pt idx="423">
                  <c:v>0.17422925510308199</c:v>
                </c:pt>
                <c:pt idx="424">
                  <c:v>9.4564792600611902E-2</c:v>
                </c:pt>
                <c:pt idx="425">
                  <c:v>0.20094776971594899</c:v>
                </c:pt>
                <c:pt idx="426">
                  <c:v>0.20490316220686899</c:v>
                </c:pt>
                <c:pt idx="427">
                  <c:v>0.20737318139904701</c:v>
                </c:pt>
                <c:pt idx="428">
                  <c:v>0.21060661491273</c:v>
                </c:pt>
                <c:pt idx="429">
                  <c:v>0.20219833866635201</c:v>
                </c:pt>
                <c:pt idx="430">
                  <c:v>0.19470434371798701</c:v>
                </c:pt>
                <c:pt idx="431">
                  <c:v>0.19264225143255301</c:v>
                </c:pt>
                <c:pt idx="432">
                  <c:v>0.18307836828500301</c:v>
                </c:pt>
                <c:pt idx="433">
                  <c:v>0.18331085850009701</c:v>
                </c:pt>
                <c:pt idx="434">
                  <c:v>0.187913688017462</c:v>
                </c:pt>
                <c:pt idx="435">
                  <c:v>0.19353166141039199</c:v>
                </c:pt>
                <c:pt idx="436">
                  <c:v>0.19666592413122</c:v>
                </c:pt>
                <c:pt idx="437">
                  <c:v>0.19616818379415199</c:v>
                </c:pt>
                <c:pt idx="438">
                  <c:v>0.17575433803958401</c:v>
                </c:pt>
                <c:pt idx="439">
                  <c:v>0.14904402440949899</c:v>
                </c:pt>
                <c:pt idx="440">
                  <c:v>0.115816721534411</c:v>
                </c:pt>
                <c:pt idx="441">
                  <c:v>5.3108218817666003E-2</c:v>
                </c:pt>
                <c:pt idx="442">
                  <c:v>4.8114927998563699E-2</c:v>
                </c:pt>
                <c:pt idx="443">
                  <c:v>5.2182524593980102E-2</c:v>
                </c:pt>
                <c:pt idx="444">
                  <c:v>5.82921623417329E-2</c:v>
                </c:pt>
                <c:pt idx="445">
                  <c:v>6.3937469452775897E-2</c:v>
                </c:pt>
                <c:pt idx="446">
                  <c:v>6.6958320369037996E-2</c:v>
                </c:pt>
                <c:pt idx="447">
                  <c:v>8.0452884762969606E-2</c:v>
                </c:pt>
                <c:pt idx="448">
                  <c:v>0.135317527813657</c:v>
                </c:pt>
                <c:pt idx="449">
                  <c:v>0.14860181694381799</c:v>
                </c:pt>
                <c:pt idx="450">
                  <c:v>8.7769916661064998E-2</c:v>
                </c:pt>
                <c:pt idx="451">
                  <c:v>8.3774498257911403E-2</c:v>
                </c:pt>
                <c:pt idx="452">
                  <c:v>7.7386320069773001E-2</c:v>
                </c:pt>
                <c:pt idx="453">
                  <c:v>7.7035198392901197E-2</c:v>
                </c:pt>
                <c:pt idx="454">
                  <c:v>7.8277487691974401E-2</c:v>
                </c:pt>
                <c:pt idx="455">
                  <c:v>8.2923171556389397E-2</c:v>
                </c:pt>
                <c:pt idx="456">
                  <c:v>8.7881507387222599E-2</c:v>
                </c:pt>
                <c:pt idx="457">
                  <c:v>9.7270913478649496E-2</c:v>
                </c:pt>
                <c:pt idx="458">
                  <c:v>0.103437386516293</c:v>
                </c:pt>
                <c:pt idx="459">
                  <c:v>0.107953362946226</c:v>
                </c:pt>
                <c:pt idx="460">
                  <c:v>0.10419409895199799</c:v>
                </c:pt>
                <c:pt idx="461">
                  <c:v>8.0448683897069106E-2</c:v>
                </c:pt>
                <c:pt idx="462">
                  <c:v>6.18135316770713E-2</c:v>
                </c:pt>
                <c:pt idx="463">
                  <c:v>6.9104389633835195E-2</c:v>
                </c:pt>
                <c:pt idx="464">
                  <c:v>5.86044041902734E-2</c:v>
                </c:pt>
                <c:pt idx="465">
                  <c:v>6.9016302421780001E-2</c:v>
                </c:pt>
                <c:pt idx="466">
                  <c:v>3.6249137920831898E-2</c:v>
                </c:pt>
                <c:pt idx="467">
                  <c:v>6.1907188597577802E-2</c:v>
                </c:pt>
                <c:pt idx="468">
                  <c:v>4.0527768257405998E-2</c:v>
                </c:pt>
                <c:pt idx="469">
                  <c:v>6.7914769547037193E-2</c:v>
                </c:pt>
                <c:pt idx="470">
                  <c:v>7.1089642096434993E-2</c:v>
                </c:pt>
                <c:pt idx="471">
                  <c:v>8.79433410322637E-2</c:v>
                </c:pt>
                <c:pt idx="472">
                  <c:v>9.3724462333695704E-2</c:v>
                </c:pt>
                <c:pt idx="473">
                  <c:v>9.3597825991450903E-2</c:v>
                </c:pt>
                <c:pt idx="474">
                  <c:v>8.3008683632643507E-2</c:v>
                </c:pt>
                <c:pt idx="475">
                  <c:v>7.82034384012779E-2</c:v>
                </c:pt>
                <c:pt idx="476">
                  <c:v>7.4289536175766502E-2</c:v>
                </c:pt>
                <c:pt idx="477">
                  <c:v>8.6635296520150507E-2</c:v>
                </c:pt>
                <c:pt idx="478">
                  <c:v>9.91847722567092E-2</c:v>
                </c:pt>
                <c:pt idx="479">
                  <c:v>0.111400179533404</c:v>
                </c:pt>
                <c:pt idx="480">
                  <c:v>0.12437811972603501</c:v>
                </c:pt>
                <c:pt idx="481">
                  <c:v>0.14421829518726401</c:v>
                </c:pt>
                <c:pt idx="482">
                  <c:v>2.0635729532526102E-2</c:v>
                </c:pt>
                <c:pt idx="483">
                  <c:v>4.0527768257405998E-2</c:v>
                </c:pt>
                <c:pt idx="484">
                  <c:v>5.9615184626917797E-2</c:v>
                </c:pt>
                <c:pt idx="485">
                  <c:v>5.2742686086982203E-2</c:v>
                </c:pt>
                <c:pt idx="486">
                  <c:v>4.7408327144952203E-2</c:v>
                </c:pt>
                <c:pt idx="487">
                  <c:v>4.1828763977462699E-2</c:v>
                </c:pt>
                <c:pt idx="488">
                  <c:v>4.1341354843762897E-2</c:v>
                </c:pt>
                <c:pt idx="489">
                  <c:v>3.96972671083737E-2</c:v>
                </c:pt>
                <c:pt idx="490">
                  <c:v>3.6701822972808301E-2</c:v>
                </c:pt>
                <c:pt idx="491">
                  <c:v>3.8803404029222603E-2</c:v>
                </c:pt>
                <c:pt idx="492">
                  <c:v>4.3145781874814701E-2</c:v>
                </c:pt>
                <c:pt idx="493">
                  <c:v>4.6534743184399603E-2</c:v>
                </c:pt>
                <c:pt idx="494">
                  <c:v>4.9966937120346E-2</c:v>
                </c:pt>
                <c:pt idx="495">
                  <c:v>5.3584823722166199E-2</c:v>
                </c:pt>
                <c:pt idx="496">
                  <c:v>5.8025477322759603E-2</c:v>
                </c:pt>
                <c:pt idx="497">
                  <c:v>6.1743195756309398E-2</c:v>
                </c:pt>
                <c:pt idx="498">
                  <c:v>6.9745924953486499E-2</c:v>
                </c:pt>
                <c:pt idx="499">
                  <c:v>8.1653740473867198E-2</c:v>
                </c:pt>
                <c:pt idx="500">
                  <c:v>9.73541644372901E-2</c:v>
                </c:pt>
                <c:pt idx="501">
                  <c:v>6.0966520867411597E-2</c:v>
                </c:pt>
                <c:pt idx="502">
                  <c:v>0.11647245740316101</c:v>
                </c:pt>
                <c:pt idx="503">
                  <c:v>0.22965735345863</c:v>
                </c:pt>
                <c:pt idx="504">
                  <c:v>5.8817908200215797E-2</c:v>
                </c:pt>
                <c:pt idx="505">
                  <c:v>5.9579281378598997E-2</c:v>
                </c:pt>
                <c:pt idx="506">
                  <c:v>6.1331783192205301E-2</c:v>
                </c:pt>
                <c:pt idx="507">
                  <c:v>6.5585791386093398E-2</c:v>
                </c:pt>
                <c:pt idx="508">
                  <c:v>6.8331432476185505E-2</c:v>
                </c:pt>
                <c:pt idx="509">
                  <c:v>7.1439460322968995E-2</c:v>
                </c:pt>
                <c:pt idx="510">
                  <c:v>7.4801718854205598E-2</c:v>
                </c:pt>
                <c:pt idx="511">
                  <c:v>7.7659948432267395E-2</c:v>
                </c:pt>
                <c:pt idx="512">
                  <c:v>8.9245848242784601E-2</c:v>
                </c:pt>
                <c:pt idx="513">
                  <c:v>8.9607357797501994E-2</c:v>
                </c:pt>
                <c:pt idx="514">
                  <c:v>8.7835253800999796E-2</c:v>
                </c:pt>
                <c:pt idx="515">
                  <c:v>8.8690052885125395E-2</c:v>
                </c:pt>
                <c:pt idx="516">
                  <c:v>8.59423550053042E-2</c:v>
                </c:pt>
                <c:pt idx="517">
                  <c:v>7.7933913062155705E-2</c:v>
                </c:pt>
                <c:pt idx="518">
                  <c:v>6.5919434121321202E-2</c:v>
                </c:pt>
                <c:pt idx="519">
                  <c:v>5.1326613918204797E-2</c:v>
                </c:pt>
                <c:pt idx="520">
                  <c:v>5.6934590707498303E-2</c:v>
                </c:pt>
                <c:pt idx="521">
                  <c:v>4.7259415791475599E-2</c:v>
                </c:pt>
                <c:pt idx="522">
                  <c:v>5.4692430050053101E-2</c:v>
                </c:pt>
                <c:pt idx="523">
                  <c:v>3.46181551596891E-2</c:v>
                </c:pt>
                <c:pt idx="524">
                  <c:v>2.2605309110945299E-2</c:v>
                </c:pt>
                <c:pt idx="525">
                  <c:v>4.0527768258615302E-2</c:v>
                </c:pt>
                <c:pt idx="526">
                  <c:v>4.0527768257405998E-2</c:v>
                </c:pt>
                <c:pt idx="527">
                  <c:v>9.9375276043587604E-2</c:v>
                </c:pt>
                <c:pt idx="528">
                  <c:v>0.103656608284128</c:v>
                </c:pt>
                <c:pt idx="529">
                  <c:v>0.108609501221879</c:v>
                </c:pt>
                <c:pt idx="530">
                  <c:v>0.121352312255738</c:v>
                </c:pt>
                <c:pt idx="531">
                  <c:v>0.126828307734759</c:v>
                </c:pt>
                <c:pt idx="532">
                  <c:v>0.13113491780114001</c:v>
                </c:pt>
                <c:pt idx="533">
                  <c:v>0.13363769724052599</c:v>
                </c:pt>
                <c:pt idx="534">
                  <c:v>0.13950308159906</c:v>
                </c:pt>
                <c:pt idx="535">
                  <c:v>0.137421593807137</c:v>
                </c:pt>
                <c:pt idx="536">
                  <c:v>0.127516716500121</c:v>
                </c:pt>
                <c:pt idx="537">
                  <c:v>0.113074837180642</c:v>
                </c:pt>
                <c:pt idx="538">
                  <c:v>0.10128605896562499</c:v>
                </c:pt>
                <c:pt idx="539">
                  <c:v>0.124720600441627</c:v>
                </c:pt>
                <c:pt idx="540">
                  <c:v>0.142884922894155</c:v>
                </c:pt>
                <c:pt idx="541">
                  <c:v>0.16636534666689301</c:v>
                </c:pt>
                <c:pt idx="542">
                  <c:v>0.190411834365601</c:v>
                </c:pt>
                <c:pt idx="543">
                  <c:v>0.19351744107469501</c:v>
                </c:pt>
                <c:pt idx="544">
                  <c:v>0.22005302391477699</c:v>
                </c:pt>
                <c:pt idx="545">
                  <c:v>5.4037024343206001E-2</c:v>
                </c:pt>
                <c:pt idx="546">
                  <c:v>0.12429652567141</c:v>
                </c:pt>
                <c:pt idx="547">
                  <c:v>0.1103067814167</c:v>
                </c:pt>
                <c:pt idx="548">
                  <c:v>0.112881040972216</c:v>
                </c:pt>
                <c:pt idx="549">
                  <c:v>0.122780783302298</c:v>
                </c:pt>
                <c:pt idx="550">
                  <c:v>0.126539271115682</c:v>
                </c:pt>
                <c:pt idx="551">
                  <c:v>0.13213469320360899</c:v>
                </c:pt>
                <c:pt idx="552">
                  <c:v>0.141213673226572</c:v>
                </c:pt>
                <c:pt idx="553">
                  <c:v>0.13446258649060799</c:v>
                </c:pt>
                <c:pt idx="554">
                  <c:v>0.13111387498770499</c:v>
                </c:pt>
                <c:pt idx="555">
                  <c:v>0.13462729858337399</c:v>
                </c:pt>
                <c:pt idx="556">
                  <c:v>0.14272468410893799</c:v>
                </c:pt>
                <c:pt idx="557">
                  <c:v>0.16174080542960101</c:v>
                </c:pt>
                <c:pt idx="558">
                  <c:v>0.17444337884919001</c:v>
                </c:pt>
                <c:pt idx="559">
                  <c:v>0.189378803377626</c:v>
                </c:pt>
                <c:pt idx="560">
                  <c:v>0.199704835613844</c:v>
                </c:pt>
                <c:pt idx="561">
                  <c:v>0.19537458087486101</c:v>
                </c:pt>
                <c:pt idx="562">
                  <c:v>0.18581512829847199</c:v>
                </c:pt>
                <c:pt idx="563">
                  <c:v>0.19261267574365201</c:v>
                </c:pt>
                <c:pt idx="564">
                  <c:v>0.14661774075769801</c:v>
                </c:pt>
                <c:pt idx="565">
                  <c:v>0.115896505555294</c:v>
                </c:pt>
                <c:pt idx="566">
                  <c:v>7.7172425991080901E-2</c:v>
                </c:pt>
                <c:pt idx="567">
                  <c:v>0.109194016930906</c:v>
                </c:pt>
                <c:pt idx="568">
                  <c:v>0.21614809737282401</c:v>
                </c:pt>
                <c:pt idx="569">
                  <c:v>0.22631573348881401</c:v>
                </c:pt>
                <c:pt idx="570">
                  <c:v>0.22851861266696499</c:v>
                </c:pt>
                <c:pt idx="571">
                  <c:v>0.233652220883794</c:v>
                </c:pt>
                <c:pt idx="572">
                  <c:v>0.24687837536965501</c:v>
                </c:pt>
                <c:pt idx="573">
                  <c:v>0.24428604159922401</c:v>
                </c:pt>
                <c:pt idx="574">
                  <c:v>0.22542621888047401</c:v>
                </c:pt>
                <c:pt idx="575">
                  <c:v>0.22088592725040301</c:v>
                </c:pt>
                <c:pt idx="576">
                  <c:v>0.21325538688307399</c:v>
                </c:pt>
                <c:pt idx="577">
                  <c:v>0.20436274271245999</c:v>
                </c:pt>
                <c:pt idx="578">
                  <c:v>0.17870550233761701</c:v>
                </c:pt>
                <c:pt idx="579">
                  <c:v>0.16413217274441599</c:v>
                </c:pt>
                <c:pt idx="580">
                  <c:v>0.11614522665707901</c:v>
                </c:pt>
                <c:pt idx="581">
                  <c:v>9.7875227638199294E-2</c:v>
                </c:pt>
                <c:pt idx="582">
                  <c:v>0.11197080118224299</c:v>
                </c:pt>
                <c:pt idx="583">
                  <c:v>0.119292308058397</c:v>
                </c:pt>
                <c:pt idx="584">
                  <c:v>9.8903993852922506E-2</c:v>
                </c:pt>
                <c:pt idx="585">
                  <c:v>0.111536615811133</c:v>
                </c:pt>
                <c:pt idx="586">
                  <c:v>8.7965902485112601E-2</c:v>
                </c:pt>
                <c:pt idx="587">
                  <c:v>0.16117019989350301</c:v>
                </c:pt>
                <c:pt idx="588">
                  <c:v>8.1055536514805904E-2</c:v>
                </c:pt>
                <c:pt idx="589">
                  <c:v>9.9813324911805196E-2</c:v>
                </c:pt>
                <c:pt idx="590">
                  <c:v>0.10421368997103</c:v>
                </c:pt>
                <c:pt idx="591">
                  <c:v>0.109025851532118</c:v>
                </c:pt>
                <c:pt idx="592">
                  <c:v>0.119017841179043</c:v>
                </c:pt>
                <c:pt idx="593">
                  <c:v>0.124964767761923</c:v>
                </c:pt>
                <c:pt idx="594">
                  <c:v>0.118288518509262</c:v>
                </c:pt>
                <c:pt idx="595">
                  <c:v>0.103359578080507</c:v>
                </c:pt>
                <c:pt idx="596">
                  <c:v>0.105329936885877</c:v>
                </c:pt>
                <c:pt idx="597">
                  <c:v>0.11874907219608399</c:v>
                </c:pt>
                <c:pt idx="598">
                  <c:v>0.12508235670803799</c:v>
                </c:pt>
                <c:pt idx="599">
                  <c:v>0.13046398219166899</c:v>
                </c:pt>
                <c:pt idx="600">
                  <c:v>0.14222469282047701</c:v>
                </c:pt>
                <c:pt idx="601">
                  <c:v>0.156957988599812</c:v>
                </c:pt>
                <c:pt idx="602">
                  <c:v>0.15746087949486501</c:v>
                </c:pt>
                <c:pt idx="603">
                  <c:v>0.160778796576421</c:v>
                </c:pt>
                <c:pt idx="604">
                  <c:v>0.18012984734617801</c:v>
                </c:pt>
                <c:pt idx="605">
                  <c:v>0.177806308474038</c:v>
                </c:pt>
                <c:pt idx="606">
                  <c:v>0.18496666366336501</c:v>
                </c:pt>
                <c:pt idx="607">
                  <c:v>0.30518163990432001</c:v>
                </c:pt>
                <c:pt idx="608">
                  <c:v>0.25667586563022998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D-44D2-9B42-A92AA800B5B7}"/>
            </c:ext>
          </c:extLst>
        </c:ser>
        <c:ser>
          <c:idx val="2"/>
          <c:order val="2"/>
          <c:tx>
            <c:strRef>
              <c:f>当月波动率!$F$1</c:f>
              <c:strCache>
                <c:ptCount val="1"/>
                <c:pt idx="0">
                  <c:v>GARCH(rolling30）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当月波动率!$F$2:$F$630</c:f>
              <c:numCache>
                <c:formatCode>General</c:formatCode>
                <c:ptCount val="629"/>
                <c:pt idx="0">
                  <c:v>0.47401637211077002</c:v>
                </c:pt>
                <c:pt idx="1">
                  <c:v>0.49773054811713602</c:v>
                </c:pt>
                <c:pt idx="2">
                  <c:v>0.50888792541679495</c:v>
                </c:pt>
                <c:pt idx="3">
                  <c:v>0.51753138851275404</c:v>
                </c:pt>
                <c:pt idx="4">
                  <c:v>0.50955148742202505</c:v>
                </c:pt>
                <c:pt idx="5">
                  <c:v>0.52186318311500601</c:v>
                </c:pt>
                <c:pt idx="6">
                  <c:v>0.52637826779684405</c:v>
                </c:pt>
                <c:pt idx="7">
                  <c:v>0.48659485400840402</c:v>
                </c:pt>
                <c:pt idx="8">
                  <c:v>0.41664201465551198</c:v>
                </c:pt>
                <c:pt idx="9">
                  <c:v>0.38465812743354499</c:v>
                </c:pt>
                <c:pt idx="10">
                  <c:v>0.34123422110065699</c:v>
                </c:pt>
                <c:pt idx="11">
                  <c:v>0.28574703681331298</c:v>
                </c:pt>
                <c:pt idx="12">
                  <c:v>0.22722262001818799</c:v>
                </c:pt>
                <c:pt idx="13">
                  <c:v>0.26764015020100601</c:v>
                </c:pt>
                <c:pt idx="14">
                  <c:v>0.25195154957550803</c:v>
                </c:pt>
                <c:pt idx="15">
                  <c:v>0.48658332620094902</c:v>
                </c:pt>
                <c:pt idx="16">
                  <c:v>0.45931470691724802</c:v>
                </c:pt>
                <c:pt idx="17">
                  <c:v>0.71039682433637497</c:v>
                </c:pt>
                <c:pt idx="18">
                  <c:v>0.69548682313936205</c:v>
                </c:pt>
                <c:pt idx="19">
                  <c:v>0.68385876499309495</c:v>
                </c:pt>
                <c:pt idx="20">
                  <c:v>0.69217560980501203</c:v>
                </c:pt>
                <c:pt idx="21">
                  <c:v>0.69601373568652802</c:v>
                </c:pt>
                <c:pt idx="22">
                  <c:v>0.67807285944892803</c:v>
                </c:pt>
                <c:pt idx="23">
                  <c:v>0.66736640120903901</c:v>
                </c:pt>
                <c:pt idx="24">
                  <c:v>0.63084858931808296</c:v>
                </c:pt>
                <c:pt idx="25">
                  <c:v>0.64363381858423696</c:v>
                </c:pt>
                <c:pt idx="26">
                  <c:v>0.62202314964986005</c:v>
                </c:pt>
                <c:pt idx="27">
                  <c:v>0.62117195893279298</c:v>
                </c:pt>
                <c:pt idx="28">
                  <c:v>0.56944299457941105</c:v>
                </c:pt>
                <c:pt idx="29">
                  <c:v>0.59347082408972496</c:v>
                </c:pt>
                <c:pt idx="30">
                  <c:v>0.5917721388302859</c:v>
                </c:pt>
                <c:pt idx="31">
                  <c:v>0.59501622664104148</c:v>
                </c:pt>
                <c:pt idx="32">
                  <c:v>0.58389547421836063</c:v>
                </c:pt>
                <c:pt idx="33">
                  <c:v>0.63341925803880494</c:v>
                </c:pt>
                <c:pt idx="34">
                  <c:v>0.63542460272536305</c:v>
                </c:pt>
                <c:pt idx="35">
                  <c:v>0.65540223882259352</c:v>
                </c:pt>
                <c:pt idx="36">
                  <c:v>0.65522492819863476</c:v>
                </c:pt>
                <c:pt idx="37">
                  <c:v>0.65766160307659249</c:v>
                </c:pt>
                <c:pt idx="38">
                  <c:v>0.66003111352101229</c:v>
                </c:pt>
                <c:pt idx="39">
                  <c:v>0.66074683191147865</c:v>
                </c:pt>
                <c:pt idx="40">
                  <c:v>0.66086499054290448</c:v>
                </c:pt>
                <c:pt idx="41">
                  <c:v>0.65990918747528637</c:v>
                </c:pt>
                <c:pt idx="42">
                  <c:v>0.65857620200519718</c:v>
                </c:pt>
                <c:pt idx="43">
                  <c:v>0.65823609140474493</c:v>
                </c:pt>
                <c:pt idx="44">
                  <c:v>0.65704895364595206</c:v>
                </c:pt>
                <c:pt idx="45">
                  <c:v>0.65887581866005873</c:v>
                </c:pt>
                <c:pt idx="46">
                  <c:v>0.66257598572877618</c:v>
                </c:pt>
                <c:pt idx="47">
                  <c:v>0.66389550158235955</c:v>
                </c:pt>
                <c:pt idx="48">
                  <c:v>0.65093768945666086</c:v>
                </c:pt>
                <c:pt idx="49">
                  <c:v>0.6393232745259807</c:v>
                </c:pt>
                <c:pt idx="50">
                  <c:v>0.63039277680865669</c:v>
                </c:pt>
                <c:pt idx="51">
                  <c:v>0.62623990135315066</c:v>
                </c:pt>
                <c:pt idx="52">
                  <c:v>0.62531478134441154</c:v>
                </c:pt>
                <c:pt idx="53">
                  <c:v>0.622973123349848</c:v>
                </c:pt>
                <c:pt idx="54">
                  <c:v>0.61545022275687744</c:v>
                </c:pt>
                <c:pt idx="55">
                  <c:v>0.60973825025188222</c:v>
                </c:pt>
                <c:pt idx="56">
                  <c:v>0.6055357537703876</c:v>
                </c:pt>
                <c:pt idx="57">
                  <c:v>0.60440300624325149</c:v>
                </c:pt>
                <c:pt idx="58">
                  <c:v>0.59148787341962272</c:v>
                </c:pt>
                <c:pt idx="59">
                  <c:v>0.52758773444799967</c:v>
                </c:pt>
                <c:pt idx="60">
                  <c:v>0.50196226424635093</c:v>
                </c:pt>
                <c:pt idx="61">
                  <c:v>0.48350945494234437</c:v>
                </c:pt>
                <c:pt idx="62">
                  <c:v>0.48605261216313361</c:v>
                </c:pt>
                <c:pt idx="63">
                  <c:v>0.42024910573408952</c:v>
                </c:pt>
                <c:pt idx="64">
                  <c:v>0.37407923585379371</c:v>
                </c:pt>
                <c:pt idx="65">
                  <c:v>0.42124857099102631</c:v>
                </c:pt>
                <c:pt idx="66">
                  <c:v>0.42186557033253175</c:v>
                </c:pt>
                <c:pt idx="67">
                  <c:v>0.4326807643721482</c:v>
                </c:pt>
                <c:pt idx="68">
                  <c:v>0.49563368104719713</c:v>
                </c:pt>
                <c:pt idx="69">
                  <c:v>0.56711084734210915</c:v>
                </c:pt>
                <c:pt idx="70">
                  <c:v>0.57557015763962927</c:v>
                </c:pt>
                <c:pt idx="71">
                  <c:v>0.58485516559909134</c:v>
                </c:pt>
                <c:pt idx="72">
                  <c:v>0.60661279224067455</c:v>
                </c:pt>
                <c:pt idx="73">
                  <c:v>0.62014816316525612</c:v>
                </c:pt>
                <c:pt idx="74">
                  <c:v>0.6072259319877914</c:v>
                </c:pt>
                <c:pt idx="75">
                  <c:v>0.6159706837371004</c:v>
                </c:pt>
                <c:pt idx="76">
                  <c:v>0.65437823336359568</c:v>
                </c:pt>
                <c:pt idx="77">
                  <c:v>0.69091950585151929</c:v>
                </c:pt>
                <c:pt idx="78">
                  <c:v>0.69259452138733835</c:v>
                </c:pt>
                <c:pt idx="79">
                  <c:v>0.69062461168955847</c:v>
                </c:pt>
                <c:pt idx="80">
                  <c:v>0.70545071823319561</c:v>
                </c:pt>
                <c:pt idx="81">
                  <c:v>0.71393663097034288</c:v>
                </c:pt>
                <c:pt idx="82">
                  <c:v>0.69559716706632135</c:v>
                </c:pt>
                <c:pt idx="83">
                  <c:v>0.67155842069202021</c:v>
                </c:pt>
                <c:pt idx="84">
                  <c:v>0.63821779165232351</c:v>
                </c:pt>
                <c:pt idx="85">
                  <c:v>0.62494851615625624</c:v>
                </c:pt>
                <c:pt idx="86">
                  <c:v>0.60399716579062102</c:v>
                </c:pt>
                <c:pt idx="87">
                  <c:v>0.59664197090078874</c:v>
                </c:pt>
                <c:pt idx="88">
                  <c:v>0.50479175104049334</c:v>
                </c:pt>
                <c:pt idx="89">
                  <c:v>0.51150966914223717</c:v>
                </c:pt>
                <c:pt idx="90">
                  <c:v>0.5430586765477593</c:v>
                </c:pt>
                <c:pt idx="91">
                  <c:v>0.59380871340013441</c:v>
                </c:pt>
                <c:pt idx="92">
                  <c:v>0.64093762790921838</c:v>
                </c:pt>
                <c:pt idx="93">
                  <c:v>0.3485022239264689</c:v>
                </c:pt>
                <c:pt idx="94">
                  <c:v>0.34925140851287245</c:v>
                </c:pt>
                <c:pt idx="95">
                  <c:v>0.34859086158442171</c:v>
                </c:pt>
                <c:pt idx="96">
                  <c:v>0.34785634802267523</c:v>
                </c:pt>
                <c:pt idx="97">
                  <c:v>0.34700700944396035</c:v>
                </c:pt>
                <c:pt idx="98">
                  <c:v>0.34593726882237369</c:v>
                </c:pt>
                <c:pt idx="99">
                  <c:v>0.34718844985633146</c:v>
                </c:pt>
                <c:pt idx="100">
                  <c:v>0.33112752186274652</c:v>
                </c:pt>
                <c:pt idx="101">
                  <c:v>0.33116499361631119</c:v>
                </c:pt>
                <c:pt idx="102">
                  <c:v>0.33122514711726647</c:v>
                </c:pt>
                <c:pt idx="103">
                  <c:v>0.3312857113175795</c:v>
                </c:pt>
                <c:pt idx="104">
                  <c:v>0.33134214896425684</c:v>
                </c:pt>
                <c:pt idx="105">
                  <c:v>0.34663527382459858</c:v>
                </c:pt>
                <c:pt idx="106">
                  <c:v>0.34901912163131527</c:v>
                </c:pt>
                <c:pt idx="107">
                  <c:v>0.34883762306049015</c:v>
                </c:pt>
                <c:pt idx="108">
                  <c:v>0.34943177071036535</c:v>
                </c:pt>
                <c:pt idx="109">
                  <c:v>0.33062736643035812</c:v>
                </c:pt>
                <c:pt idx="110">
                  <c:v>0.32904513381900419</c:v>
                </c:pt>
                <c:pt idx="111">
                  <c:v>0.33022550567636061</c:v>
                </c:pt>
                <c:pt idx="112">
                  <c:v>0.33063251267255878</c:v>
                </c:pt>
                <c:pt idx="113">
                  <c:v>0.32904486685852979</c:v>
                </c:pt>
                <c:pt idx="114">
                  <c:v>0.32734212782809696</c:v>
                </c:pt>
                <c:pt idx="115">
                  <c:v>0.32405581658585297</c:v>
                </c:pt>
                <c:pt idx="116">
                  <c:v>0.7029160276610269</c:v>
                </c:pt>
                <c:pt idx="117">
                  <c:v>0.7031461656192427</c:v>
                </c:pt>
                <c:pt idx="118">
                  <c:v>0.70339539754745239</c:v>
                </c:pt>
                <c:pt idx="119">
                  <c:v>0.70366882286471089</c:v>
                </c:pt>
                <c:pt idx="120">
                  <c:v>0.70381539768915424</c:v>
                </c:pt>
                <c:pt idx="121">
                  <c:v>0.70405437263696591</c:v>
                </c:pt>
                <c:pt idx="122">
                  <c:v>0.70424278246556815</c:v>
                </c:pt>
                <c:pt idx="123">
                  <c:v>0.70439014877857253</c:v>
                </c:pt>
                <c:pt idx="124">
                  <c:v>0.70469643377284219</c:v>
                </c:pt>
                <c:pt idx="125">
                  <c:v>0.72303291791826607</c:v>
                </c:pt>
                <c:pt idx="126">
                  <c:v>0.72398182993684101</c:v>
                </c:pt>
                <c:pt idx="127">
                  <c:v>0.72526018820409577</c:v>
                </c:pt>
                <c:pt idx="128">
                  <c:v>0.72799283741445653</c:v>
                </c:pt>
                <c:pt idx="129">
                  <c:v>0.7407698910788264</c:v>
                </c:pt>
                <c:pt idx="130">
                  <c:v>0.81973008535895642</c:v>
                </c:pt>
                <c:pt idx="131">
                  <c:v>0.83752787529423611</c:v>
                </c:pt>
                <c:pt idx="132">
                  <c:v>0.87786822208497173</c:v>
                </c:pt>
                <c:pt idx="133">
                  <c:v>0.91255868402288842</c:v>
                </c:pt>
                <c:pt idx="134">
                  <c:v>0.94752745797889049</c:v>
                </c:pt>
                <c:pt idx="135">
                  <c:v>1.2851274029075379</c:v>
                </c:pt>
                <c:pt idx="136">
                  <c:v>1.1198028874729866</c:v>
                </c:pt>
                <c:pt idx="137">
                  <c:v>1.2899432767653607</c:v>
                </c:pt>
                <c:pt idx="138">
                  <c:v>1.2931629910598776</c:v>
                </c:pt>
                <c:pt idx="139">
                  <c:v>0.11907448587217305</c:v>
                </c:pt>
                <c:pt idx="140">
                  <c:v>0.11893902907862319</c:v>
                </c:pt>
                <c:pt idx="141">
                  <c:v>0.1179337663997147</c:v>
                </c:pt>
                <c:pt idx="142">
                  <c:v>0.11776336989702593</c:v>
                </c:pt>
                <c:pt idx="143">
                  <c:v>0.11777778810134291</c:v>
                </c:pt>
                <c:pt idx="144">
                  <c:v>0.11789371967026026</c:v>
                </c:pt>
                <c:pt idx="145">
                  <c:v>0.11800778915295403</c:v>
                </c:pt>
                <c:pt idx="146">
                  <c:v>0.11811757488795394</c:v>
                </c:pt>
                <c:pt idx="147">
                  <c:v>0.11822584575913743</c:v>
                </c:pt>
                <c:pt idx="148">
                  <c:v>0.11836378214202968</c:v>
                </c:pt>
                <c:pt idx="149">
                  <c:v>0.11853053545839756</c:v>
                </c:pt>
                <c:pt idx="150">
                  <c:v>0.11874426970973448</c:v>
                </c:pt>
                <c:pt idx="151">
                  <c:v>0.11910386275568735</c:v>
                </c:pt>
                <c:pt idx="152">
                  <c:v>0.22933151153826839</c:v>
                </c:pt>
                <c:pt idx="153">
                  <c:v>0.2174405030759077</c:v>
                </c:pt>
                <c:pt idx="154">
                  <c:v>0.19371837612012441</c:v>
                </c:pt>
                <c:pt idx="155">
                  <c:v>0.18859218071924413</c:v>
                </c:pt>
                <c:pt idx="156">
                  <c:v>0.18803078361465894</c:v>
                </c:pt>
                <c:pt idx="157">
                  <c:v>0.18840892352650301</c:v>
                </c:pt>
                <c:pt idx="158">
                  <c:v>0.18915647451911943</c:v>
                </c:pt>
                <c:pt idx="159">
                  <c:v>0.1900884008789443</c:v>
                </c:pt>
                <c:pt idx="160">
                  <c:v>0.19204998681730628</c:v>
                </c:pt>
                <c:pt idx="161">
                  <c:v>0.19827060464378612</c:v>
                </c:pt>
                <c:pt idx="162">
                  <c:v>0.21247978423590322</c:v>
                </c:pt>
                <c:pt idx="163">
                  <c:v>0.21828430251628866</c:v>
                </c:pt>
                <c:pt idx="164">
                  <c:v>0.22357359047573186</c:v>
                </c:pt>
                <c:pt idx="165">
                  <c:v>0.22818488970516079</c:v>
                </c:pt>
                <c:pt idx="166">
                  <c:v>0.23119677415933473</c:v>
                </c:pt>
                <c:pt idx="167">
                  <c:v>0.23235800157618869</c:v>
                </c:pt>
                <c:pt idx="168">
                  <c:v>0.22985315266207282</c:v>
                </c:pt>
                <c:pt idx="169">
                  <c:v>0.22620460773258019</c:v>
                </c:pt>
                <c:pt idx="170">
                  <c:v>0.22119973838582868</c:v>
                </c:pt>
                <c:pt idx="171">
                  <c:v>0.21120921990696867</c:v>
                </c:pt>
                <c:pt idx="172">
                  <c:v>0.1998941441220021</c:v>
                </c:pt>
                <c:pt idx="173">
                  <c:v>0.19496863029211725</c:v>
                </c:pt>
                <c:pt idx="174">
                  <c:v>0.18879542392937956</c:v>
                </c:pt>
                <c:pt idx="175">
                  <c:v>0.12519305365920974</c:v>
                </c:pt>
                <c:pt idx="176">
                  <c:v>0.12342656181593184</c:v>
                </c:pt>
                <c:pt idx="177">
                  <c:v>0.12115947313158675</c:v>
                </c:pt>
                <c:pt idx="178">
                  <c:v>0.11816373604757606</c:v>
                </c:pt>
                <c:pt idx="179">
                  <c:v>0.1142404999198231</c:v>
                </c:pt>
                <c:pt idx="180">
                  <c:v>8.6086911700483951E-2</c:v>
                </c:pt>
                <c:pt idx="181">
                  <c:v>7.9302275621457169E-2</c:v>
                </c:pt>
                <c:pt idx="182">
                  <c:v>9.0260328960826197E-2</c:v>
                </c:pt>
                <c:pt idx="183">
                  <c:v>8.7945134431944641E-2</c:v>
                </c:pt>
                <c:pt idx="184">
                  <c:v>8.9480185362634704E-2</c:v>
                </c:pt>
                <c:pt idx="185">
                  <c:v>9.0449377144763574E-2</c:v>
                </c:pt>
                <c:pt idx="186">
                  <c:v>0.11466041759928794</c:v>
                </c:pt>
                <c:pt idx="187">
                  <c:v>0.12465178078877645</c:v>
                </c:pt>
                <c:pt idx="188">
                  <c:v>0.12813355866868972</c:v>
                </c:pt>
                <c:pt idx="189">
                  <c:v>0.13894271788450271</c:v>
                </c:pt>
                <c:pt idx="190">
                  <c:v>0.15006471695003046</c:v>
                </c:pt>
                <c:pt idx="191">
                  <c:v>0.17467761310288563</c:v>
                </c:pt>
                <c:pt idx="192">
                  <c:v>0.21159429739616292</c:v>
                </c:pt>
                <c:pt idx="193">
                  <c:v>0.21152197894385738</c:v>
                </c:pt>
                <c:pt idx="194">
                  <c:v>0.21138613407191556</c:v>
                </c:pt>
                <c:pt idx="195">
                  <c:v>0.21126079436693487</c:v>
                </c:pt>
                <c:pt idx="196">
                  <c:v>0.21093784981219793</c:v>
                </c:pt>
                <c:pt idx="197">
                  <c:v>0.14831178857174437</c:v>
                </c:pt>
                <c:pt idx="198">
                  <c:v>0.21775723323611818</c:v>
                </c:pt>
                <c:pt idx="199">
                  <c:v>0.21789995053177919</c:v>
                </c:pt>
                <c:pt idx="200">
                  <c:v>0.21805464846438274</c:v>
                </c:pt>
                <c:pt idx="201">
                  <c:v>0.21792720051287265</c:v>
                </c:pt>
                <c:pt idx="202">
                  <c:v>0.21790153828723954</c:v>
                </c:pt>
                <c:pt idx="203">
                  <c:v>0.21872575208645623</c:v>
                </c:pt>
                <c:pt idx="204">
                  <c:v>0.21876405996150067</c:v>
                </c:pt>
                <c:pt idx="205">
                  <c:v>0.21880619588659872</c:v>
                </c:pt>
                <c:pt idx="206">
                  <c:v>0.21884818967960071</c:v>
                </c:pt>
                <c:pt idx="207">
                  <c:v>0.2188912559942123</c:v>
                </c:pt>
                <c:pt idx="208">
                  <c:v>0.2189294533865504</c:v>
                </c:pt>
                <c:pt idx="209">
                  <c:v>0.2189579462732702</c:v>
                </c:pt>
                <c:pt idx="210">
                  <c:v>0.2189981603677445</c:v>
                </c:pt>
                <c:pt idx="211">
                  <c:v>0.2190512593368803</c:v>
                </c:pt>
                <c:pt idx="212">
                  <c:v>0.23584107494732773</c:v>
                </c:pt>
                <c:pt idx="213">
                  <c:v>0.2403386599281685</c:v>
                </c:pt>
                <c:pt idx="214">
                  <c:v>0.26779687391938373</c:v>
                </c:pt>
                <c:pt idx="215">
                  <c:v>0.27561925335293203</c:v>
                </c:pt>
                <c:pt idx="216">
                  <c:v>0.28159156531158147</c:v>
                </c:pt>
                <c:pt idx="217">
                  <c:v>0.28947525910619876</c:v>
                </c:pt>
                <c:pt idx="218">
                  <c:v>0.29156993541416326</c:v>
                </c:pt>
                <c:pt idx="219">
                  <c:v>0.29535681096823152</c:v>
                </c:pt>
                <c:pt idx="220">
                  <c:v>0.32706869076916456</c:v>
                </c:pt>
                <c:pt idx="221">
                  <c:v>0.34523650231936986</c:v>
                </c:pt>
                <c:pt idx="222">
                  <c:v>0.35705482678807215</c:v>
                </c:pt>
                <c:pt idx="223">
                  <c:v>0.40750883423410983</c:v>
                </c:pt>
                <c:pt idx="224">
                  <c:v>0.40129075106379647</c:v>
                </c:pt>
                <c:pt idx="225">
                  <c:v>0.39323194057204075</c:v>
                </c:pt>
                <c:pt idx="226">
                  <c:v>0.39627365231382328</c:v>
                </c:pt>
                <c:pt idx="227">
                  <c:v>0.3923180666210293</c:v>
                </c:pt>
                <c:pt idx="228">
                  <c:v>0.38417357619945197</c:v>
                </c:pt>
                <c:pt idx="229">
                  <c:v>0.32899000572944709</c:v>
                </c:pt>
                <c:pt idx="230">
                  <c:v>0.32880769883991978</c:v>
                </c:pt>
                <c:pt idx="231">
                  <c:v>0.32927085443412013</c:v>
                </c:pt>
                <c:pt idx="232">
                  <c:v>0.33007782140355268</c:v>
                </c:pt>
                <c:pt idx="233">
                  <c:v>0.32579506674043623</c:v>
                </c:pt>
                <c:pt idx="234">
                  <c:v>0.31964915259627946</c:v>
                </c:pt>
                <c:pt idx="235">
                  <c:v>0.31093254253164582</c:v>
                </c:pt>
                <c:pt idx="236">
                  <c:v>0.30721026412788027</c:v>
                </c:pt>
                <c:pt idx="237">
                  <c:v>0.30150260325324785</c:v>
                </c:pt>
                <c:pt idx="238">
                  <c:v>0.14722781838691257</c:v>
                </c:pt>
                <c:pt idx="239">
                  <c:v>0.15077924809260371</c:v>
                </c:pt>
                <c:pt idx="240">
                  <c:v>0.15624382890020139</c:v>
                </c:pt>
                <c:pt idx="241">
                  <c:v>0.14892590419981458</c:v>
                </c:pt>
                <c:pt idx="242">
                  <c:v>0.15837461622421128</c:v>
                </c:pt>
                <c:pt idx="243">
                  <c:v>0.15840808097346332</c:v>
                </c:pt>
                <c:pt idx="244">
                  <c:v>0.15844113386712136</c:v>
                </c:pt>
                <c:pt idx="245">
                  <c:v>0.1585246324656111</c:v>
                </c:pt>
                <c:pt idx="246">
                  <c:v>0.15869325061464631</c:v>
                </c:pt>
                <c:pt idx="247">
                  <c:v>0.15911814125852922</c:v>
                </c:pt>
                <c:pt idx="248">
                  <c:v>0.16016729261228638</c:v>
                </c:pt>
                <c:pt idx="249">
                  <c:v>0.16152610544545432</c:v>
                </c:pt>
                <c:pt idx="250">
                  <c:v>0.16361673312814351</c:v>
                </c:pt>
                <c:pt idx="251">
                  <c:v>0.16489713097716643</c:v>
                </c:pt>
                <c:pt idx="252">
                  <c:v>0.16581113281932136</c:v>
                </c:pt>
                <c:pt idx="253">
                  <c:v>0.16656959750354677</c:v>
                </c:pt>
                <c:pt idx="254">
                  <c:v>0.21148074876925027</c:v>
                </c:pt>
                <c:pt idx="255">
                  <c:v>0.16384823858619391</c:v>
                </c:pt>
                <c:pt idx="256">
                  <c:v>0.17019497008954387</c:v>
                </c:pt>
                <c:pt idx="257">
                  <c:v>0.17383558174200386</c:v>
                </c:pt>
                <c:pt idx="258">
                  <c:v>0.17705379746897901</c:v>
                </c:pt>
                <c:pt idx="259">
                  <c:v>0.18001461838870614</c:v>
                </c:pt>
                <c:pt idx="260">
                  <c:v>0.18023211066053346</c:v>
                </c:pt>
                <c:pt idx="261">
                  <c:v>0.18922969980200782</c:v>
                </c:pt>
                <c:pt idx="262">
                  <c:v>0.18344242199867378</c:v>
                </c:pt>
                <c:pt idx="263">
                  <c:v>0.18462920778923578</c:v>
                </c:pt>
                <c:pt idx="264">
                  <c:v>0.18553362284758457</c:v>
                </c:pt>
                <c:pt idx="265">
                  <c:v>0.18597450254729048</c:v>
                </c:pt>
                <c:pt idx="266">
                  <c:v>0.18833362891418232</c:v>
                </c:pt>
                <c:pt idx="267">
                  <c:v>0.19208844782265005</c:v>
                </c:pt>
                <c:pt idx="268">
                  <c:v>0.19601206168723226</c:v>
                </c:pt>
                <c:pt idx="269">
                  <c:v>0.21256523846121314</c:v>
                </c:pt>
                <c:pt idx="270">
                  <c:v>0.21228686674919112</c:v>
                </c:pt>
                <c:pt idx="271">
                  <c:v>0.21317605404259082</c:v>
                </c:pt>
                <c:pt idx="272">
                  <c:v>0.20893379424967043</c:v>
                </c:pt>
                <c:pt idx="273">
                  <c:v>0.17909950187236251</c:v>
                </c:pt>
                <c:pt idx="274">
                  <c:v>5.8175137515422644E-2</c:v>
                </c:pt>
                <c:pt idx="275">
                  <c:v>5.8284297636124298E-2</c:v>
                </c:pt>
                <c:pt idx="276">
                  <c:v>5.9690548569020556E-2</c:v>
                </c:pt>
                <c:pt idx="277">
                  <c:v>5.867316130208855E-2</c:v>
                </c:pt>
                <c:pt idx="278">
                  <c:v>5.9769630313538921E-2</c:v>
                </c:pt>
                <c:pt idx="279">
                  <c:v>5.7390691387839178E-2</c:v>
                </c:pt>
                <c:pt idx="280">
                  <c:v>5.7150825943874432E-2</c:v>
                </c:pt>
                <c:pt idx="281">
                  <c:v>5.7035999495951513E-2</c:v>
                </c:pt>
                <c:pt idx="282">
                  <c:v>5.6786830119750956E-2</c:v>
                </c:pt>
                <c:pt idx="283">
                  <c:v>5.6503206301683165E-2</c:v>
                </c:pt>
                <c:pt idx="284">
                  <c:v>5.6224750345911741E-2</c:v>
                </c:pt>
                <c:pt idx="285">
                  <c:v>5.8435390103712834E-2</c:v>
                </c:pt>
                <c:pt idx="286">
                  <c:v>5.8650029025662957E-2</c:v>
                </c:pt>
                <c:pt idx="287">
                  <c:v>5.8701920168702168E-2</c:v>
                </c:pt>
                <c:pt idx="288">
                  <c:v>6.0133925613273229E-2</c:v>
                </c:pt>
                <c:pt idx="289">
                  <c:v>5.9440578936560233E-2</c:v>
                </c:pt>
                <c:pt idx="290">
                  <c:v>5.778457216616463E-2</c:v>
                </c:pt>
                <c:pt idx="291">
                  <c:v>5.8246797907439855E-2</c:v>
                </c:pt>
                <c:pt idx="292">
                  <c:v>5.8761735352427832E-2</c:v>
                </c:pt>
                <c:pt idx="293">
                  <c:v>5.9086358702809205E-2</c:v>
                </c:pt>
                <c:pt idx="294">
                  <c:v>5.9348688279533372E-2</c:v>
                </c:pt>
                <c:pt idx="295">
                  <c:v>5.9540020975059657E-2</c:v>
                </c:pt>
                <c:pt idx="296">
                  <c:v>5.9785575769994354E-2</c:v>
                </c:pt>
                <c:pt idx="297">
                  <c:v>6.0105532835941874E-2</c:v>
                </c:pt>
                <c:pt idx="298">
                  <c:v>6.0041255419885815E-2</c:v>
                </c:pt>
                <c:pt idx="299">
                  <c:v>3.601632244174216E-2</c:v>
                </c:pt>
                <c:pt idx="300">
                  <c:v>3.771938137849442E-2</c:v>
                </c:pt>
                <c:pt idx="301">
                  <c:v>3.7970560829264914E-2</c:v>
                </c:pt>
                <c:pt idx="302">
                  <c:v>3.7854168922383497E-2</c:v>
                </c:pt>
                <c:pt idx="303">
                  <c:v>3.6218867009228807E-2</c:v>
                </c:pt>
                <c:pt idx="304">
                  <c:v>3.5902641065393655E-2</c:v>
                </c:pt>
                <c:pt idx="305">
                  <c:v>3.5559553927620259E-2</c:v>
                </c:pt>
                <c:pt idx="306">
                  <c:v>3.524779525561085E-2</c:v>
                </c:pt>
                <c:pt idx="307">
                  <c:v>5.5146383855871582E-2</c:v>
                </c:pt>
                <c:pt idx="308">
                  <c:v>6.0940049414636877E-2</c:v>
                </c:pt>
                <c:pt idx="309">
                  <c:v>8.2060473175919191E-2</c:v>
                </c:pt>
                <c:pt idx="310">
                  <c:v>8.5705034000971653E-2</c:v>
                </c:pt>
                <c:pt idx="311">
                  <c:v>8.6299378550829406E-2</c:v>
                </c:pt>
                <c:pt idx="312">
                  <c:v>8.7337172541272573E-2</c:v>
                </c:pt>
                <c:pt idx="313">
                  <c:v>8.7287763502475357E-2</c:v>
                </c:pt>
                <c:pt idx="314">
                  <c:v>8.6330009180506498E-2</c:v>
                </c:pt>
                <c:pt idx="315">
                  <c:v>8.4944745801460636E-2</c:v>
                </c:pt>
                <c:pt idx="316">
                  <c:v>8.4689545850258036E-2</c:v>
                </c:pt>
                <c:pt idx="317">
                  <c:v>8.5169327674479919E-2</c:v>
                </c:pt>
                <c:pt idx="318">
                  <c:v>8.4878408360946608E-2</c:v>
                </c:pt>
                <c:pt idx="319">
                  <c:v>8.4105375157456766E-2</c:v>
                </c:pt>
                <c:pt idx="320">
                  <c:v>8.5539695402881338E-2</c:v>
                </c:pt>
                <c:pt idx="321">
                  <c:v>8.7230351135407683E-2</c:v>
                </c:pt>
                <c:pt idx="322">
                  <c:v>8.8287441496609761E-2</c:v>
                </c:pt>
                <c:pt idx="323">
                  <c:v>8.8352484489377256E-2</c:v>
                </c:pt>
                <c:pt idx="324">
                  <c:v>8.8421753024943942E-2</c:v>
                </c:pt>
                <c:pt idx="325">
                  <c:v>8.8493736339820814E-2</c:v>
                </c:pt>
                <c:pt idx="326">
                  <c:v>8.8570504534442901E-2</c:v>
                </c:pt>
                <c:pt idx="327">
                  <c:v>8.8664175237860007E-2</c:v>
                </c:pt>
                <c:pt idx="328">
                  <c:v>8.8775932314543518E-2</c:v>
                </c:pt>
                <c:pt idx="329">
                  <c:v>8.8926646652380884E-2</c:v>
                </c:pt>
                <c:pt idx="330">
                  <c:v>8.9151395439868233E-2</c:v>
                </c:pt>
                <c:pt idx="331">
                  <c:v>8.9469601651669589E-2</c:v>
                </c:pt>
                <c:pt idx="332">
                  <c:v>8.9597316424921775E-2</c:v>
                </c:pt>
                <c:pt idx="333">
                  <c:v>8.9216185047678614E-2</c:v>
                </c:pt>
                <c:pt idx="334">
                  <c:v>8.9035197026294824E-2</c:v>
                </c:pt>
                <c:pt idx="335">
                  <c:v>8.8465102329425838E-2</c:v>
                </c:pt>
                <c:pt idx="336">
                  <c:v>8.8080674950922713E-2</c:v>
                </c:pt>
                <c:pt idx="337">
                  <c:v>8.7677710252180061E-2</c:v>
                </c:pt>
                <c:pt idx="338">
                  <c:v>8.7002683111112741E-2</c:v>
                </c:pt>
                <c:pt idx="339">
                  <c:v>8.6175526473104988E-2</c:v>
                </c:pt>
                <c:pt idx="340">
                  <c:v>8.5390646980892979E-2</c:v>
                </c:pt>
                <c:pt idx="341">
                  <c:v>8.4722994784008271E-2</c:v>
                </c:pt>
                <c:pt idx="342">
                  <c:v>8.4075634321625098E-2</c:v>
                </c:pt>
                <c:pt idx="343">
                  <c:v>8.3031587878028362E-2</c:v>
                </c:pt>
                <c:pt idx="344">
                  <c:v>8.3606049807256028E-2</c:v>
                </c:pt>
                <c:pt idx="345">
                  <c:v>8.6450501394282744E-2</c:v>
                </c:pt>
                <c:pt idx="346">
                  <c:v>6.6896907214624476E-2</c:v>
                </c:pt>
                <c:pt idx="347">
                  <c:v>8.136077573877222E-2</c:v>
                </c:pt>
                <c:pt idx="348">
                  <c:v>7.9937171840235979E-2</c:v>
                </c:pt>
                <c:pt idx="349">
                  <c:v>7.6474519824751522E-2</c:v>
                </c:pt>
                <c:pt idx="350">
                  <c:v>6.9339195055742958E-2</c:v>
                </c:pt>
                <c:pt idx="351">
                  <c:v>8.1335647664319666E-2</c:v>
                </c:pt>
                <c:pt idx="352">
                  <c:v>6.9056065584179344E-2</c:v>
                </c:pt>
                <c:pt idx="353">
                  <c:v>6.9048868532101862E-2</c:v>
                </c:pt>
                <c:pt idx="354">
                  <c:v>8.1241580629769231E-2</c:v>
                </c:pt>
                <c:pt idx="355">
                  <c:v>6.9033482171290877E-2</c:v>
                </c:pt>
                <c:pt idx="356">
                  <c:v>6.9022086536161611E-2</c:v>
                </c:pt>
                <c:pt idx="357">
                  <c:v>8.0987117938796607E-2</c:v>
                </c:pt>
                <c:pt idx="358">
                  <c:v>8.0766884613828666E-2</c:v>
                </c:pt>
                <c:pt idx="359">
                  <c:v>6.8959601429338171E-2</c:v>
                </c:pt>
                <c:pt idx="360">
                  <c:v>6.8918575469268148E-2</c:v>
                </c:pt>
                <c:pt idx="361">
                  <c:v>6.8856063532748396E-2</c:v>
                </c:pt>
                <c:pt idx="362">
                  <c:v>6.8791293843811593E-2</c:v>
                </c:pt>
                <c:pt idx="363">
                  <c:v>6.8532292159702565E-2</c:v>
                </c:pt>
                <c:pt idx="364">
                  <c:v>6.8254272124505064E-2</c:v>
                </c:pt>
                <c:pt idx="365">
                  <c:v>6.8117122876141717E-2</c:v>
                </c:pt>
                <c:pt idx="366">
                  <c:v>6.8376312378746043E-2</c:v>
                </c:pt>
                <c:pt idx="367">
                  <c:v>8.3484747398761827E-2</c:v>
                </c:pt>
                <c:pt idx="368">
                  <c:v>9.6586140363659673E-2</c:v>
                </c:pt>
                <c:pt idx="369">
                  <c:v>9.5622875310626979E-2</c:v>
                </c:pt>
                <c:pt idx="370">
                  <c:v>9.426666313152611E-2</c:v>
                </c:pt>
                <c:pt idx="371">
                  <c:v>9.1648081881293905E-2</c:v>
                </c:pt>
                <c:pt idx="372">
                  <c:v>8.7576712541614782E-2</c:v>
                </c:pt>
                <c:pt idx="373">
                  <c:v>8.7173687738429623E-2</c:v>
                </c:pt>
                <c:pt idx="374">
                  <c:v>8.8094500983631405E-2</c:v>
                </c:pt>
                <c:pt idx="375">
                  <c:v>9.0571489801119467E-2</c:v>
                </c:pt>
                <c:pt idx="376">
                  <c:v>8.8885417952429324E-2</c:v>
                </c:pt>
                <c:pt idx="377">
                  <c:v>8.9198558166638992E-2</c:v>
                </c:pt>
                <c:pt idx="378">
                  <c:v>9.6086525348794236E-2</c:v>
                </c:pt>
                <c:pt idx="379">
                  <c:v>9.0181489291549455E-2</c:v>
                </c:pt>
                <c:pt idx="380">
                  <c:v>8.8756766540502449E-2</c:v>
                </c:pt>
                <c:pt idx="381">
                  <c:v>8.8958709696344493E-2</c:v>
                </c:pt>
                <c:pt idx="382">
                  <c:v>8.8500551768938757E-2</c:v>
                </c:pt>
                <c:pt idx="383">
                  <c:v>8.807400603950867E-2</c:v>
                </c:pt>
                <c:pt idx="384">
                  <c:v>8.7656938589068506E-2</c:v>
                </c:pt>
                <c:pt idx="385">
                  <c:v>8.7532104739887984E-2</c:v>
                </c:pt>
                <c:pt idx="386">
                  <c:v>8.9120579619431498E-2</c:v>
                </c:pt>
                <c:pt idx="387">
                  <c:v>8.9267387472189971E-2</c:v>
                </c:pt>
                <c:pt idx="388">
                  <c:v>8.9727289362677751E-2</c:v>
                </c:pt>
                <c:pt idx="389">
                  <c:v>8.8204432222217438E-2</c:v>
                </c:pt>
                <c:pt idx="390">
                  <c:v>9.0139077560737024E-2</c:v>
                </c:pt>
                <c:pt idx="391">
                  <c:v>9.0526087701298941E-2</c:v>
                </c:pt>
                <c:pt idx="392">
                  <c:v>9.1504739741662872E-2</c:v>
                </c:pt>
                <c:pt idx="393">
                  <c:v>9.3049221470929491E-2</c:v>
                </c:pt>
                <c:pt idx="394">
                  <c:v>9.3311446147237298E-2</c:v>
                </c:pt>
                <c:pt idx="395">
                  <c:v>9.4094043522061618E-2</c:v>
                </c:pt>
                <c:pt idx="396">
                  <c:v>9.4503437838717883E-2</c:v>
                </c:pt>
                <c:pt idx="397">
                  <c:v>9.3257397071526457E-2</c:v>
                </c:pt>
                <c:pt idx="398">
                  <c:v>9.4440631125813884E-2</c:v>
                </c:pt>
                <c:pt idx="399">
                  <c:v>9.5382159537965319E-2</c:v>
                </c:pt>
                <c:pt idx="400">
                  <c:v>9.6542316001002951E-2</c:v>
                </c:pt>
                <c:pt idx="401">
                  <c:v>9.7801670950996858E-2</c:v>
                </c:pt>
                <c:pt idx="402">
                  <c:v>9.9194141680165285E-2</c:v>
                </c:pt>
                <c:pt idx="403">
                  <c:v>0.10076762739372976</c:v>
                </c:pt>
                <c:pt idx="404">
                  <c:v>0.10096373622818301</c:v>
                </c:pt>
                <c:pt idx="405">
                  <c:v>0.10175278819264472</c:v>
                </c:pt>
                <c:pt idx="406">
                  <c:v>0.10586809175042959</c:v>
                </c:pt>
                <c:pt idx="407">
                  <c:v>0.10968546331784289</c:v>
                </c:pt>
                <c:pt idx="408">
                  <c:v>0.11285518209919043</c:v>
                </c:pt>
                <c:pt idx="409">
                  <c:v>0.11526939561252408</c:v>
                </c:pt>
                <c:pt idx="410">
                  <c:v>0.11976732549974696</c:v>
                </c:pt>
                <c:pt idx="411">
                  <c:v>0.12183313936113306</c:v>
                </c:pt>
                <c:pt idx="412">
                  <c:v>0.12166414428247982</c:v>
                </c:pt>
                <c:pt idx="413">
                  <c:v>0.12212758652008572</c:v>
                </c:pt>
                <c:pt idx="414">
                  <c:v>0.12338817772401187</c:v>
                </c:pt>
                <c:pt idx="415">
                  <c:v>0.12466640464768335</c:v>
                </c:pt>
                <c:pt idx="416">
                  <c:v>0.12595816391392978</c:v>
                </c:pt>
                <c:pt idx="417">
                  <c:v>0.12587322287202612</c:v>
                </c:pt>
                <c:pt idx="418">
                  <c:v>0.12542202270949127</c:v>
                </c:pt>
                <c:pt idx="419">
                  <c:v>0.12827645101331145</c:v>
                </c:pt>
                <c:pt idx="420">
                  <c:v>0.12919902934954455</c:v>
                </c:pt>
                <c:pt idx="421">
                  <c:v>0.12930027411844169</c:v>
                </c:pt>
                <c:pt idx="422">
                  <c:v>0.12947303444144376</c:v>
                </c:pt>
                <c:pt idx="423">
                  <c:v>0.12982960551544956</c:v>
                </c:pt>
                <c:pt idx="424">
                  <c:v>0.1303592907683456</c:v>
                </c:pt>
                <c:pt idx="425">
                  <c:v>0.13071143817686726</c:v>
                </c:pt>
                <c:pt idx="426">
                  <c:v>0.13045853851511507</c:v>
                </c:pt>
                <c:pt idx="427">
                  <c:v>0.13062143317215763</c:v>
                </c:pt>
                <c:pt idx="428">
                  <c:v>0.13064296137242618</c:v>
                </c:pt>
                <c:pt idx="429">
                  <c:v>0.13059879028253557</c:v>
                </c:pt>
                <c:pt idx="430">
                  <c:v>0.13065610789168083</c:v>
                </c:pt>
                <c:pt idx="431">
                  <c:v>0.13075146389281925</c:v>
                </c:pt>
                <c:pt idx="432">
                  <c:v>0.13079097075831489</c:v>
                </c:pt>
                <c:pt idx="433">
                  <c:v>0.13088015792598612</c:v>
                </c:pt>
                <c:pt idx="434">
                  <c:v>0.13098354140496213</c:v>
                </c:pt>
                <c:pt idx="435">
                  <c:v>0.13126795052907239</c:v>
                </c:pt>
                <c:pt idx="436">
                  <c:v>0.13167626689916057</c:v>
                </c:pt>
                <c:pt idx="437">
                  <c:v>0.13235448895155275</c:v>
                </c:pt>
                <c:pt idx="438">
                  <c:v>0.16453022743658077</c:v>
                </c:pt>
                <c:pt idx="439">
                  <c:v>0.16889295175683833</c:v>
                </c:pt>
                <c:pt idx="440">
                  <c:v>0.16980916934389031</c:v>
                </c:pt>
                <c:pt idx="441">
                  <c:v>0.16718191638740509</c:v>
                </c:pt>
                <c:pt idx="442">
                  <c:v>0.16339325441980596</c:v>
                </c:pt>
                <c:pt idx="443">
                  <c:v>0.19450645024940527</c:v>
                </c:pt>
                <c:pt idx="444">
                  <c:v>0.1946388785125274</c:v>
                </c:pt>
                <c:pt idx="445">
                  <c:v>0.19477046486142352</c:v>
                </c:pt>
                <c:pt idx="446">
                  <c:v>0.19482804683441746</c:v>
                </c:pt>
                <c:pt idx="447">
                  <c:v>0.19489001442942161</c:v>
                </c:pt>
                <c:pt idx="448">
                  <c:v>0.1949559981299947</c:v>
                </c:pt>
                <c:pt idx="449">
                  <c:v>0.19506440668479264</c:v>
                </c:pt>
                <c:pt idx="450">
                  <c:v>0.19517444625926147</c:v>
                </c:pt>
                <c:pt idx="451">
                  <c:v>0.18996047116420325</c:v>
                </c:pt>
                <c:pt idx="452">
                  <c:v>0.18969600046531729</c:v>
                </c:pt>
                <c:pt idx="453">
                  <c:v>0.18968213640914761</c:v>
                </c:pt>
                <c:pt idx="454">
                  <c:v>0.19064784523675307</c:v>
                </c:pt>
                <c:pt idx="455">
                  <c:v>0.19066937712453541</c:v>
                </c:pt>
                <c:pt idx="456">
                  <c:v>8.8363486995883089E-2</c:v>
                </c:pt>
                <c:pt idx="457">
                  <c:v>9.0897860164271038E-2</c:v>
                </c:pt>
                <c:pt idx="458">
                  <c:v>9.1979263293057834E-2</c:v>
                </c:pt>
                <c:pt idx="459">
                  <c:v>9.5108741931089924E-2</c:v>
                </c:pt>
                <c:pt idx="460">
                  <c:v>9.5848568663170319E-2</c:v>
                </c:pt>
                <c:pt idx="461">
                  <c:v>0.10215168794767548</c:v>
                </c:pt>
                <c:pt idx="462">
                  <c:v>9.4415921709971276E-2</c:v>
                </c:pt>
                <c:pt idx="463">
                  <c:v>9.3719190954208845E-2</c:v>
                </c:pt>
                <c:pt idx="464">
                  <c:v>9.21794393833517E-2</c:v>
                </c:pt>
                <c:pt idx="465">
                  <c:v>9.1411561205108183E-2</c:v>
                </c:pt>
                <c:pt idx="466">
                  <c:v>9.0090492836619643E-2</c:v>
                </c:pt>
                <c:pt idx="467">
                  <c:v>9.1437486187235698E-2</c:v>
                </c:pt>
                <c:pt idx="468">
                  <c:v>9.0059618820971035E-2</c:v>
                </c:pt>
                <c:pt idx="469">
                  <c:v>7.8589886617738844E-2</c:v>
                </c:pt>
                <c:pt idx="470">
                  <c:v>7.8155814620453068E-2</c:v>
                </c:pt>
                <c:pt idx="471">
                  <c:v>7.6752892762056726E-2</c:v>
                </c:pt>
                <c:pt idx="472">
                  <c:v>7.7777127540511734E-2</c:v>
                </c:pt>
                <c:pt idx="473">
                  <c:v>7.9249814155165424E-2</c:v>
                </c:pt>
                <c:pt idx="474">
                  <c:v>8.0561107397574272E-2</c:v>
                </c:pt>
                <c:pt idx="475">
                  <c:v>8.1103237942044062E-2</c:v>
                </c:pt>
                <c:pt idx="476">
                  <c:v>8.9093050590366152E-2</c:v>
                </c:pt>
                <c:pt idx="477">
                  <c:v>8.6995183678326773E-2</c:v>
                </c:pt>
                <c:pt idx="478">
                  <c:v>8.184739620515552E-2</c:v>
                </c:pt>
                <c:pt idx="479">
                  <c:v>8.0778608583348441E-2</c:v>
                </c:pt>
                <c:pt idx="480">
                  <c:v>8.202373366342916E-2</c:v>
                </c:pt>
                <c:pt idx="481">
                  <c:v>8.2244849569001563E-2</c:v>
                </c:pt>
                <c:pt idx="482">
                  <c:v>8.361490147241267E-2</c:v>
                </c:pt>
                <c:pt idx="483">
                  <c:v>8.4964987238980758E-2</c:v>
                </c:pt>
                <c:pt idx="484">
                  <c:v>8.6158415121459248E-2</c:v>
                </c:pt>
                <c:pt idx="485">
                  <c:v>8.6077882282233009E-2</c:v>
                </c:pt>
                <c:pt idx="486">
                  <c:v>8.409642860049589E-2</c:v>
                </c:pt>
                <c:pt idx="487">
                  <c:v>8.249972010487909E-2</c:v>
                </c:pt>
                <c:pt idx="488">
                  <c:v>8.0551629705465422E-2</c:v>
                </c:pt>
                <c:pt idx="489">
                  <c:v>6.6162607023361228E-2</c:v>
                </c:pt>
                <c:pt idx="490">
                  <c:v>5.8718344138785017E-2</c:v>
                </c:pt>
                <c:pt idx="491">
                  <c:v>5.5830673039127955E-2</c:v>
                </c:pt>
                <c:pt idx="492">
                  <c:v>5.2553095264491416E-2</c:v>
                </c:pt>
                <c:pt idx="493">
                  <c:v>5.0667827278741896E-2</c:v>
                </c:pt>
                <c:pt idx="494">
                  <c:v>4.9474372319088862E-2</c:v>
                </c:pt>
                <c:pt idx="495">
                  <c:v>4.944824516925074E-2</c:v>
                </c:pt>
                <c:pt idx="496">
                  <c:v>5.0260957166322402E-2</c:v>
                </c:pt>
                <c:pt idx="497">
                  <c:v>5.0577383615922754E-2</c:v>
                </c:pt>
                <c:pt idx="498">
                  <c:v>5.1075023926526339E-2</c:v>
                </c:pt>
                <c:pt idx="499">
                  <c:v>4.917060025175967E-2</c:v>
                </c:pt>
                <c:pt idx="500">
                  <c:v>4.8724273308101487E-2</c:v>
                </c:pt>
                <c:pt idx="501">
                  <c:v>4.8966974196919234E-2</c:v>
                </c:pt>
                <c:pt idx="502">
                  <c:v>4.899244167423307E-2</c:v>
                </c:pt>
                <c:pt idx="503">
                  <c:v>4.4696978030583485E-2</c:v>
                </c:pt>
                <c:pt idx="504">
                  <c:v>4.3696967333071476E-2</c:v>
                </c:pt>
                <c:pt idx="505">
                  <c:v>7.2047549802901775E-2</c:v>
                </c:pt>
                <c:pt idx="506">
                  <c:v>7.1441477270858728E-2</c:v>
                </c:pt>
                <c:pt idx="507">
                  <c:v>7.1147655830342424E-2</c:v>
                </c:pt>
                <c:pt idx="508">
                  <c:v>7.0421915624772652E-2</c:v>
                </c:pt>
                <c:pt idx="509">
                  <c:v>6.93099324917896E-2</c:v>
                </c:pt>
                <c:pt idx="510">
                  <c:v>6.7967415631285236E-2</c:v>
                </c:pt>
                <c:pt idx="511">
                  <c:v>6.6371165530821896E-2</c:v>
                </c:pt>
                <c:pt idx="512">
                  <c:v>4.5414657313323586E-2</c:v>
                </c:pt>
                <c:pt idx="513">
                  <c:v>6.5431255863310014E-2</c:v>
                </c:pt>
                <c:pt idx="514">
                  <c:v>6.7326278436480105E-2</c:v>
                </c:pt>
                <c:pt idx="515">
                  <c:v>6.8509942523004408E-2</c:v>
                </c:pt>
                <c:pt idx="516">
                  <c:v>6.991300359890619E-2</c:v>
                </c:pt>
                <c:pt idx="517">
                  <c:v>7.1406225381939872E-2</c:v>
                </c:pt>
                <c:pt idx="518">
                  <c:v>7.2646009582445006E-2</c:v>
                </c:pt>
                <c:pt idx="519">
                  <c:v>7.3513888712305908E-2</c:v>
                </c:pt>
                <c:pt idx="520">
                  <c:v>7.3913394279786493E-2</c:v>
                </c:pt>
                <c:pt idx="521">
                  <c:v>7.458373473063995E-2</c:v>
                </c:pt>
                <c:pt idx="522">
                  <c:v>7.4858846565676568E-2</c:v>
                </c:pt>
                <c:pt idx="523">
                  <c:v>7.524953084495295E-2</c:v>
                </c:pt>
                <c:pt idx="524">
                  <c:v>7.4859183317653677E-2</c:v>
                </c:pt>
                <c:pt idx="525">
                  <c:v>7.395880632598259E-2</c:v>
                </c:pt>
                <c:pt idx="526">
                  <c:v>7.3535342753396474E-2</c:v>
                </c:pt>
                <c:pt idx="527">
                  <c:v>7.2959855733376003E-2</c:v>
                </c:pt>
                <c:pt idx="528">
                  <c:v>7.1004358050100719E-2</c:v>
                </c:pt>
                <c:pt idx="529">
                  <c:v>7.2581320002208571E-2</c:v>
                </c:pt>
                <c:pt idx="530">
                  <c:v>7.3913245698048788E-2</c:v>
                </c:pt>
                <c:pt idx="531">
                  <c:v>7.5360845535379264E-2</c:v>
                </c:pt>
                <c:pt idx="532">
                  <c:v>6.7603924298365758E-2</c:v>
                </c:pt>
                <c:pt idx="533">
                  <c:v>7.508491278789084E-2</c:v>
                </c:pt>
                <c:pt idx="534">
                  <c:v>7.3361134836904429E-2</c:v>
                </c:pt>
                <c:pt idx="535">
                  <c:v>7.5523492066792264E-2</c:v>
                </c:pt>
                <c:pt idx="536">
                  <c:v>8.5408718905959302E-2</c:v>
                </c:pt>
                <c:pt idx="537">
                  <c:v>8.6239634358270867E-2</c:v>
                </c:pt>
                <c:pt idx="538">
                  <c:v>8.7271676926104422E-2</c:v>
                </c:pt>
                <c:pt idx="539">
                  <c:v>8.8239296381956489E-2</c:v>
                </c:pt>
                <c:pt idx="540">
                  <c:v>8.7383897951963427E-2</c:v>
                </c:pt>
                <c:pt idx="541">
                  <c:v>8.7813913126039145E-2</c:v>
                </c:pt>
                <c:pt idx="542">
                  <c:v>0.10896219451548039</c:v>
                </c:pt>
                <c:pt idx="543">
                  <c:v>0.11004532970608791</c:v>
                </c:pt>
                <c:pt idx="544">
                  <c:v>0.11112522899939398</c:v>
                </c:pt>
                <c:pt idx="545">
                  <c:v>0.12232106047701484</c:v>
                </c:pt>
                <c:pt idx="546">
                  <c:v>0.1245317139336726</c:v>
                </c:pt>
                <c:pt idx="547">
                  <c:v>0.12479556432703527</c:v>
                </c:pt>
                <c:pt idx="548">
                  <c:v>0.11987483475314606</c:v>
                </c:pt>
                <c:pt idx="549">
                  <c:v>0.11302829958274976</c:v>
                </c:pt>
                <c:pt idx="550">
                  <c:v>0.11598975206863106</c:v>
                </c:pt>
                <c:pt idx="551">
                  <c:v>0.1196730651474788</c:v>
                </c:pt>
                <c:pt idx="552">
                  <c:v>0.12494332579070107</c:v>
                </c:pt>
                <c:pt idx="553">
                  <c:v>0.12580506049825416</c:v>
                </c:pt>
                <c:pt idx="554">
                  <c:v>0.12675120028193676</c:v>
                </c:pt>
                <c:pt idx="555">
                  <c:v>0.12789681566211611</c:v>
                </c:pt>
                <c:pt idx="556">
                  <c:v>0.12922817856477303</c:v>
                </c:pt>
                <c:pt idx="557">
                  <c:v>0.13095089878522703</c:v>
                </c:pt>
                <c:pt idx="558">
                  <c:v>0.1304279419478149</c:v>
                </c:pt>
                <c:pt idx="559">
                  <c:v>0.13102668954861127</c:v>
                </c:pt>
                <c:pt idx="560">
                  <c:v>0.13168939368852026</c:v>
                </c:pt>
                <c:pt idx="561">
                  <c:v>0.13234558794811685</c:v>
                </c:pt>
                <c:pt idx="562">
                  <c:v>0.13279492701236129</c:v>
                </c:pt>
                <c:pt idx="563">
                  <c:v>0.13286494091910128</c:v>
                </c:pt>
                <c:pt idx="564">
                  <c:v>0.13238083709990403</c:v>
                </c:pt>
                <c:pt idx="565">
                  <c:v>0.13188197353626488</c:v>
                </c:pt>
                <c:pt idx="566">
                  <c:v>0.13152511454138899</c:v>
                </c:pt>
                <c:pt idx="567">
                  <c:v>0.13395954168889165</c:v>
                </c:pt>
                <c:pt idx="568">
                  <c:v>0.13445678549708703</c:v>
                </c:pt>
                <c:pt idx="569">
                  <c:v>0.13743355296471574</c:v>
                </c:pt>
                <c:pt idx="570">
                  <c:v>0.13601474871895614</c:v>
                </c:pt>
                <c:pt idx="571">
                  <c:v>0.13581061153727819</c:v>
                </c:pt>
                <c:pt idx="572">
                  <c:v>0.13591270694406421</c:v>
                </c:pt>
                <c:pt idx="573">
                  <c:v>0.13570292651707538</c:v>
                </c:pt>
                <c:pt idx="574">
                  <c:v>0.135678698446562</c:v>
                </c:pt>
                <c:pt idx="575">
                  <c:v>0.13507640072525576</c:v>
                </c:pt>
                <c:pt idx="576">
                  <c:v>0.13564352900851939</c:v>
                </c:pt>
                <c:pt idx="577">
                  <c:v>0.14018234333691765</c:v>
                </c:pt>
                <c:pt idx="578">
                  <c:v>0.1431004277668102</c:v>
                </c:pt>
                <c:pt idx="579">
                  <c:v>0.18095424625056036</c:v>
                </c:pt>
                <c:pt idx="580">
                  <c:v>0.17868313827965268</c:v>
                </c:pt>
                <c:pt idx="581">
                  <c:v>0.18437421191305339</c:v>
                </c:pt>
                <c:pt idx="582">
                  <c:v>0.18518711275572308</c:v>
                </c:pt>
                <c:pt idx="583">
                  <c:v>0.1855190953344249</c:v>
                </c:pt>
                <c:pt idx="584">
                  <c:v>0.18571347744205685</c:v>
                </c:pt>
                <c:pt idx="585">
                  <c:v>0.18628467110833996</c:v>
                </c:pt>
                <c:pt idx="586">
                  <c:v>0.18684304880664229</c:v>
                </c:pt>
                <c:pt idx="587">
                  <c:v>0.18807530928370392</c:v>
                </c:pt>
                <c:pt idx="588">
                  <c:v>0.18975146163722714</c:v>
                </c:pt>
                <c:pt idx="589">
                  <c:v>0.19288728261431845</c:v>
                </c:pt>
                <c:pt idx="590">
                  <c:v>0.15768115948366809</c:v>
                </c:pt>
                <c:pt idx="591">
                  <c:v>0.13682168134823039</c:v>
                </c:pt>
                <c:pt idx="592">
                  <c:v>0.1294927102596139</c:v>
                </c:pt>
                <c:pt idx="593">
                  <c:v>0.12583341463050954</c:v>
                </c:pt>
                <c:pt idx="594">
                  <c:v>0.12395691504024958</c:v>
                </c:pt>
                <c:pt idx="595">
                  <c:v>0.12173870540295575</c:v>
                </c:pt>
                <c:pt idx="596">
                  <c:v>0.11748237965666919</c:v>
                </c:pt>
                <c:pt idx="597">
                  <c:v>0.11438424169302244</c:v>
                </c:pt>
                <c:pt idx="598">
                  <c:v>0.11043008672269823</c:v>
                </c:pt>
                <c:pt idx="599">
                  <c:v>0.11124064627317322</c:v>
                </c:pt>
                <c:pt idx="600">
                  <c:v>0.11192834759223073</c:v>
                </c:pt>
                <c:pt idx="601">
                  <c:v>0.11191811913915624</c:v>
                </c:pt>
                <c:pt idx="602">
                  <c:v>0.11181547311017122</c:v>
                </c:pt>
                <c:pt idx="603">
                  <c:v>0.11209236346414918</c:v>
                </c:pt>
                <c:pt idx="604">
                  <c:v>0.11233844894190916</c:v>
                </c:pt>
                <c:pt idx="605">
                  <c:v>0.11246399429644661</c:v>
                </c:pt>
                <c:pt idx="606">
                  <c:v>0.11258359751579219</c:v>
                </c:pt>
                <c:pt idx="607">
                  <c:v>0.11273179905965396</c:v>
                </c:pt>
                <c:pt idx="608">
                  <c:v>0.1123324563142177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D-44D2-9B42-A92AA800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71408"/>
        <c:axId val="873365176"/>
      </c:lineChart>
      <c:catAx>
        <c:axId val="873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65176"/>
        <c:crosses val="autoZero"/>
        <c:auto val="1"/>
        <c:lblAlgn val="ctr"/>
        <c:lblOffset val="100"/>
        <c:noMultiLvlLbl val="0"/>
      </c:catAx>
      <c:valAx>
        <c:axId val="8733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短期</a:t>
            </a:r>
            <a:endParaRPr lang="en-US" altLang="zh-CN"/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lt10d波动率!$E$1</c:f>
              <c:strCache>
                <c:ptCount val="1"/>
                <c:pt idx="0">
                  <c:v>iv-rv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lt10d波动率!$E$2:$E$211</c:f>
              <c:numCache>
                <c:formatCode>General</c:formatCode>
                <c:ptCount val="210"/>
                <c:pt idx="0">
                  <c:v>-0.12394906485065699</c:v>
                </c:pt>
                <c:pt idx="1">
                  <c:v>-6.1137661813312982E-2</c:v>
                </c:pt>
                <c:pt idx="2">
                  <c:v>2.2695674818120071E-3</c:v>
                </c:pt>
                <c:pt idx="3">
                  <c:v>-1.8616712701006011E-2</c:v>
                </c:pt>
                <c:pt idx="4">
                  <c:v>-5.369518325508027E-3</c:v>
                </c:pt>
                <c:pt idx="5">
                  <c:v>-0.21070441995094902</c:v>
                </c:pt>
                <c:pt idx="6">
                  <c:v>-0.16634595691724802</c:v>
                </c:pt>
                <c:pt idx="7">
                  <c:v>-0.20040441783972496</c:v>
                </c:pt>
                <c:pt idx="8">
                  <c:v>-0.22489043003921205</c:v>
                </c:pt>
                <c:pt idx="9">
                  <c:v>-0.19159713212532903</c:v>
                </c:pt>
                <c:pt idx="10">
                  <c:v>-5.9445506286976979E-2</c:v>
                </c:pt>
                <c:pt idx="11">
                  <c:v>-0.12265468488706199</c:v>
                </c:pt>
                <c:pt idx="12">
                  <c:v>-0.58701011100427403</c:v>
                </c:pt>
                <c:pt idx="13">
                  <c:v>-1.08725373358015</c:v>
                </c:pt>
                <c:pt idx="14">
                  <c:v>-0.56197554271068995</c:v>
                </c:pt>
                <c:pt idx="15">
                  <c:v>-0.40458318627332901</c:v>
                </c:pt>
                <c:pt idx="16">
                  <c:v>-0.408214198619539</c:v>
                </c:pt>
                <c:pt idx="17">
                  <c:v>-0.37029803325172395</c:v>
                </c:pt>
                <c:pt idx="18">
                  <c:v>-0.11759067018077501</c:v>
                </c:pt>
                <c:pt idx="19">
                  <c:v>0.148077340158769</c:v>
                </c:pt>
                <c:pt idx="20">
                  <c:v>-0.12614427550304802</c:v>
                </c:pt>
                <c:pt idx="21">
                  <c:v>-0.34925917907696002</c:v>
                </c:pt>
                <c:pt idx="22">
                  <c:v>-0.34091295386994203</c:v>
                </c:pt>
                <c:pt idx="23">
                  <c:v>-0.33460895836176296</c:v>
                </c:pt>
                <c:pt idx="24">
                  <c:v>-0.26863605802951196</c:v>
                </c:pt>
                <c:pt idx="25">
                  <c:v>-0.40566716539055903</c:v>
                </c:pt>
                <c:pt idx="26">
                  <c:v>-0.10840438060365998</c:v>
                </c:pt>
                <c:pt idx="27">
                  <c:v>0.38174346368839901</c:v>
                </c:pt>
                <c:pt idx="28">
                  <c:v>0.37454157773678598</c:v>
                </c:pt>
                <c:pt idx="29">
                  <c:v>0.235471677471807</c:v>
                </c:pt>
                <c:pt idx="30">
                  <c:v>0.17437000671738101</c:v>
                </c:pt>
                <c:pt idx="31">
                  <c:v>0.13109898448166801</c:v>
                </c:pt>
                <c:pt idx="32">
                  <c:v>0.21944982342760699</c:v>
                </c:pt>
                <c:pt idx="33">
                  <c:v>-0.12093537615984201</c:v>
                </c:pt>
                <c:pt idx="34">
                  <c:v>-1.22455919539798</c:v>
                </c:pt>
                <c:pt idx="35">
                  <c:v>-1.1904780892897999</c:v>
                </c:pt>
                <c:pt idx="36">
                  <c:v>-1.29446446188599</c:v>
                </c:pt>
                <c:pt idx="37">
                  <c:v>-1.33036834531046</c:v>
                </c:pt>
                <c:pt idx="38">
                  <c:v>-1.0074319118013499</c:v>
                </c:pt>
                <c:pt idx="39">
                  <c:v>0.12639949592107991</c:v>
                </c:pt>
                <c:pt idx="40">
                  <c:v>0.44432744735191099</c:v>
                </c:pt>
                <c:pt idx="41">
                  <c:v>0.29298949142501196</c:v>
                </c:pt>
                <c:pt idx="42">
                  <c:v>0.28764636336545102</c:v>
                </c:pt>
                <c:pt idx="43">
                  <c:v>0.218060760082053</c:v>
                </c:pt>
                <c:pt idx="44">
                  <c:v>0.26319681573347298</c:v>
                </c:pt>
                <c:pt idx="45">
                  <c:v>0.13634067528796801</c:v>
                </c:pt>
                <c:pt idx="46">
                  <c:v>-3.1976447311552025E-2</c:v>
                </c:pt>
                <c:pt idx="47">
                  <c:v>-0.50147290939068401</c:v>
                </c:pt>
                <c:pt idx="48">
                  <c:v>0.204776001568715</c:v>
                </c:pt>
                <c:pt idx="49">
                  <c:v>0.20553497393692699</c:v>
                </c:pt>
                <c:pt idx="50">
                  <c:v>0.17449975000457099</c:v>
                </c:pt>
                <c:pt idx="51">
                  <c:v>0.11016551608035599</c:v>
                </c:pt>
                <c:pt idx="52">
                  <c:v>4.0525432330545008E-2</c:v>
                </c:pt>
                <c:pt idx="53">
                  <c:v>-4.4188794924024999E-2</c:v>
                </c:pt>
                <c:pt idx="54">
                  <c:v>-0.29622961843205997</c:v>
                </c:pt>
                <c:pt idx="55">
                  <c:v>0.25167460222101401</c:v>
                </c:pt>
                <c:pt idx="56">
                  <c:v>0.2319710769263342</c:v>
                </c:pt>
                <c:pt idx="57">
                  <c:v>0.20660617892965011</c:v>
                </c:pt>
                <c:pt idx="58">
                  <c:v>0.16936845230363701</c:v>
                </c:pt>
                <c:pt idx="59">
                  <c:v>0.15941741986075231</c:v>
                </c:pt>
                <c:pt idx="60">
                  <c:v>0.22009083963698611</c:v>
                </c:pt>
                <c:pt idx="61">
                  <c:v>8.951681414198201E-2</c:v>
                </c:pt>
                <c:pt idx="62">
                  <c:v>-9.6409090039770162E-3</c:v>
                </c:pt>
                <c:pt idx="63">
                  <c:v>-9.9521287848753026E-2</c:v>
                </c:pt>
                <c:pt idx="64">
                  <c:v>-0.139966370628825</c:v>
                </c:pt>
                <c:pt idx="65">
                  <c:v>-0.11403539607656099</c:v>
                </c:pt>
                <c:pt idx="66">
                  <c:v>-0.10945938850388498</c:v>
                </c:pt>
                <c:pt idx="67">
                  <c:v>0.20812415875870449</c:v>
                </c:pt>
                <c:pt idx="68">
                  <c:v>0.14697138272778798</c:v>
                </c:pt>
                <c:pt idx="69">
                  <c:v>-5.6504821708199815E-3</c:v>
                </c:pt>
                <c:pt idx="70">
                  <c:v>-7.9362519383956998E-2</c:v>
                </c:pt>
                <c:pt idx="71">
                  <c:v>-5.9685758948331002E-2</c:v>
                </c:pt>
                <c:pt idx="72">
                  <c:v>-9.7629466153153988E-2</c:v>
                </c:pt>
                <c:pt idx="73">
                  <c:v>-0.25329219611787301</c:v>
                </c:pt>
                <c:pt idx="74">
                  <c:v>-0.53086407844669004</c:v>
                </c:pt>
                <c:pt idx="75">
                  <c:v>0.3282876189142</c:v>
                </c:pt>
                <c:pt idx="76">
                  <c:v>0.153500991930585</c:v>
                </c:pt>
                <c:pt idx="77">
                  <c:v>0.19559204908299099</c:v>
                </c:pt>
                <c:pt idx="78">
                  <c:v>0.16475725916931699</c:v>
                </c:pt>
                <c:pt idx="79">
                  <c:v>0.14557413774828001</c:v>
                </c:pt>
                <c:pt idx="80">
                  <c:v>6.0148117064461992E-2</c:v>
                </c:pt>
                <c:pt idx="81">
                  <c:v>0.10476366210364199</c:v>
                </c:pt>
                <c:pt idx="82">
                  <c:v>0.15185419522778199</c:v>
                </c:pt>
                <c:pt idx="83">
                  <c:v>7.8664081876959002E-2</c:v>
                </c:pt>
                <c:pt idx="84">
                  <c:v>8.857269057509301E-2</c:v>
                </c:pt>
                <c:pt idx="85">
                  <c:v>0.122112510818535</c:v>
                </c:pt>
                <c:pt idx="86">
                  <c:v>5.7703243410429012E-2</c:v>
                </c:pt>
                <c:pt idx="87">
                  <c:v>9.3295591933619998E-2</c:v>
                </c:pt>
                <c:pt idx="88">
                  <c:v>0.19653077818146</c:v>
                </c:pt>
                <c:pt idx="89">
                  <c:v>0.27083305032839999</c:v>
                </c:pt>
                <c:pt idx="90">
                  <c:v>0.19971361167212021</c:v>
                </c:pt>
                <c:pt idx="91">
                  <c:v>0.1854245113752952</c:v>
                </c:pt>
                <c:pt idx="92">
                  <c:v>0.1691543139890184</c:v>
                </c:pt>
                <c:pt idx="93">
                  <c:v>0.147610894839725</c:v>
                </c:pt>
                <c:pt idx="94">
                  <c:v>0.1096718523283966</c:v>
                </c:pt>
                <c:pt idx="95">
                  <c:v>0.136427017917822</c:v>
                </c:pt>
                <c:pt idx="96">
                  <c:v>8.7238451313587997E-2</c:v>
                </c:pt>
                <c:pt idx="97">
                  <c:v>0.1222524510688317</c:v>
                </c:pt>
                <c:pt idx="98">
                  <c:v>0.1042542543162641</c:v>
                </c:pt>
                <c:pt idx="99">
                  <c:v>0.1027590418175493</c:v>
                </c:pt>
                <c:pt idx="100">
                  <c:v>9.7651246495880403E-2</c:v>
                </c:pt>
                <c:pt idx="101">
                  <c:v>7.0027092393951898E-2</c:v>
                </c:pt>
                <c:pt idx="102">
                  <c:v>3.3540102337373007E-2</c:v>
                </c:pt>
                <c:pt idx="103">
                  <c:v>7.8938094570994002E-2</c:v>
                </c:pt>
                <c:pt idx="104">
                  <c:v>0.1251374446367437</c:v>
                </c:pt>
                <c:pt idx="105">
                  <c:v>0.13545994422630189</c:v>
                </c:pt>
                <c:pt idx="106">
                  <c:v>9.021953167452601E-2</c:v>
                </c:pt>
                <c:pt idx="107">
                  <c:v>6.0797015913194002E-2</c:v>
                </c:pt>
                <c:pt idx="108">
                  <c:v>7.3858506905362997E-2</c:v>
                </c:pt>
                <c:pt idx="109">
                  <c:v>8.4046072342548905E-2</c:v>
                </c:pt>
                <c:pt idx="110">
                  <c:v>-5.8610730296179969E-3</c:v>
                </c:pt>
                <c:pt idx="111">
                  <c:v>7.8659905004767897E-2</c:v>
                </c:pt>
                <c:pt idx="112">
                  <c:v>7.2422842492122705E-2</c:v>
                </c:pt>
                <c:pt idx="113">
                  <c:v>5.7043006456418494E-2</c:v>
                </c:pt>
                <c:pt idx="114">
                  <c:v>3.7009918534348193E-2</c:v>
                </c:pt>
                <c:pt idx="115">
                  <c:v>3.6328124985800236E-4</c:v>
                </c:pt>
                <c:pt idx="116">
                  <c:v>-7.325437689346101E-2</c:v>
                </c:pt>
                <c:pt idx="117">
                  <c:v>3.9045519703820031E-3</c:v>
                </c:pt>
                <c:pt idx="118">
                  <c:v>7.6741066168705005E-2</c:v>
                </c:pt>
                <c:pt idx="119">
                  <c:v>9.1918955029524102E-2</c:v>
                </c:pt>
                <c:pt idx="120">
                  <c:v>8.6335166190808804E-2</c:v>
                </c:pt>
                <c:pt idx="121">
                  <c:v>6.9133587610741398E-2</c:v>
                </c:pt>
                <c:pt idx="122">
                  <c:v>5.2305061841281003E-2</c:v>
                </c:pt>
                <c:pt idx="123">
                  <c:v>0.1137813507721744</c:v>
                </c:pt>
                <c:pt idx="124">
                  <c:v>4.068868914198201E-2</c:v>
                </c:pt>
                <c:pt idx="125">
                  <c:v>4.5487629334095198E-2</c:v>
                </c:pt>
                <c:pt idx="126">
                  <c:v>2.9796296397871194E-2</c:v>
                </c:pt>
                <c:pt idx="127">
                  <c:v>2.7770325721937994E-2</c:v>
                </c:pt>
                <c:pt idx="128">
                  <c:v>-2.6678393012393997E-2</c:v>
                </c:pt>
                <c:pt idx="129">
                  <c:v>-2.7453425561938E-2</c:v>
                </c:pt>
                <c:pt idx="130">
                  <c:v>9.1808694522174397E-2</c:v>
                </c:pt>
                <c:pt idx="131">
                  <c:v>4.068868914198201E-2</c:v>
                </c:pt>
                <c:pt idx="132">
                  <c:v>-5.4041093406178992E-2</c:v>
                </c:pt>
                <c:pt idx="133">
                  <c:v>2.7280723282540054E-3</c:v>
                </c:pt>
                <c:pt idx="134">
                  <c:v>-2.5289471422919013E-2</c:v>
                </c:pt>
                <c:pt idx="135">
                  <c:v>-2.4219418736530995E-2</c:v>
                </c:pt>
                <c:pt idx="136">
                  <c:v>-8.2855374042619945E-3</c:v>
                </c:pt>
                <c:pt idx="137">
                  <c:v>5.5456852455661398E-2</c:v>
                </c:pt>
                <c:pt idx="138">
                  <c:v>-1.0417798686412003E-2</c:v>
                </c:pt>
                <c:pt idx="139">
                  <c:v>3.7613258419980089E-3</c:v>
                </c:pt>
                <c:pt idx="140">
                  <c:v>-1.9370352047653999E-2</c:v>
                </c:pt>
                <c:pt idx="141">
                  <c:v>-4.5368631301167001E-2</c:v>
                </c:pt>
                <c:pt idx="142">
                  <c:v>-6.7000685164888996E-2</c:v>
                </c:pt>
                <c:pt idx="143">
                  <c:v>-9.9299735716302989E-2</c:v>
                </c:pt>
                <c:pt idx="144">
                  <c:v>-1.5537848853081987E-2</c:v>
                </c:pt>
                <c:pt idx="145">
                  <c:v>3.0914573993880978E-3</c:v>
                </c:pt>
                <c:pt idx="146">
                  <c:v>9.5522553531019905E-2</c:v>
                </c:pt>
                <c:pt idx="147">
                  <c:v>0.1126062751582671</c:v>
                </c:pt>
                <c:pt idx="148">
                  <c:v>8.6209014922224103E-2</c:v>
                </c:pt>
                <c:pt idx="149">
                  <c:v>7.7084648380962004E-2</c:v>
                </c:pt>
                <c:pt idx="150">
                  <c:v>5.1383052737030394E-2</c:v>
                </c:pt>
                <c:pt idx="151">
                  <c:v>2.3373878436343004E-2</c:v>
                </c:pt>
                <c:pt idx="152">
                  <c:v>1.7413808056182006E-2</c:v>
                </c:pt>
                <c:pt idx="153">
                  <c:v>6.3918890197928707E-2</c:v>
                </c:pt>
                <c:pt idx="154">
                  <c:v>5.4186625991164805E-2</c:v>
                </c:pt>
                <c:pt idx="155">
                  <c:v>5.61416895597266E-2</c:v>
                </c:pt>
                <c:pt idx="156">
                  <c:v>3.8405572578219999E-2</c:v>
                </c:pt>
                <c:pt idx="157">
                  <c:v>5.4082893329168102E-2</c:v>
                </c:pt>
                <c:pt idx="158">
                  <c:v>5.5280311402422198E-2</c:v>
                </c:pt>
                <c:pt idx="159">
                  <c:v>5.2245669242594002E-2</c:v>
                </c:pt>
                <c:pt idx="160">
                  <c:v>2.4448687854849493E-2</c:v>
                </c:pt>
                <c:pt idx="161">
                  <c:v>3.3542902432908001E-3</c:v>
                </c:pt>
                <c:pt idx="162">
                  <c:v>-1.3743929533404003E-2</c:v>
                </c:pt>
                <c:pt idx="163">
                  <c:v>-1.9397650976035005E-2</c:v>
                </c:pt>
                <c:pt idx="164">
                  <c:v>-4.9003451437264006E-2</c:v>
                </c:pt>
                <c:pt idx="165">
                  <c:v>0.1112002079674739</c:v>
                </c:pt>
                <c:pt idx="166">
                  <c:v>4.7362856742594002E-2</c:v>
                </c:pt>
                <c:pt idx="167">
                  <c:v>3.4692351118690602E-2</c:v>
                </c:pt>
                <c:pt idx="168">
                  <c:v>2.6689621921513501E-2</c:v>
                </c:pt>
                <c:pt idx="169">
                  <c:v>3.5533759526132802E-2</c:v>
                </c:pt>
                <c:pt idx="170">
                  <c:v>-2.1393206872900999E-3</c:v>
                </c:pt>
                <c:pt idx="171">
                  <c:v>2.5703401007588403E-2</c:v>
                </c:pt>
                <c:pt idx="172">
                  <c:v>7.1504259683899396E-4</c:v>
                </c:pt>
                <c:pt idx="173">
                  <c:v>-0.11735266595863</c:v>
                </c:pt>
                <c:pt idx="174">
                  <c:v>3.7059549917501697E-2</c:v>
                </c:pt>
                <c:pt idx="175">
                  <c:v>4.3072615458524401E-2</c:v>
                </c:pt>
                <c:pt idx="176">
                  <c:v>4.5405226199946899E-2</c:v>
                </c:pt>
                <c:pt idx="177">
                  <c:v>6.05966885903109E-2</c:v>
                </c:pt>
                <c:pt idx="178">
                  <c:v>6.5285315889054701E-2</c:v>
                </c:pt>
                <c:pt idx="179">
                  <c:v>6.2011294241384698E-2</c:v>
                </c:pt>
                <c:pt idx="180">
                  <c:v>5.2245669242594002E-2</c:v>
                </c:pt>
                <c:pt idx="181">
                  <c:v>-3.6829975441627E-2</c:v>
                </c:pt>
                <c:pt idx="182">
                  <c:v>-5.0111485394154998E-2</c:v>
                </c:pt>
                <c:pt idx="183">
                  <c:v>-9.556456541689301E-2</c:v>
                </c:pt>
                <c:pt idx="184">
                  <c:v>-0.122052459365601</c:v>
                </c:pt>
                <c:pt idx="185">
                  <c:v>-0.12637876919969501</c:v>
                </c:pt>
                <c:pt idx="186">
                  <c:v>-0.10774833641477699</c:v>
                </c:pt>
                <c:pt idx="187">
                  <c:v>6.8033288156793992E-2</c:v>
                </c:pt>
                <c:pt idx="188">
                  <c:v>-5.1537784548471993E-2</c:v>
                </c:pt>
                <c:pt idx="189">
                  <c:v>-4.3686894493652012E-2</c:v>
                </c:pt>
                <c:pt idx="190">
                  <c:v>-2.3326725132698012E-2</c:v>
                </c:pt>
                <c:pt idx="191">
                  <c:v>1.2277322569705998E-2</c:v>
                </c:pt>
                <c:pt idx="192">
                  <c:v>4.4897886508919099E-2</c:v>
                </c:pt>
                <c:pt idx="193">
                  <c:v>4.4614576819094004E-2</c:v>
                </c:pt>
                <c:pt idx="194">
                  <c:v>-7.9429347372824005E-2</c:v>
                </c:pt>
                <c:pt idx="195">
                  <c:v>7.2355370692757007E-2</c:v>
                </c:pt>
                <c:pt idx="196">
                  <c:v>4.1840504441603005E-2</c:v>
                </c:pt>
                <c:pt idx="197">
                  <c:v>6.7111631147077494E-2</c:v>
                </c:pt>
                <c:pt idx="198">
                  <c:v>3.7389165438867E-2</c:v>
                </c:pt>
                <c:pt idx="199">
                  <c:v>3.8987222514887399E-2</c:v>
                </c:pt>
                <c:pt idx="200">
                  <c:v>-9.8030123935030078E-3</c:v>
                </c:pt>
                <c:pt idx="201">
                  <c:v>7.5194463485194096E-2</c:v>
                </c:pt>
                <c:pt idx="202">
                  <c:v>-2.6845645119865008E-2</c:v>
                </c:pt>
                <c:pt idx="203">
                  <c:v>-3.6267077826420996E-2</c:v>
                </c:pt>
                <c:pt idx="204">
                  <c:v>-4.8293909846178013E-2</c:v>
                </c:pt>
                <c:pt idx="205">
                  <c:v>-6.4280917849038E-2</c:v>
                </c:pt>
                <c:pt idx="206">
                  <c:v>-8.9751819913365005E-2</c:v>
                </c:pt>
                <c:pt idx="207">
                  <c:v>-0.17822851490432001</c:v>
                </c:pt>
                <c:pt idx="208">
                  <c:v>-0.10042586563022998</c:v>
                </c:pt>
                <c:pt idx="209">
                  <c:v>0.1318359375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A01-AD2B-3EA3697261CC}"/>
            </c:ext>
          </c:extLst>
        </c:ser>
        <c:ser>
          <c:idx val="1"/>
          <c:order val="1"/>
          <c:tx>
            <c:strRef>
              <c:f>lt10d波动率!$F$1</c:f>
              <c:strCache>
                <c:ptCount val="1"/>
                <c:pt idx="0">
                  <c:v>garch-rv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lt10d波动率!$F$2:$F$211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3.8338279685382948E-2</c:v>
                </c:pt>
                <c:pt idx="31">
                  <c:v>7.127319375668173E-2</c:v>
                </c:pt>
                <c:pt idx="32">
                  <c:v>5.9382998101384254E-2</c:v>
                </c:pt>
                <c:pt idx="33">
                  <c:v>-4.6678213794257739E-2</c:v>
                </c:pt>
                <c:pt idx="34">
                  <c:v>-1.1722704753371456</c:v>
                </c:pt>
                <c:pt idx="35">
                  <c:v>-1.1326611281422945</c:v>
                </c:pt>
                <c:pt idx="36">
                  <c:v>-1.2181340744290223</c:v>
                </c:pt>
                <c:pt idx="37">
                  <c:v>-1.1787945334272103</c:v>
                </c:pt>
                <c:pt idx="38">
                  <c:v>-1.0185281993647377</c:v>
                </c:pt>
                <c:pt idx="39">
                  <c:v>-0.65457737277419814</c:v>
                </c:pt>
                <c:pt idx="40">
                  <c:v>0.23565062481062871</c:v>
                </c:pt>
                <c:pt idx="41">
                  <c:v>0.83565136316781219</c:v>
                </c:pt>
                <c:pt idx="42">
                  <c:v>0.7833973148689366</c:v>
                </c:pt>
                <c:pt idx="43">
                  <c:v>0.76898039733827017</c:v>
                </c:pt>
                <c:pt idx="44">
                  <c:v>0.7575549793361579</c:v>
                </c:pt>
                <c:pt idx="45">
                  <c:v>0.70054614792821124</c:v>
                </c:pt>
                <c:pt idx="46">
                  <c:v>0.5066483731587752</c:v>
                </c:pt>
                <c:pt idx="47">
                  <c:v>0.11196938443801507</c:v>
                </c:pt>
                <c:pt idx="48">
                  <c:v>0.77070378298063646</c:v>
                </c:pt>
                <c:pt idx="49">
                  <c:v>0.75619866260754709</c:v>
                </c:pt>
                <c:pt idx="50">
                  <c:v>6.652511063896846E-2</c:v>
                </c:pt>
                <c:pt idx="51">
                  <c:v>0.12225107681831457</c:v>
                </c:pt>
                <c:pt idx="52">
                  <c:v>0.1430370833930657</c:v>
                </c:pt>
                <c:pt idx="53">
                  <c:v>4.5718742282862657E-2</c:v>
                </c:pt>
                <c:pt idx="54">
                  <c:v>-0.13698056623081545</c:v>
                </c:pt>
                <c:pt idx="55">
                  <c:v>0.37086900005167139</c:v>
                </c:pt>
                <c:pt idx="56">
                  <c:v>0.3872912449978394</c:v>
                </c:pt>
                <c:pt idx="57">
                  <c:v>0.39590924113252884</c:v>
                </c:pt>
                <c:pt idx="58">
                  <c:v>0.41698226120520204</c:v>
                </c:pt>
                <c:pt idx="59">
                  <c:v>0.456173662223059</c:v>
                </c:pt>
                <c:pt idx="60">
                  <c:v>5.6810122637220559E-2</c:v>
                </c:pt>
                <c:pt idx="61">
                  <c:v>4.8495473731057198E-2</c:v>
                </c:pt>
                <c:pt idx="62">
                  <c:v>-0.10547811803447399</c:v>
                </c:pt>
                <c:pt idx="63">
                  <c:v>-0.10944068855413347</c:v>
                </c:pt>
                <c:pt idx="64">
                  <c:v>-9.6423659472325007E-2</c:v>
                </c:pt>
                <c:pt idx="65">
                  <c:v>-3.125475581244419E-2</c:v>
                </c:pt>
                <c:pt idx="66">
                  <c:v>4.0789484524679287E-2</c:v>
                </c:pt>
                <c:pt idx="67">
                  <c:v>0.30837866769341399</c:v>
                </c:pt>
                <c:pt idx="68">
                  <c:v>0.27329902397014977</c:v>
                </c:pt>
                <c:pt idx="69">
                  <c:v>1.9509063762969181E-2</c:v>
                </c:pt>
                <c:pt idx="70">
                  <c:v>-0.18964292749900702</c:v>
                </c:pt>
                <c:pt idx="71">
                  <c:v>-0.19412446032932273</c:v>
                </c:pt>
                <c:pt idx="72">
                  <c:v>-0.21432762240952158</c:v>
                </c:pt>
                <c:pt idx="73">
                  <c:v>-0.313358697466809</c:v>
                </c:pt>
                <c:pt idx="74">
                  <c:v>-0.61669522434707458</c:v>
                </c:pt>
                <c:pt idx="75">
                  <c:v>0.208254032993862</c:v>
                </c:pt>
                <c:pt idx="76">
                  <c:v>2.1256388916058216E-2</c:v>
                </c:pt>
                <c:pt idx="77">
                  <c:v>9.0202216568163573E-2</c:v>
                </c:pt>
                <c:pt idx="78">
                  <c:v>8.6222773083229842E-2</c:v>
                </c:pt>
                <c:pt idx="79">
                  <c:v>6.7039630233644121E-2</c:v>
                </c:pt>
                <c:pt idx="80">
                  <c:v>1.7810956083967044E-2</c:v>
                </c:pt>
                <c:pt idx="81">
                  <c:v>4.6537803843291037E-2</c:v>
                </c:pt>
                <c:pt idx="82">
                  <c:v>0.10106954451494062</c:v>
                </c:pt>
                <c:pt idx="83">
                  <c:v>-1.6064296223789687E-2</c:v>
                </c:pt>
                <c:pt idx="84">
                  <c:v>2.2613074335345235E-2</c:v>
                </c:pt>
                <c:pt idx="85">
                  <c:v>6.1182877711500078E-2</c:v>
                </c:pt>
                <c:pt idx="86">
                  <c:v>4.7140470752670943E-2</c:v>
                </c:pt>
                <c:pt idx="87">
                  <c:v>5.6792025611880598E-2</c:v>
                </c:pt>
                <c:pt idx="88">
                  <c:v>6.7797487389388178E-2</c:v>
                </c:pt>
                <c:pt idx="89">
                  <c:v>0.21322374173839201</c:v>
                </c:pt>
                <c:pt idx="90">
                  <c:v>0.14465281495136723</c:v>
                </c:pt>
                <c:pt idx="91">
                  <c:v>0.1535458250314726</c:v>
                </c:pt>
                <c:pt idx="92">
                  <c:v>0.16406456497120936</c:v>
                </c:pt>
                <c:pt idx="93">
                  <c:v>0.15726887253798078</c:v>
                </c:pt>
                <c:pt idx="94">
                  <c:v>0.14863524651871815</c:v>
                </c:pt>
                <c:pt idx="95">
                  <c:v>0.13877005315180596</c:v>
                </c:pt>
                <c:pt idx="96">
                  <c:v>8.9581549759212523E-2</c:v>
                </c:pt>
                <c:pt idx="97">
                  <c:v>0.16365805495232499</c:v>
                </c:pt>
                <c:pt idx="98">
                  <c:v>0.1603082961675576</c:v>
                </c:pt>
                <c:pt idx="99">
                  <c:v>0.15393027120908592</c:v>
                </c:pt>
                <c:pt idx="100">
                  <c:v>1.741038307969317E-3</c:v>
                </c:pt>
                <c:pt idx="101">
                  <c:v>1.0861543724492856E-3</c:v>
                </c:pt>
                <c:pt idx="102">
                  <c:v>-3.3150749736854654E-2</c:v>
                </c:pt>
                <c:pt idx="103">
                  <c:v>8.3575692447129396E-3</c:v>
                </c:pt>
                <c:pt idx="104">
                  <c:v>1.3010702524623816E-2</c:v>
                </c:pt>
                <c:pt idx="105">
                  <c:v>3.220353191692981E-2</c:v>
                </c:pt>
                <c:pt idx="106">
                  <c:v>3.5413979073977871E-2</c:v>
                </c:pt>
                <c:pt idx="107">
                  <c:v>2.8228708004530395E-2</c:v>
                </c:pt>
                <c:pt idx="108">
                  <c:v>3.7415832483697148E-2</c:v>
                </c:pt>
                <c:pt idx="109">
                  <c:v>7.935824084402951E-3</c:v>
                </c:pt>
                <c:pt idx="110">
                  <c:v>-7.8532505629424793E-2</c:v>
                </c:pt>
                <c:pt idx="111">
                  <c:v>1.3434044499590903E-2</c:v>
                </c:pt>
                <c:pt idx="112">
                  <c:v>1.2877041298023875E-2</c:v>
                </c:pt>
                <c:pt idx="113">
                  <c:v>1.2148459447552662E-3</c:v>
                </c:pt>
                <c:pt idx="114">
                  <c:v>-1.4761155579241375E-2</c:v>
                </c:pt>
                <c:pt idx="115">
                  <c:v>-3.2461712866236184E-2</c:v>
                </c:pt>
                <c:pt idx="116">
                  <c:v>-9.9169846588621949E-2</c:v>
                </c:pt>
                <c:pt idx="117">
                  <c:v>-8.5781363003841538E-2</c:v>
                </c:pt>
                <c:pt idx="118">
                  <c:v>-3.3905068795474044E-2</c:v>
                </c:pt>
                <c:pt idx="119">
                  <c:v>1.4084211283724071E-2</c:v>
                </c:pt>
                <c:pt idx="120">
                  <c:v>4.2458662672187203E-3</c:v>
                </c:pt>
                <c:pt idx="121">
                  <c:v>2.956225578607044E-3</c:v>
                </c:pt>
                <c:pt idx="122">
                  <c:v>-1.2622991677975821E-2</c:v>
                </c:pt>
                <c:pt idx="123">
                  <c:v>-7.2799268596992622E-3</c:v>
                </c:pt>
                <c:pt idx="124">
                  <c:v>-7.3035590310532805E-2</c:v>
                </c:pt>
                <c:pt idx="125">
                  <c:v>-1.9399983438916739E-2</c:v>
                </c:pt>
                <c:pt idx="126">
                  <c:v>-3.0202794677438645E-2</c:v>
                </c:pt>
                <c:pt idx="127">
                  <c:v>-4.565268374131793E-2</c:v>
                </c:pt>
                <c:pt idx="128">
                  <c:v>-6.4698461272100105E-2</c:v>
                </c:pt>
                <c:pt idx="129">
                  <c:v>-5.3264757783119697E-2</c:v>
                </c:pt>
                <c:pt idx="130">
                  <c:v>3.3249325914281008E-2</c:v>
                </c:pt>
                <c:pt idx="131">
                  <c:v>-3.8341928316539861E-2</c:v>
                </c:pt>
                <c:pt idx="132">
                  <c:v>-6.3705161599800497E-2</c:v>
                </c:pt>
                <c:pt idx="133">
                  <c:v>-3.7443399597004837E-2</c:v>
                </c:pt>
                <c:pt idx="134">
                  <c:v>-4.8923045219954081E-2</c:v>
                </c:pt>
                <c:pt idx="135">
                  <c:v>-4.9325357565826941E-2</c:v>
                </c:pt>
                <c:pt idx="136">
                  <c:v>-1.6416378779329555E-2</c:v>
                </c:pt>
                <c:pt idx="137">
                  <c:v>3.3283795286696977E-3</c:v>
                </c:pt>
                <c:pt idx="138">
                  <c:v>-1.6183407953241968E-2</c:v>
                </c:pt>
                <c:pt idx="139">
                  <c:v>-4.2298363377493445E-2</c:v>
                </c:pt>
                <c:pt idx="140">
                  <c:v>-3.4543232307613247E-2</c:v>
                </c:pt>
                <c:pt idx="141">
                  <c:v>-5.8846640899718236E-2</c:v>
                </c:pt>
                <c:pt idx="142">
                  <c:v>-7.1151382735738442E-2</c:v>
                </c:pt>
                <c:pt idx="143">
                  <c:v>-9.1233315087228484E-2</c:v>
                </c:pt>
                <c:pt idx="144">
                  <c:v>-6.779481691189411E-2</c:v>
                </c:pt>
                <c:pt idx="145">
                  <c:v>1.1655692223271549E-2</c:v>
                </c:pt>
                <c:pt idx="146">
                  <c:v>5.3948015555726404E-2</c:v>
                </c:pt>
                <c:pt idx="147">
                  <c:v>4.7800565622473909E-2</c:v>
                </c:pt>
                <c:pt idx="148">
                  <c:v>4.2139362502185834E-2</c:v>
                </c:pt>
                <c:pt idx="149">
                  <c:v>3.9111829001815437E-2</c:v>
                </c:pt>
                <c:pt idx="150">
                  <c:v>1.0273219140681938E-3</c:v>
                </c:pt>
                <c:pt idx="151">
                  <c:v>-4.367369772709058E-2</c:v>
                </c:pt>
                <c:pt idx="152">
                  <c:v>-4.9844638176521822E-2</c:v>
                </c:pt>
                <c:pt idx="153">
                  <c:v>4.1922159911371069E-2</c:v>
                </c:pt>
                <c:pt idx="154">
                  <c:v>3.8115679147793541E-2</c:v>
                </c:pt>
                <c:pt idx="155">
                  <c:v>5.1054321447440744E-2</c:v>
                </c:pt>
                <c:pt idx="156">
                  <c:v>4.2349198037374747E-2</c:v>
                </c:pt>
                <c:pt idx="157">
                  <c:v>7.6310905462159934E-2</c:v>
                </c:pt>
                <c:pt idx="158">
                  <c:v>5.1488895239587613E-2</c:v>
                </c:pt>
                <c:pt idx="159">
                  <c:v>7.3453446199234829E-2</c:v>
                </c:pt>
                <c:pt idx="160">
                  <c:v>-3.0833661271552827E-2</c:v>
                </c:pt>
                <c:pt idx="161">
                  <c:v>-3.1767068764326473E-2</c:v>
                </c:pt>
                <c:pt idx="162">
                  <c:v>-3.5148233768119055E-2</c:v>
                </c:pt>
                <c:pt idx="163">
                  <c:v>-4.140756359290132E-2</c:v>
                </c:pt>
                <c:pt idx="164">
                  <c:v>-5.6138107250911146E-2</c:v>
                </c:pt>
                <c:pt idx="165">
                  <c:v>7.1330431206983763E-2</c:v>
                </c:pt>
                <c:pt idx="166">
                  <c:v>5.4393749190460451E-2</c:v>
                </c:pt>
                <c:pt idx="167">
                  <c:v>3.5425927044464435E-2</c:v>
                </c:pt>
                <c:pt idx="168">
                  <c:v>2.9132544745458261E-2</c:v>
                </c:pt>
                <c:pt idx="169">
                  <c:v>1.8524720264210384E-2</c:v>
                </c:pt>
                <c:pt idx="170">
                  <c:v>-1.3945713275149332E-2</c:v>
                </c:pt>
                <c:pt idx="171">
                  <c:v>2.3608001110218546E-2</c:v>
                </c:pt>
                <c:pt idx="172">
                  <c:v>-3.1123037799487538E-2</c:v>
                </c:pt>
                <c:pt idx="173">
                  <c:v>-0.14379298542912222</c:v>
                </c:pt>
                <c:pt idx="174">
                  <c:v>2.9271979791545E-2</c:v>
                </c:pt>
                <c:pt idx="175">
                  <c:v>3.9174561034650814E-2</c:v>
                </c:pt>
                <c:pt idx="176">
                  <c:v>3.1892666777245782E-2</c:v>
                </c:pt>
                <c:pt idx="177">
                  <c:v>5.2067366554847068E-2</c:v>
                </c:pt>
                <c:pt idx="178">
                  <c:v>6.4146948693442479E-2</c:v>
                </c:pt>
                <c:pt idx="179">
                  <c:v>4.6268838171010754E-2</c:v>
                </c:pt>
                <c:pt idx="180">
                  <c:v>2.6085245106120265E-2</c:v>
                </c:pt>
                <c:pt idx="181">
                  <c:v>-4.9912258403585749E-2</c:v>
                </c:pt>
                <c:pt idx="182">
                  <c:v>-6.5501814477143316E-2</c:v>
                </c:pt>
                <c:pt idx="183">
                  <c:v>-8.8173311339250882E-2</c:v>
                </c:pt>
                <c:pt idx="184">
                  <c:v>-0.11196565452524243</c:v>
                </c:pt>
                <c:pt idx="185">
                  <c:v>-0.11499141541329244</c:v>
                </c:pt>
                <c:pt idx="186">
                  <c:v>-0.14150191270236234</c:v>
                </c:pt>
                <c:pt idx="187">
                  <c:v>2.4521968119114439E-2</c:v>
                </c:pt>
                <c:pt idx="188">
                  <c:v>-0.10725365974543115</c:v>
                </c:pt>
                <c:pt idx="189">
                  <c:v>-0.11405042926511344</c:v>
                </c:pt>
                <c:pt idx="190">
                  <c:v>-3.6318194918963931E-3</c:v>
                </c:pt>
                <c:pt idx="191">
                  <c:v>3.8312292396086578E-4</c:v>
                </c:pt>
                <c:pt idx="192">
                  <c:v>2.4735396757475048E-2</c:v>
                </c:pt>
                <c:pt idx="193">
                  <c:v>-1.502028148573642E-2</c:v>
                </c:pt>
                <c:pt idx="194">
                  <c:v>-0.12613640722225733</c:v>
                </c:pt>
                <c:pt idx="195">
                  <c:v>-2.4198886761482366E-2</c:v>
                </c:pt>
                <c:pt idx="196">
                  <c:v>-3.2725713369820331E-2</c:v>
                </c:pt>
                <c:pt idx="197">
                  <c:v>-1.2986033595668051E-2</c:v>
                </c:pt>
                <c:pt idx="198">
                  <c:v>-2.5967713662082212E-2</c:v>
                </c:pt>
                <c:pt idx="199">
                  <c:v>-2.5848435294216626E-3</c:v>
                </c:pt>
                <c:pt idx="200">
                  <c:v>-5.5488081134299455E-2</c:v>
                </c:pt>
                <c:pt idx="201">
                  <c:v>3.1491364104631062E-2</c:v>
                </c:pt>
                <c:pt idx="202">
                  <c:v>-4.225397353007064E-2</c:v>
                </c:pt>
                <c:pt idx="203">
                  <c:v>-4.4541176368786961E-2</c:v>
                </c:pt>
                <c:pt idx="204">
                  <c:v>-6.3492840027444084E-2</c:v>
                </c:pt>
                <c:pt idx="205">
                  <c:v>-6.1014544329519596E-2</c:v>
                </c:pt>
                <c:pt idx="206">
                  <c:v>-6.8114933449683959E-2</c:v>
                </c:pt>
                <c:pt idx="207">
                  <c:v>-0.18830667369162832</c:v>
                </c:pt>
                <c:pt idx="208">
                  <c:v>-0.1397918957983656</c:v>
                </c:pt>
                <c:pt idx="209">
                  <c:v>0.11688745860625145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B-4A01-AD2B-3EA36972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16592"/>
        <c:axId val="907522168"/>
      </c:lineChart>
      <c:catAx>
        <c:axId val="9075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522168"/>
        <c:crosses val="autoZero"/>
        <c:auto val="1"/>
        <c:lblAlgn val="ctr"/>
        <c:lblOffset val="100"/>
        <c:noMultiLvlLbl val="0"/>
      </c:catAx>
      <c:valAx>
        <c:axId val="90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5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短期波动率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lt10d波动率!$B$1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lt10d波动率!$B$2:$B$212</c:f>
              <c:numCache>
                <c:formatCode>General</c:formatCode>
                <c:ptCount val="211"/>
                <c:pt idx="0">
                  <c:v>0.21728515625</c:v>
                </c:pt>
                <c:pt idx="1">
                  <c:v>0.224609375</c:v>
                </c:pt>
                <c:pt idx="2">
                  <c:v>0.2294921875</c:v>
                </c:pt>
                <c:pt idx="3">
                  <c:v>0.2490234375</c:v>
                </c:pt>
                <c:pt idx="4">
                  <c:v>0.24658203125</c:v>
                </c:pt>
                <c:pt idx="5">
                  <c:v>0.27587890625</c:v>
                </c:pt>
                <c:pt idx="6">
                  <c:v>0.29296875</c:v>
                </c:pt>
                <c:pt idx="7">
                  <c:v>0.39306640625</c:v>
                </c:pt>
                <c:pt idx="8">
                  <c:v>0.37109375</c:v>
                </c:pt>
                <c:pt idx="9">
                  <c:v>0.369873046875</c:v>
                </c:pt>
                <c:pt idx="10">
                  <c:v>0.34912109375</c:v>
                </c:pt>
                <c:pt idx="11">
                  <c:v>0.384521484375</c:v>
                </c:pt>
                <c:pt idx="12">
                  <c:v>0.3759765625</c:v>
                </c:pt>
                <c:pt idx="13">
                  <c:v>0.263671875</c:v>
                </c:pt>
                <c:pt idx="14">
                  <c:v>0.30517578125</c:v>
                </c:pt>
                <c:pt idx="15">
                  <c:v>0.360107421875</c:v>
                </c:pt>
                <c:pt idx="16">
                  <c:v>0.372314453125</c:v>
                </c:pt>
                <c:pt idx="17">
                  <c:v>0.333251953125</c:v>
                </c:pt>
                <c:pt idx="18">
                  <c:v>0.341796875</c:v>
                </c:pt>
                <c:pt idx="19">
                  <c:v>0.384521484375</c:v>
                </c:pt>
                <c:pt idx="20">
                  <c:v>0.3466796875</c:v>
                </c:pt>
                <c:pt idx="21">
                  <c:v>0.426025390625</c:v>
                </c:pt>
                <c:pt idx="22">
                  <c:v>0.411376953125</c:v>
                </c:pt>
                <c:pt idx="23">
                  <c:v>0.4541015625</c:v>
                </c:pt>
                <c:pt idx="24">
                  <c:v>0.31005859375</c:v>
                </c:pt>
                <c:pt idx="25">
                  <c:v>0.22705078125</c:v>
                </c:pt>
                <c:pt idx="26">
                  <c:v>0.458984375</c:v>
                </c:pt>
                <c:pt idx="27">
                  <c:v>0.64453125</c:v>
                </c:pt>
                <c:pt idx="28">
                  <c:v>0.531005859375</c:v>
                </c:pt>
                <c:pt idx="29">
                  <c:v>0.418701171875</c:v>
                </c:pt>
                <c:pt idx="30">
                  <c:v>0.38818359375</c:v>
                </c:pt>
                <c:pt idx="31">
                  <c:v>0.36376953125</c:v>
                </c:pt>
                <c:pt idx="32">
                  <c:v>0.5029296875</c:v>
                </c:pt>
                <c:pt idx="33">
                  <c:v>0.2978515625</c:v>
                </c:pt>
                <c:pt idx="34">
                  <c:v>0.341796875</c:v>
                </c:pt>
                <c:pt idx="35">
                  <c:v>0.352783203125</c:v>
                </c:pt>
                <c:pt idx="36">
                  <c:v>0.3466796875</c:v>
                </c:pt>
                <c:pt idx="37">
                  <c:v>0.28076171875</c:v>
                </c:pt>
                <c:pt idx="38">
                  <c:v>0.450439453125</c:v>
                </c:pt>
                <c:pt idx="39">
                  <c:v>1.2255859375</c:v>
                </c:pt>
                <c:pt idx="40">
                  <c:v>1.2548828125</c:v>
                </c:pt>
                <c:pt idx="41">
                  <c:v>0.46142578125</c:v>
                </c:pt>
                <c:pt idx="42">
                  <c:v>0.474853515625</c:v>
                </c:pt>
                <c:pt idx="43">
                  <c:v>0.39306640625</c:v>
                </c:pt>
                <c:pt idx="44">
                  <c:v>0.428466796875</c:v>
                </c:pt>
                <c:pt idx="45">
                  <c:v>0.341796875</c:v>
                </c:pt>
                <c:pt idx="46">
                  <c:v>0.35400390625</c:v>
                </c:pt>
                <c:pt idx="47">
                  <c:v>0.2685546875</c:v>
                </c:pt>
                <c:pt idx="48">
                  <c:v>0.3076171875</c:v>
                </c:pt>
                <c:pt idx="49">
                  <c:v>0.316162109375</c:v>
                </c:pt>
                <c:pt idx="50">
                  <c:v>0.302734375</c:v>
                </c:pt>
                <c:pt idx="51">
                  <c:v>0.25146484375</c:v>
                </c:pt>
                <c:pt idx="52">
                  <c:v>0.21728515625</c:v>
                </c:pt>
                <c:pt idx="53">
                  <c:v>0.27587890625</c:v>
                </c:pt>
                <c:pt idx="54">
                  <c:v>0.244140625</c:v>
                </c:pt>
                <c:pt idx="55">
                  <c:v>0.31494140625</c:v>
                </c:pt>
                <c:pt idx="56">
                  <c:v>0.303955078125</c:v>
                </c:pt>
                <c:pt idx="57">
                  <c:v>0.29052734375</c:v>
                </c:pt>
                <c:pt idx="58">
                  <c:v>0.2490234375</c:v>
                </c:pt>
                <c:pt idx="59">
                  <c:v>0.213623046875</c:v>
                </c:pt>
                <c:pt idx="60">
                  <c:v>0.2880859375</c:v>
                </c:pt>
                <c:pt idx="61">
                  <c:v>0.224609375</c:v>
                </c:pt>
                <c:pt idx="62">
                  <c:v>0.328369140625</c:v>
                </c:pt>
                <c:pt idx="63">
                  <c:v>0.283203125</c:v>
                </c:pt>
                <c:pt idx="64">
                  <c:v>0.263671875</c:v>
                </c:pt>
                <c:pt idx="65">
                  <c:v>0.252685546875</c:v>
                </c:pt>
                <c:pt idx="66">
                  <c:v>0.208740234375</c:v>
                </c:pt>
                <c:pt idx="67">
                  <c:v>0.2783203125</c:v>
                </c:pt>
                <c:pt idx="68">
                  <c:v>0.2685546875</c:v>
                </c:pt>
                <c:pt idx="69">
                  <c:v>0.38330078125</c:v>
                </c:pt>
                <c:pt idx="70">
                  <c:v>0.361328125</c:v>
                </c:pt>
                <c:pt idx="71">
                  <c:v>0.361328125</c:v>
                </c:pt>
                <c:pt idx="72">
                  <c:v>0.33935546875</c:v>
                </c:pt>
                <c:pt idx="73">
                  <c:v>0.281982421875</c:v>
                </c:pt>
                <c:pt idx="74">
                  <c:v>0.3076171875</c:v>
                </c:pt>
                <c:pt idx="75">
                  <c:v>0.341796875</c:v>
                </c:pt>
                <c:pt idx="76">
                  <c:v>0.35400390625</c:v>
                </c:pt>
                <c:pt idx="77">
                  <c:v>0.3271484375</c:v>
                </c:pt>
                <c:pt idx="78">
                  <c:v>0.30029296875</c:v>
                </c:pt>
                <c:pt idx="79">
                  <c:v>0.30029296875</c:v>
                </c:pt>
                <c:pt idx="80">
                  <c:v>0.23193359375</c:v>
                </c:pt>
                <c:pt idx="81">
                  <c:v>0.2685546875</c:v>
                </c:pt>
                <c:pt idx="82">
                  <c:v>0.2734375</c:v>
                </c:pt>
                <c:pt idx="83">
                  <c:v>0.32470703125</c:v>
                </c:pt>
                <c:pt idx="84">
                  <c:v>0.30029296875</c:v>
                </c:pt>
                <c:pt idx="85">
                  <c:v>0.2978515625</c:v>
                </c:pt>
                <c:pt idx="86">
                  <c:v>0.2490234375</c:v>
                </c:pt>
                <c:pt idx="87">
                  <c:v>0.27587890625</c:v>
                </c:pt>
                <c:pt idx="88">
                  <c:v>0.36865234375</c:v>
                </c:pt>
                <c:pt idx="89">
                  <c:v>0.2978515625</c:v>
                </c:pt>
                <c:pt idx="90">
                  <c:v>0.238037109375</c:v>
                </c:pt>
                <c:pt idx="91">
                  <c:v>0.228271484375</c:v>
                </c:pt>
                <c:pt idx="92">
                  <c:v>0.20263671875</c:v>
                </c:pt>
                <c:pt idx="93">
                  <c:v>0.18798828125</c:v>
                </c:pt>
                <c:pt idx="94">
                  <c:v>0.15869140625</c:v>
                </c:pt>
                <c:pt idx="95">
                  <c:v>0.1953125</c:v>
                </c:pt>
                <c:pt idx="96">
                  <c:v>0.1953125</c:v>
                </c:pt>
                <c:pt idx="97">
                  <c:v>0.15625</c:v>
                </c:pt>
                <c:pt idx="98">
                  <c:v>0.1416015625</c:v>
                </c:pt>
                <c:pt idx="99">
                  <c:v>0.146484375</c:v>
                </c:pt>
                <c:pt idx="100">
                  <c:v>0.150146484375</c:v>
                </c:pt>
                <c:pt idx="101">
                  <c:v>0.1318359375</c:v>
                </c:pt>
                <c:pt idx="102">
                  <c:v>0.13671875</c:v>
                </c:pt>
                <c:pt idx="103">
                  <c:v>0.146484375</c:v>
                </c:pt>
                <c:pt idx="104">
                  <c:v>0.19287109375</c:v>
                </c:pt>
                <c:pt idx="105">
                  <c:v>0.18798828125</c:v>
                </c:pt>
                <c:pt idx="106">
                  <c:v>0.142822265625</c:v>
                </c:pt>
                <c:pt idx="107">
                  <c:v>0.123291015625</c:v>
                </c:pt>
                <c:pt idx="108">
                  <c:v>0.12939453125</c:v>
                </c:pt>
                <c:pt idx="109">
                  <c:v>0.1708984375</c:v>
                </c:pt>
                <c:pt idx="110">
                  <c:v>0.15625</c:v>
                </c:pt>
                <c:pt idx="111">
                  <c:v>0.146484375</c:v>
                </c:pt>
                <c:pt idx="112">
                  <c:v>0.13916015625</c:v>
                </c:pt>
                <c:pt idx="113">
                  <c:v>0.13427734375</c:v>
                </c:pt>
                <c:pt idx="114">
                  <c:v>0.12939453125</c:v>
                </c:pt>
                <c:pt idx="115">
                  <c:v>0.10986328125</c:v>
                </c:pt>
                <c:pt idx="116">
                  <c:v>0.1025390625</c:v>
                </c:pt>
                <c:pt idx="117">
                  <c:v>0.166015625</c:v>
                </c:pt>
                <c:pt idx="118">
                  <c:v>0.186767578125</c:v>
                </c:pt>
                <c:pt idx="119">
                  <c:v>0.15380859375</c:v>
                </c:pt>
                <c:pt idx="120">
                  <c:v>0.14404296875</c:v>
                </c:pt>
                <c:pt idx="121">
                  <c:v>0.128173828125</c:v>
                </c:pt>
                <c:pt idx="122">
                  <c:v>0.126953125</c:v>
                </c:pt>
                <c:pt idx="123">
                  <c:v>0.18310546875</c:v>
                </c:pt>
                <c:pt idx="124">
                  <c:v>0.17578125</c:v>
                </c:pt>
                <c:pt idx="125">
                  <c:v>0.126953125</c:v>
                </c:pt>
                <c:pt idx="126">
                  <c:v>0.1220703125</c:v>
                </c:pt>
                <c:pt idx="127">
                  <c:v>0.135498046875</c:v>
                </c:pt>
                <c:pt idx="128">
                  <c:v>0.10009765625</c:v>
                </c:pt>
                <c:pt idx="129">
                  <c:v>8.7890625E-2</c:v>
                </c:pt>
                <c:pt idx="130">
                  <c:v>0.1611328125</c:v>
                </c:pt>
                <c:pt idx="131">
                  <c:v>0.17578125</c:v>
                </c:pt>
                <c:pt idx="132">
                  <c:v>0.103759765625</c:v>
                </c:pt>
                <c:pt idx="133">
                  <c:v>0.133056640625</c:v>
                </c:pt>
                <c:pt idx="134">
                  <c:v>0.115966796875</c:v>
                </c:pt>
                <c:pt idx="135">
                  <c:v>0.1171875</c:v>
                </c:pt>
                <c:pt idx="136">
                  <c:v>0.10009765625</c:v>
                </c:pt>
                <c:pt idx="137">
                  <c:v>0.14404296875</c:v>
                </c:pt>
                <c:pt idx="138">
                  <c:v>9.765625E-2</c:v>
                </c:pt>
                <c:pt idx="139">
                  <c:v>0.137939453125</c:v>
                </c:pt>
                <c:pt idx="140">
                  <c:v>0.133056640625</c:v>
                </c:pt>
                <c:pt idx="141">
                  <c:v>0.12451171875</c:v>
                </c:pt>
                <c:pt idx="142">
                  <c:v>0.1123046875</c:v>
                </c:pt>
                <c:pt idx="143">
                  <c:v>9.8876953125E-2</c:v>
                </c:pt>
                <c:pt idx="144">
                  <c:v>0.15869140625</c:v>
                </c:pt>
                <c:pt idx="145">
                  <c:v>9.765625E-2</c:v>
                </c:pt>
                <c:pt idx="146">
                  <c:v>0.147705078125</c:v>
                </c:pt>
                <c:pt idx="147">
                  <c:v>0.1708984375</c:v>
                </c:pt>
                <c:pt idx="148">
                  <c:v>0.150146484375</c:v>
                </c:pt>
                <c:pt idx="149">
                  <c:v>0.14404296875</c:v>
                </c:pt>
                <c:pt idx="150">
                  <c:v>0.1318359375</c:v>
                </c:pt>
                <c:pt idx="151">
                  <c:v>0.15869140625</c:v>
                </c:pt>
                <c:pt idx="152">
                  <c:v>0.166015625</c:v>
                </c:pt>
                <c:pt idx="153">
                  <c:v>0.125732421875</c:v>
                </c:pt>
                <c:pt idx="154">
                  <c:v>0.123291015625</c:v>
                </c:pt>
                <c:pt idx="155">
                  <c:v>0.11474609375</c:v>
                </c:pt>
                <c:pt idx="156">
                  <c:v>0.107421875</c:v>
                </c:pt>
                <c:pt idx="157">
                  <c:v>9.033203125E-2</c:v>
                </c:pt>
                <c:pt idx="158">
                  <c:v>0.1171875</c:v>
                </c:pt>
                <c:pt idx="159">
                  <c:v>9.27734375E-2</c:v>
                </c:pt>
                <c:pt idx="160">
                  <c:v>0.111083984375</c:v>
                </c:pt>
                <c:pt idx="161">
                  <c:v>0.1025390625</c:v>
                </c:pt>
                <c:pt idx="162">
                  <c:v>9.765625E-2</c:v>
                </c:pt>
                <c:pt idx="163">
                  <c:v>0.10498046875</c:v>
                </c:pt>
                <c:pt idx="164">
                  <c:v>9.521484375E-2</c:v>
                </c:pt>
                <c:pt idx="165">
                  <c:v>0.1318359375</c:v>
                </c:pt>
                <c:pt idx="166">
                  <c:v>8.7890625E-2</c:v>
                </c:pt>
                <c:pt idx="167">
                  <c:v>9.6435546875E-2</c:v>
                </c:pt>
                <c:pt idx="168">
                  <c:v>9.6435546875E-2</c:v>
                </c:pt>
                <c:pt idx="169">
                  <c:v>0.1171875</c:v>
                </c:pt>
                <c:pt idx="170">
                  <c:v>9.521484375E-2</c:v>
                </c:pt>
                <c:pt idx="171">
                  <c:v>8.6669921875E-2</c:v>
                </c:pt>
                <c:pt idx="172">
                  <c:v>0.1171875</c:v>
                </c:pt>
                <c:pt idx="173">
                  <c:v>0.1123046875</c:v>
                </c:pt>
                <c:pt idx="174">
                  <c:v>9.3994140625E-2</c:v>
                </c:pt>
                <c:pt idx="175">
                  <c:v>9.033203125E-2</c:v>
                </c:pt>
                <c:pt idx="176">
                  <c:v>0.10009765625</c:v>
                </c:pt>
                <c:pt idx="177">
                  <c:v>9.521484375E-2</c:v>
                </c:pt>
                <c:pt idx="178">
                  <c:v>8.7890625E-2</c:v>
                </c:pt>
                <c:pt idx="179">
                  <c:v>0.1025390625</c:v>
                </c:pt>
                <c:pt idx="180">
                  <c:v>9.27734375E-2</c:v>
                </c:pt>
                <c:pt idx="181">
                  <c:v>8.7890625E-2</c:v>
                </c:pt>
                <c:pt idx="182">
                  <c:v>9.27734375E-2</c:v>
                </c:pt>
                <c:pt idx="183">
                  <c:v>7.080078125E-2</c:v>
                </c:pt>
                <c:pt idx="184">
                  <c:v>6.8359375E-2</c:v>
                </c:pt>
                <c:pt idx="185">
                  <c:v>6.7138671875E-2</c:v>
                </c:pt>
                <c:pt idx="186">
                  <c:v>0.1123046875</c:v>
                </c:pt>
                <c:pt idx="187">
                  <c:v>0.1220703125</c:v>
                </c:pt>
                <c:pt idx="188">
                  <c:v>0.13427734375</c:v>
                </c:pt>
                <c:pt idx="189">
                  <c:v>0.14892578125</c:v>
                </c:pt>
                <c:pt idx="190">
                  <c:v>0.123291015625</c:v>
                </c:pt>
                <c:pt idx="191">
                  <c:v>0.128173828125</c:v>
                </c:pt>
                <c:pt idx="192">
                  <c:v>0.1220703125</c:v>
                </c:pt>
                <c:pt idx="193">
                  <c:v>0.15380859375</c:v>
                </c:pt>
                <c:pt idx="194">
                  <c:v>0.13671875</c:v>
                </c:pt>
                <c:pt idx="195">
                  <c:v>0.184326171875</c:v>
                </c:pt>
                <c:pt idx="196">
                  <c:v>0.1611328125</c:v>
                </c:pt>
                <c:pt idx="197">
                  <c:v>0.166015625</c:v>
                </c:pt>
                <c:pt idx="198">
                  <c:v>0.14892578125</c:v>
                </c:pt>
                <c:pt idx="199">
                  <c:v>0.126953125</c:v>
                </c:pt>
                <c:pt idx="200">
                  <c:v>0.1513671875</c:v>
                </c:pt>
                <c:pt idx="201">
                  <c:v>0.15625</c:v>
                </c:pt>
                <c:pt idx="202">
                  <c:v>0.130615234375</c:v>
                </c:pt>
                <c:pt idx="203">
                  <c:v>0.12451171875</c:v>
                </c:pt>
                <c:pt idx="204">
                  <c:v>0.1318359375</c:v>
                </c:pt>
                <c:pt idx="205">
                  <c:v>0.113525390625</c:v>
                </c:pt>
                <c:pt idx="206">
                  <c:v>9.521484375E-2</c:v>
                </c:pt>
                <c:pt idx="207">
                  <c:v>0.126953125</c:v>
                </c:pt>
                <c:pt idx="208">
                  <c:v>0.15625</c:v>
                </c:pt>
                <c:pt idx="209">
                  <c:v>0.1318359375</c:v>
                </c:pt>
                <c:pt idx="210">
                  <c:v>0.1123046875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725-829E-7EDB65BF8345}"/>
            </c:ext>
          </c:extLst>
        </c:ser>
        <c:ser>
          <c:idx val="1"/>
          <c:order val="1"/>
          <c:tx>
            <c:strRef>
              <c:f>lt10d波动率!$C$1</c:f>
              <c:strCache>
                <c:ptCount val="1"/>
                <c:pt idx="0">
                  <c:v>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lt10d波动率!$C$2:$C$212</c:f>
              <c:numCache>
                <c:formatCode>General</c:formatCode>
                <c:ptCount val="211"/>
                <c:pt idx="0">
                  <c:v>0.34123422110065699</c:v>
                </c:pt>
                <c:pt idx="1">
                  <c:v>0.28574703681331298</c:v>
                </c:pt>
                <c:pt idx="2">
                  <c:v>0.22722262001818799</c:v>
                </c:pt>
                <c:pt idx="3">
                  <c:v>0.26764015020100601</c:v>
                </c:pt>
                <c:pt idx="4">
                  <c:v>0.25195154957550803</c:v>
                </c:pt>
                <c:pt idx="5">
                  <c:v>0.48658332620094902</c:v>
                </c:pt>
                <c:pt idx="6">
                  <c:v>0.45931470691724802</c:v>
                </c:pt>
                <c:pt idx="7">
                  <c:v>0.59347082408972496</c:v>
                </c:pt>
                <c:pt idx="8">
                  <c:v>0.59598418003921205</c:v>
                </c:pt>
                <c:pt idx="9">
                  <c:v>0.56147017900032903</c:v>
                </c:pt>
                <c:pt idx="10">
                  <c:v>0.40856660003697698</c:v>
                </c:pt>
                <c:pt idx="11">
                  <c:v>0.50717616926206199</c:v>
                </c:pt>
                <c:pt idx="12">
                  <c:v>0.96298667350427403</c:v>
                </c:pt>
                <c:pt idx="13">
                  <c:v>1.35092560858015</c:v>
                </c:pt>
                <c:pt idx="14">
                  <c:v>0.86715132396068995</c:v>
                </c:pt>
                <c:pt idx="15">
                  <c:v>0.76469060814832901</c:v>
                </c:pt>
                <c:pt idx="16">
                  <c:v>0.780528651744539</c:v>
                </c:pt>
                <c:pt idx="17">
                  <c:v>0.70354998637672395</c:v>
                </c:pt>
                <c:pt idx="18">
                  <c:v>0.45938754518077501</c:v>
                </c:pt>
                <c:pt idx="19">
                  <c:v>0.236444144216231</c:v>
                </c:pt>
                <c:pt idx="20">
                  <c:v>0.47282396300304802</c:v>
                </c:pt>
                <c:pt idx="21">
                  <c:v>0.77528456970196002</c:v>
                </c:pt>
                <c:pt idx="22">
                  <c:v>0.75228990699494203</c:v>
                </c:pt>
                <c:pt idx="23">
                  <c:v>0.78871052086176296</c:v>
                </c:pt>
                <c:pt idx="24">
                  <c:v>0.57869465177951196</c:v>
                </c:pt>
                <c:pt idx="25">
                  <c:v>0.63271794664055903</c:v>
                </c:pt>
                <c:pt idx="26">
                  <c:v>0.56738875560365998</c:v>
                </c:pt>
                <c:pt idx="27">
                  <c:v>0.26278778631160099</c:v>
                </c:pt>
                <c:pt idx="28">
                  <c:v>0.15646428163821399</c:v>
                </c:pt>
                <c:pt idx="29">
                  <c:v>0.183229494403193</c:v>
                </c:pt>
                <c:pt idx="30">
                  <c:v>0.21381358703261899</c:v>
                </c:pt>
                <c:pt idx="31">
                  <c:v>0.23267054676833199</c:v>
                </c:pt>
                <c:pt idx="32">
                  <c:v>0.28347986407239301</c:v>
                </c:pt>
                <c:pt idx="33">
                  <c:v>0.41878693865984201</c:v>
                </c:pt>
                <c:pt idx="34">
                  <c:v>1.56635607039798</c:v>
                </c:pt>
                <c:pt idx="35">
                  <c:v>1.5432612924147999</c:v>
                </c:pt>
                <c:pt idx="36">
                  <c:v>1.64114414938599</c:v>
                </c:pt>
                <c:pt idx="37">
                  <c:v>1.61113006406046</c:v>
                </c:pt>
                <c:pt idx="38">
                  <c:v>1.4578713649263499</c:v>
                </c:pt>
                <c:pt idx="39">
                  <c:v>1.0991864415789201</c:v>
                </c:pt>
                <c:pt idx="40">
                  <c:v>0.81055536514808901</c:v>
                </c:pt>
                <c:pt idx="41">
                  <c:v>0.16843628982498801</c:v>
                </c:pt>
                <c:pt idx="42">
                  <c:v>0.18720715225954901</c:v>
                </c:pt>
                <c:pt idx="43">
                  <c:v>0.175005646167947</c:v>
                </c:pt>
                <c:pt idx="44">
                  <c:v>0.16526998114152699</c:v>
                </c:pt>
                <c:pt idx="45">
                  <c:v>0.20545619971203199</c:v>
                </c:pt>
                <c:pt idx="46">
                  <c:v>0.38598035356155203</c:v>
                </c:pt>
                <c:pt idx="47">
                  <c:v>0.77002759689068401</c:v>
                </c:pt>
                <c:pt idx="48">
                  <c:v>0.102841185931285</c:v>
                </c:pt>
                <c:pt idx="49">
                  <c:v>0.110627135438073</c:v>
                </c:pt>
                <c:pt idx="50">
                  <c:v>0.12823462499542901</c:v>
                </c:pt>
                <c:pt idx="51">
                  <c:v>0.14129932766964401</c:v>
                </c:pt>
                <c:pt idx="52">
                  <c:v>0.17675972391945499</c:v>
                </c:pt>
                <c:pt idx="53">
                  <c:v>0.320067701174025</c:v>
                </c:pt>
                <c:pt idx="54">
                  <c:v>0.54037024343205997</c:v>
                </c:pt>
                <c:pt idx="55">
                  <c:v>6.3266804028986004E-2</c:v>
                </c:pt>
                <c:pt idx="56">
                  <c:v>7.1984001198665798E-2</c:v>
                </c:pt>
                <c:pt idx="57">
                  <c:v>8.3921164820349906E-2</c:v>
                </c:pt>
                <c:pt idx="58">
                  <c:v>7.9654985196363007E-2</c:v>
                </c:pt>
                <c:pt idx="59">
                  <c:v>5.42056270142477E-2</c:v>
                </c:pt>
                <c:pt idx="60">
                  <c:v>6.7995097863013901E-2</c:v>
                </c:pt>
                <c:pt idx="61">
                  <c:v>0.13509256085801799</c:v>
                </c:pt>
                <c:pt idx="62">
                  <c:v>0.33801004962897702</c:v>
                </c:pt>
                <c:pt idx="63">
                  <c:v>0.38272441284875303</c:v>
                </c:pt>
                <c:pt idx="64">
                  <c:v>0.403638245628825</c:v>
                </c:pt>
                <c:pt idx="65">
                  <c:v>0.36672094295156099</c:v>
                </c:pt>
                <c:pt idx="66">
                  <c:v>0.31819962287888498</c:v>
                </c:pt>
                <c:pt idx="67">
                  <c:v>7.0196153741295494E-2</c:v>
                </c:pt>
                <c:pt idx="68">
                  <c:v>0.12158330477221201</c:v>
                </c:pt>
                <c:pt idx="69">
                  <c:v>0.38895126342081998</c:v>
                </c:pt>
                <c:pt idx="70">
                  <c:v>0.440690644383957</c:v>
                </c:pt>
                <c:pt idx="71">
                  <c:v>0.421013883948331</c:v>
                </c:pt>
                <c:pt idx="72">
                  <c:v>0.43698493490315399</c:v>
                </c:pt>
                <c:pt idx="73">
                  <c:v>0.53527461799287301</c:v>
                </c:pt>
                <c:pt idx="74">
                  <c:v>0.83848126594669004</c:v>
                </c:pt>
                <c:pt idx="75">
                  <c:v>1.35092560858E-2</c:v>
                </c:pt>
                <c:pt idx="76">
                  <c:v>0.200502914319415</c:v>
                </c:pt>
                <c:pt idx="77">
                  <c:v>0.13155638841700901</c:v>
                </c:pt>
                <c:pt idx="78">
                  <c:v>0.13553570958068301</c:v>
                </c:pt>
                <c:pt idx="79">
                  <c:v>0.15471883100171999</c:v>
                </c:pt>
                <c:pt idx="80">
                  <c:v>0.17178547668553801</c:v>
                </c:pt>
                <c:pt idx="81">
                  <c:v>0.16379102539635801</c:v>
                </c:pt>
                <c:pt idx="82">
                  <c:v>0.121583304772218</c:v>
                </c:pt>
                <c:pt idx="83">
                  <c:v>0.246042949373041</c:v>
                </c:pt>
                <c:pt idx="84">
                  <c:v>0.21172027817490699</c:v>
                </c:pt>
                <c:pt idx="85">
                  <c:v>0.175739051681465</c:v>
                </c:pt>
                <c:pt idx="86">
                  <c:v>0.19132019408957099</c:v>
                </c:pt>
                <c:pt idx="87">
                  <c:v>0.18258331431638</c:v>
                </c:pt>
                <c:pt idx="88">
                  <c:v>0.17212156556854</c:v>
                </c:pt>
                <c:pt idx="89">
                  <c:v>2.70185121716E-2</c:v>
                </c:pt>
                <c:pt idx="90">
                  <c:v>3.8323497702879801E-2</c:v>
                </c:pt>
                <c:pt idx="91">
                  <c:v>4.2846972999704802E-2</c:v>
                </c:pt>
                <c:pt idx="92">
                  <c:v>3.3482404760981598E-2</c:v>
                </c:pt>
                <c:pt idx="93">
                  <c:v>4.0377386410275003E-2</c:v>
                </c:pt>
                <c:pt idx="94">
                  <c:v>4.9019553921603398E-2</c:v>
                </c:pt>
                <c:pt idx="95">
                  <c:v>5.8885482082178003E-2</c:v>
                </c:pt>
                <c:pt idx="96">
                  <c:v>0.108074048686412</c:v>
                </c:pt>
                <c:pt idx="97">
                  <c:v>3.3997548931168298E-2</c:v>
                </c:pt>
                <c:pt idx="98">
                  <c:v>3.7347308183735897E-2</c:v>
                </c:pt>
                <c:pt idx="99">
                  <c:v>4.3725333182450699E-2</c:v>
                </c:pt>
                <c:pt idx="100">
                  <c:v>5.2495237879119597E-2</c:v>
                </c:pt>
                <c:pt idx="101">
                  <c:v>6.1808845106048102E-2</c:v>
                </c:pt>
                <c:pt idx="102">
                  <c:v>0.10317864766262699</c:v>
                </c:pt>
                <c:pt idx="103">
                  <c:v>6.7546280429005998E-2</c:v>
                </c:pt>
                <c:pt idx="104">
                  <c:v>6.77336491132563E-2</c:v>
                </c:pt>
                <c:pt idx="105">
                  <c:v>5.25283370236981E-2</c:v>
                </c:pt>
                <c:pt idx="106">
                  <c:v>5.2602733950473997E-2</c:v>
                </c:pt>
                <c:pt idx="107">
                  <c:v>6.2493999711805998E-2</c:v>
                </c:pt>
                <c:pt idx="108">
                  <c:v>5.5536024344637003E-2</c:v>
                </c:pt>
                <c:pt idx="109">
                  <c:v>8.6852365157451095E-2</c:v>
                </c:pt>
                <c:pt idx="110">
                  <c:v>0.162111073029618</c:v>
                </c:pt>
                <c:pt idx="111">
                  <c:v>6.7824469995232103E-2</c:v>
                </c:pt>
                <c:pt idx="112">
                  <c:v>6.6737313757877295E-2</c:v>
                </c:pt>
                <c:pt idx="113">
                  <c:v>7.7234337293581506E-2</c:v>
                </c:pt>
                <c:pt idx="114">
                  <c:v>9.2384612715651807E-2</c:v>
                </c:pt>
                <c:pt idx="115">
                  <c:v>0.109500000000142</c:v>
                </c:pt>
                <c:pt idx="116">
                  <c:v>0.17579343939346101</c:v>
                </c:pt>
                <c:pt idx="117">
                  <c:v>0.162111073029618</c:v>
                </c:pt>
                <c:pt idx="118">
                  <c:v>0.110026511956295</c:v>
                </c:pt>
                <c:pt idx="119">
                  <c:v>6.1889638720475898E-2</c:v>
                </c:pt>
                <c:pt idx="120">
                  <c:v>5.7707802559191203E-2</c:v>
                </c:pt>
                <c:pt idx="121">
                  <c:v>5.9040240514258602E-2</c:v>
                </c:pt>
                <c:pt idx="122">
                  <c:v>7.4648063158718997E-2</c:v>
                </c:pt>
                <c:pt idx="123">
                  <c:v>6.9324117977825603E-2</c:v>
                </c:pt>
                <c:pt idx="124">
                  <c:v>0.13509256085801799</c:v>
                </c:pt>
                <c:pt idx="125">
                  <c:v>8.1465495665904802E-2</c:v>
                </c:pt>
                <c:pt idx="126">
                  <c:v>9.2274016102128806E-2</c:v>
                </c:pt>
                <c:pt idx="127">
                  <c:v>0.10772772115306201</c:v>
                </c:pt>
                <c:pt idx="128">
                  <c:v>0.126776049262394</c:v>
                </c:pt>
                <c:pt idx="129">
                  <c:v>0.115344050561938</c:v>
                </c:pt>
                <c:pt idx="130">
                  <c:v>6.9324117977825603E-2</c:v>
                </c:pt>
                <c:pt idx="131">
                  <c:v>0.13509256085801799</c:v>
                </c:pt>
                <c:pt idx="132">
                  <c:v>0.15780085903117899</c:v>
                </c:pt>
                <c:pt idx="133">
                  <c:v>0.13032856829674599</c:v>
                </c:pt>
                <c:pt idx="134">
                  <c:v>0.14125626829791901</c:v>
                </c:pt>
                <c:pt idx="135">
                  <c:v>0.141406918736531</c:v>
                </c:pt>
                <c:pt idx="136">
                  <c:v>0.10838319365426199</c:v>
                </c:pt>
                <c:pt idx="137">
                  <c:v>8.8586116294338602E-2</c:v>
                </c:pt>
                <c:pt idx="138">
                  <c:v>0.108074048686412</c:v>
                </c:pt>
                <c:pt idx="139">
                  <c:v>0.13417812728300199</c:v>
                </c:pt>
                <c:pt idx="140">
                  <c:v>0.152426992672654</c:v>
                </c:pt>
                <c:pt idx="141">
                  <c:v>0.169880350051167</c:v>
                </c:pt>
                <c:pt idx="142">
                  <c:v>0.179305372664889</c:v>
                </c:pt>
                <c:pt idx="143">
                  <c:v>0.19817668884130299</c:v>
                </c:pt>
                <c:pt idx="144">
                  <c:v>0.17422925510308199</c:v>
                </c:pt>
                <c:pt idx="145">
                  <c:v>9.4564792600611902E-2</c:v>
                </c:pt>
                <c:pt idx="146">
                  <c:v>5.2182524593980102E-2</c:v>
                </c:pt>
                <c:pt idx="147">
                  <c:v>5.82921623417329E-2</c:v>
                </c:pt>
                <c:pt idx="148">
                  <c:v>6.3937469452775897E-2</c:v>
                </c:pt>
                <c:pt idx="149">
                  <c:v>6.6958320369037996E-2</c:v>
                </c:pt>
                <c:pt idx="150">
                  <c:v>8.0452884762969606E-2</c:v>
                </c:pt>
                <c:pt idx="151">
                  <c:v>0.135317527813657</c:v>
                </c:pt>
                <c:pt idx="152">
                  <c:v>0.14860181694381799</c:v>
                </c:pt>
                <c:pt idx="153">
                  <c:v>6.18135316770713E-2</c:v>
                </c:pt>
                <c:pt idx="154">
                  <c:v>6.9104389633835195E-2</c:v>
                </c:pt>
                <c:pt idx="155">
                  <c:v>5.86044041902734E-2</c:v>
                </c:pt>
                <c:pt idx="156">
                  <c:v>6.9016302421780001E-2</c:v>
                </c:pt>
                <c:pt idx="157">
                  <c:v>3.6249137920831898E-2</c:v>
                </c:pt>
                <c:pt idx="158">
                  <c:v>6.1907188597577802E-2</c:v>
                </c:pt>
                <c:pt idx="159">
                  <c:v>4.0527768257405998E-2</c:v>
                </c:pt>
                <c:pt idx="160">
                  <c:v>8.6635296520150507E-2</c:v>
                </c:pt>
                <c:pt idx="161">
                  <c:v>9.91847722567092E-2</c:v>
                </c:pt>
                <c:pt idx="162">
                  <c:v>0.111400179533404</c:v>
                </c:pt>
                <c:pt idx="163">
                  <c:v>0.12437811972603501</c:v>
                </c:pt>
                <c:pt idx="164">
                  <c:v>0.14421829518726401</c:v>
                </c:pt>
                <c:pt idx="165">
                  <c:v>2.0635729532526102E-2</c:v>
                </c:pt>
                <c:pt idx="166">
                  <c:v>4.0527768257405998E-2</c:v>
                </c:pt>
                <c:pt idx="167">
                  <c:v>6.1743195756309398E-2</c:v>
                </c:pt>
                <c:pt idx="168">
                  <c:v>6.9745924953486499E-2</c:v>
                </c:pt>
                <c:pt idx="169">
                  <c:v>8.1653740473867198E-2</c:v>
                </c:pt>
                <c:pt idx="170">
                  <c:v>9.73541644372901E-2</c:v>
                </c:pt>
                <c:pt idx="171">
                  <c:v>6.0966520867411597E-2</c:v>
                </c:pt>
                <c:pt idx="172">
                  <c:v>0.11647245740316101</c:v>
                </c:pt>
                <c:pt idx="173">
                  <c:v>0.22965735345863</c:v>
                </c:pt>
                <c:pt idx="174">
                  <c:v>5.6934590707498303E-2</c:v>
                </c:pt>
                <c:pt idx="175">
                  <c:v>4.7259415791475599E-2</c:v>
                </c:pt>
                <c:pt idx="176">
                  <c:v>5.4692430050053101E-2</c:v>
                </c:pt>
                <c:pt idx="177">
                  <c:v>3.46181551596891E-2</c:v>
                </c:pt>
                <c:pt idx="178">
                  <c:v>2.2605309110945299E-2</c:v>
                </c:pt>
                <c:pt idx="179">
                  <c:v>4.0527768258615302E-2</c:v>
                </c:pt>
                <c:pt idx="180">
                  <c:v>4.0527768257405998E-2</c:v>
                </c:pt>
                <c:pt idx="181">
                  <c:v>0.124720600441627</c:v>
                </c:pt>
                <c:pt idx="182">
                  <c:v>0.142884922894155</c:v>
                </c:pt>
                <c:pt idx="183">
                  <c:v>0.16636534666689301</c:v>
                </c:pt>
                <c:pt idx="184">
                  <c:v>0.190411834365601</c:v>
                </c:pt>
                <c:pt idx="185">
                  <c:v>0.19351744107469501</c:v>
                </c:pt>
                <c:pt idx="186">
                  <c:v>0.22005302391477699</c:v>
                </c:pt>
                <c:pt idx="187">
                  <c:v>5.4037024343206001E-2</c:v>
                </c:pt>
                <c:pt idx="188">
                  <c:v>0.18581512829847199</c:v>
                </c:pt>
                <c:pt idx="189">
                  <c:v>0.19261267574365201</c:v>
                </c:pt>
                <c:pt idx="190">
                  <c:v>0.14661774075769801</c:v>
                </c:pt>
                <c:pt idx="191">
                  <c:v>0.115896505555294</c:v>
                </c:pt>
                <c:pt idx="192">
                  <c:v>7.7172425991080901E-2</c:v>
                </c:pt>
                <c:pt idx="193">
                  <c:v>0.109194016930906</c:v>
                </c:pt>
                <c:pt idx="194">
                  <c:v>0.21614809737282401</c:v>
                </c:pt>
                <c:pt idx="195">
                  <c:v>0.11197080118224299</c:v>
                </c:pt>
                <c:pt idx="196">
                  <c:v>0.119292308058397</c:v>
                </c:pt>
                <c:pt idx="197">
                  <c:v>9.8903993852922506E-2</c:v>
                </c:pt>
                <c:pt idx="198">
                  <c:v>0.111536615811133</c:v>
                </c:pt>
                <c:pt idx="199">
                  <c:v>8.7965902485112601E-2</c:v>
                </c:pt>
                <c:pt idx="200">
                  <c:v>0.16117019989350301</c:v>
                </c:pt>
                <c:pt idx="201">
                  <c:v>8.1055536514805904E-2</c:v>
                </c:pt>
                <c:pt idx="202">
                  <c:v>0.15746087949486501</c:v>
                </c:pt>
                <c:pt idx="203">
                  <c:v>0.160778796576421</c:v>
                </c:pt>
                <c:pt idx="204">
                  <c:v>0.18012984734617801</c:v>
                </c:pt>
                <c:pt idx="205">
                  <c:v>0.177806308474038</c:v>
                </c:pt>
                <c:pt idx="206">
                  <c:v>0.18496666366336501</c:v>
                </c:pt>
                <c:pt idx="207">
                  <c:v>0.30518163990432001</c:v>
                </c:pt>
                <c:pt idx="208">
                  <c:v>0.25667586563022998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9-4725-829E-7EDB65BF8345}"/>
            </c:ext>
          </c:extLst>
        </c:ser>
        <c:ser>
          <c:idx val="2"/>
          <c:order val="2"/>
          <c:tx>
            <c:strRef>
              <c:f>lt10d波动率!$D$1</c:f>
              <c:strCache>
                <c:ptCount val="1"/>
                <c:pt idx="0">
                  <c:v>garch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lt10d波动率!$D$2:$D$212</c:f>
              <c:numCache>
                <c:formatCode>General</c:formatCode>
                <c:ptCount val="211"/>
                <c:pt idx="0">
                  <c:v>0.34123422110065699</c:v>
                </c:pt>
                <c:pt idx="1">
                  <c:v>0.28574703681331298</c:v>
                </c:pt>
                <c:pt idx="2">
                  <c:v>0.22722262001818799</c:v>
                </c:pt>
                <c:pt idx="3">
                  <c:v>0.26764015020100601</c:v>
                </c:pt>
                <c:pt idx="4">
                  <c:v>0.25195154957550803</c:v>
                </c:pt>
                <c:pt idx="5">
                  <c:v>0.48658332620094902</c:v>
                </c:pt>
                <c:pt idx="6">
                  <c:v>0.45931470691724802</c:v>
                </c:pt>
                <c:pt idx="7">
                  <c:v>0.59347082408972496</c:v>
                </c:pt>
                <c:pt idx="8">
                  <c:v>0.59598418003921205</c:v>
                </c:pt>
                <c:pt idx="9">
                  <c:v>0.56147017900032903</c:v>
                </c:pt>
                <c:pt idx="10">
                  <c:v>0.40856660003697698</c:v>
                </c:pt>
                <c:pt idx="11">
                  <c:v>0.50717616926206199</c:v>
                </c:pt>
                <c:pt idx="12">
                  <c:v>0.96298667350427403</c:v>
                </c:pt>
                <c:pt idx="13">
                  <c:v>1.35092560858015</c:v>
                </c:pt>
                <c:pt idx="14">
                  <c:v>0.86715132396068995</c:v>
                </c:pt>
                <c:pt idx="15">
                  <c:v>0.76469060814832901</c:v>
                </c:pt>
                <c:pt idx="16">
                  <c:v>0.780528651744539</c:v>
                </c:pt>
                <c:pt idx="17">
                  <c:v>0.70354998637672395</c:v>
                </c:pt>
                <c:pt idx="18">
                  <c:v>0.45938754518077501</c:v>
                </c:pt>
                <c:pt idx="19">
                  <c:v>0.236444144216231</c:v>
                </c:pt>
                <c:pt idx="20">
                  <c:v>0.47282396300304802</c:v>
                </c:pt>
                <c:pt idx="21">
                  <c:v>0.77528456970196002</c:v>
                </c:pt>
                <c:pt idx="22">
                  <c:v>0.75228990699494203</c:v>
                </c:pt>
                <c:pt idx="23">
                  <c:v>0.78871052086176296</c:v>
                </c:pt>
                <c:pt idx="24">
                  <c:v>0.57869465177951196</c:v>
                </c:pt>
                <c:pt idx="25">
                  <c:v>0.63271794664055903</c:v>
                </c:pt>
                <c:pt idx="26">
                  <c:v>0.56738875560365998</c:v>
                </c:pt>
                <c:pt idx="27">
                  <c:v>0.26278778631160099</c:v>
                </c:pt>
                <c:pt idx="28">
                  <c:v>0.15646428163821399</c:v>
                </c:pt>
                <c:pt idx="29">
                  <c:v>0.183229494403193</c:v>
                </c:pt>
                <c:pt idx="30">
                  <c:v>0.25215186671800194</c:v>
                </c:pt>
                <c:pt idx="31">
                  <c:v>0.30394374052501372</c:v>
                </c:pt>
                <c:pt idx="32">
                  <c:v>0.34286286217377726</c:v>
                </c:pt>
                <c:pt idx="33">
                  <c:v>0.37210872486558427</c:v>
                </c:pt>
                <c:pt idx="34">
                  <c:v>0.3940855950608344</c:v>
                </c:pt>
                <c:pt idx="35">
                  <c:v>0.41060016427250545</c:v>
                </c:pt>
                <c:pt idx="36">
                  <c:v>0.42301007495696763</c:v>
                </c:pt>
                <c:pt idx="37">
                  <c:v>0.43233553063324959</c:v>
                </c:pt>
                <c:pt idx="38">
                  <c:v>0.43934316556161229</c:v>
                </c:pt>
                <c:pt idx="39">
                  <c:v>0.44460906880472201</c:v>
                </c:pt>
                <c:pt idx="40">
                  <c:v>1.0462059899587177</c:v>
                </c:pt>
                <c:pt idx="41">
                  <c:v>1.0040876529928002</c:v>
                </c:pt>
                <c:pt idx="42">
                  <c:v>0.97060446712848558</c:v>
                </c:pt>
                <c:pt idx="43">
                  <c:v>0.94398604350621718</c:v>
                </c:pt>
                <c:pt idx="44">
                  <c:v>0.92282496047768492</c:v>
                </c:pt>
                <c:pt idx="45">
                  <c:v>0.90600234764024323</c:v>
                </c:pt>
                <c:pt idx="46">
                  <c:v>0.89262872672032723</c:v>
                </c:pt>
                <c:pt idx="47">
                  <c:v>0.88199698132869908</c:v>
                </c:pt>
                <c:pt idx="48">
                  <c:v>0.87354496891192146</c:v>
                </c:pt>
                <c:pt idx="49">
                  <c:v>0.8668257980456201</c:v>
                </c:pt>
                <c:pt idx="50">
                  <c:v>0.19475973563439747</c:v>
                </c:pt>
                <c:pt idx="51">
                  <c:v>0.26355040448795858</c:v>
                </c:pt>
                <c:pt idx="52">
                  <c:v>0.31979680731252069</c:v>
                </c:pt>
                <c:pt idx="53">
                  <c:v>0.36578644345688766</c:v>
                </c:pt>
                <c:pt idx="54">
                  <c:v>0.40338967720124452</c:v>
                </c:pt>
                <c:pt idx="55">
                  <c:v>0.43413580408065738</c:v>
                </c:pt>
                <c:pt idx="56">
                  <c:v>0.45927524619650517</c:v>
                </c:pt>
                <c:pt idx="57">
                  <c:v>0.47983040595287874</c:v>
                </c:pt>
                <c:pt idx="58">
                  <c:v>0.49663724640156504</c:v>
                </c:pt>
                <c:pt idx="59">
                  <c:v>0.51037928923730669</c:v>
                </c:pt>
                <c:pt idx="60">
                  <c:v>0.12480522050023446</c:v>
                </c:pt>
                <c:pt idx="61">
                  <c:v>0.18358803458907519</c:v>
                </c:pt>
                <c:pt idx="62">
                  <c:v>0.23253193159450303</c:v>
                </c:pt>
                <c:pt idx="63">
                  <c:v>0.27328372429461956</c:v>
                </c:pt>
                <c:pt idx="64">
                  <c:v>0.30721458615649999</c:v>
                </c:pt>
                <c:pt idx="65">
                  <c:v>0.3354661871391168</c:v>
                </c:pt>
                <c:pt idx="66">
                  <c:v>0.35898910740356427</c:v>
                </c:pt>
                <c:pt idx="67">
                  <c:v>0.3785748214347095</c:v>
                </c:pt>
                <c:pt idx="68">
                  <c:v>0.39488232874236179</c:v>
                </c:pt>
                <c:pt idx="69">
                  <c:v>0.40846032718378916</c:v>
                </c:pt>
                <c:pt idx="70">
                  <c:v>0.25104771688494998</c:v>
                </c:pt>
                <c:pt idx="71">
                  <c:v>0.22688942361900827</c:v>
                </c:pt>
                <c:pt idx="72">
                  <c:v>0.22265731249363241</c:v>
                </c:pt>
                <c:pt idx="73">
                  <c:v>0.22191592052606404</c:v>
                </c:pt>
                <c:pt idx="74">
                  <c:v>0.22178604159961546</c:v>
                </c:pt>
                <c:pt idx="75">
                  <c:v>0.221763289079662</c:v>
                </c:pt>
                <c:pt idx="76">
                  <c:v>0.22175930323547322</c:v>
                </c:pt>
                <c:pt idx="77">
                  <c:v>0.22175860498517258</c:v>
                </c:pt>
                <c:pt idx="78">
                  <c:v>0.22175848266391285</c:v>
                </c:pt>
                <c:pt idx="79">
                  <c:v>0.22175846123536411</c:v>
                </c:pt>
                <c:pt idx="80">
                  <c:v>0.18959643276950505</c:v>
                </c:pt>
                <c:pt idx="81">
                  <c:v>0.21032882923964905</c:v>
                </c:pt>
                <c:pt idx="82">
                  <c:v>0.22265284928715862</c:v>
                </c:pt>
                <c:pt idx="83">
                  <c:v>0.22997865314925131</c:v>
                </c:pt>
                <c:pt idx="84">
                  <c:v>0.23433335251025222</c:v>
                </c:pt>
                <c:pt idx="85">
                  <c:v>0.23692192939296508</c:v>
                </c:pt>
                <c:pt idx="86">
                  <c:v>0.23846066484224193</c:v>
                </c:pt>
                <c:pt idx="87">
                  <c:v>0.2393753399282606</c:v>
                </c:pt>
                <c:pt idx="88">
                  <c:v>0.23991905295792817</c:v>
                </c:pt>
                <c:pt idx="89">
                  <c:v>0.24024225390999202</c:v>
                </c:pt>
                <c:pt idx="90">
                  <c:v>0.18297631265424702</c:v>
                </c:pt>
                <c:pt idx="91">
                  <c:v>0.1963927980311774</c:v>
                </c:pt>
                <c:pt idx="92">
                  <c:v>0.19754696973219096</c:v>
                </c:pt>
                <c:pt idx="93">
                  <c:v>0.19764625894825577</c:v>
                </c:pt>
                <c:pt idx="94">
                  <c:v>0.19765480044032155</c:v>
                </c:pt>
                <c:pt idx="95">
                  <c:v>0.19765553523398396</c:v>
                </c:pt>
                <c:pt idx="96">
                  <c:v>0.19765559844562453</c:v>
                </c:pt>
                <c:pt idx="97">
                  <c:v>0.19765560388349329</c:v>
                </c:pt>
                <c:pt idx="98">
                  <c:v>0.19765560435129348</c:v>
                </c:pt>
                <c:pt idx="99">
                  <c:v>0.19765560439153662</c:v>
                </c:pt>
                <c:pt idx="100">
                  <c:v>5.4236276187088914E-2</c:v>
                </c:pt>
                <c:pt idx="101">
                  <c:v>6.2894999478497388E-2</c:v>
                </c:pt>
                <c:pt idx="102">
                  <c:v>7.0027897925772339E-2</c:v>
                </c:pt>
                <c:pt idx="103">
                  <c:v>7.5903849673718937E-2</c:v>
                </c:pt>
                <c:pt idx="104">
                  <c:v>8.0744351637880116E-2</c:v>
                </c:pt>
                <c:pt idx="105">
                  <c:v>8.4731868940627911E-2</c:v>
                </c:pt>
                <c:pt idx="106">
                  <c:v>8.8016713024451868E-2</c:v>
                </c:pt>
                <c:pt idx="107">
                  <c:v>9.0722707716336393E-2</c:v>
                </c:pt>
                <c:pt idx="108">
                  <c:v>9.2951856828334151E-2</c:v>
                </c:pt>
                <c:pt idx="109">
                  <c:v>9.4788189241854046E-2</c:v>
                </c:pt>
                <c:pt idx="110">
                  <c:v>8.3578567400193204E-2</c:v>
                </c:pt>
                <c:pt idx="111">
                  <c:v>8.1258514494823006E-2</c:v>
                </c:pt>
                <c:pt idx="112">
                  <c:v>7.961435505590117E-2</c:v>
                </c:pt>
                <c:pt idx="113">
                  <c:v>7.8449183238336773E-2</c:v>
                </c:pt>
                <c:pt idx="114">
                  <c:v>7.7623457136410431E-2</c:v>
                </c:pt>
                <c:pt idx="115">
                  <c:v>7.7038287133905814E-2</c:v>
                </c:pt>
                <c:pt idx="116">
                  <c:v>7.6623592804839061E-2</c:v>
                </c:pt>
                <c:pt idx="117">
                  <c:v>7.6329710025776459E-2</c:v>
                </c:pt>
                <c:pt idx="118">
                  <c:v>7.6121443160820951E-2</c:v>
                </c:pt>
                <c:pt idx="119">
                  <c:v>7.5973850004199969E-2</c:v>
                </c:pt>
                <c:pt idx="120">
                  <c:v>6.1953668826409923E-2</c:v>
                </c:pt>
                <c:pt idx="121">
                  <c:v>6.1996466092865646E-2</c:v>
                </c:pt>
                <c:pt idx="122">
                  <c:v>6.2025071480743176E-2</c:v>
                </c:pt>
                <c:pt idx="123">
                  <c:v>6.2044191118126341E-2</c:v>
                </c:pt>
                <c:pt idx="124">
                  <c:v>6.2056970547485192E-2</c:v>
                </c:pt>
                <c:pt idx="125">
                  <c:v>6.2065512226988064E-2</c:v>
                </c:pt>
                <c:pt idx="126">
                  <c:v>6.2071221424690161E-2</c:v>
                </c:pt>
                <c:pt idx="127">
                  <c:v>6.2075037411744076E-2</c:v>
                </c:pt>
                <c:pt idx="128">
                  <c:v>6.2077587990293899E-2</c:v>
                </c:pt>
                <c:pt idx="129">
                  <c:v>6.2079292778818303E-2</c:v>
                </c:pt>
                <c:pt idx="130">
                  <c:v>0.10257344389210661</c:v>
                </c:pt>
                <c:pt idx="131">
                  <c:v>9.6750632541478129E-2</c:v>
                </c:pt>
                <c:pt idx="132">
                  <c:v>9.4095697431378494E-2</c:v>
                </c:pt>
                <c:pt idx="133">
                  <c:v>9.2885168699741158E-2</c:v>
                </c:pt>
                <c:pt idx="134">
                  <c:v>9.2333223077964932E-2</c:v>
                </c:pt>
                <c:pt idx="135">
                  <c:v>9.2081561170704054E-2</c:v>
                </c:pt>
                <c:pt idx="136">
                  <c:v>9.196681487493244E-2</c:v>
                </c:pt>
                <c:pt idx="137">
                  <c:v>9.1914495823008299E-2</c:v>
                </c:pt>
                <c:pt idx="138">
                  <c:v>9.1890640733170034E-2</c:v>
                </c:pt>
                <c:pt idx="139">
                  <c:v>9.1879763905508546E-2</c:v>
                </c:pt>
                <c:pt idx="140">
                  <c:v>0.11788376036504075</c:v>
                </c:pt>
                <c:pt idx="141">
                  <c:v>0.11103370915144876</c:v>
                </c:pt>
                <c:pt idx="142">
                  <c:v>0.10815398992915055</c:v>
                </c:pt>
                <c:pt idx="143">
                  <c:v>0.10694337375407451</c:v>
                </c:pt>
                <c:pt idx="144">
                  <c:v>0.10643443819118788</c:v>
                </c:pt>
                <c:pt idx="145">
                  <c:v>0.10622048482388345</c:v>
                </c:pt>
                <c:pt idx="146">
                  <c:v>0.10613054014970651</c:v>
                </c:pt>
                <c:pt idx="147">
                  <c:v>0.10609272796420681</c:v>
                </c:pt>
                <c:pt idx="148">
                  <c:v>0.10607683195496173</c:v>
                </c:pt>
                <c:pt idx="149">
                  <c:v>0.10607014937085343</c:v>
                </c:pt>
                <c:pt idx="150">
                  <c:v>8.14802066770378E-2</c:v>
                </c:pt>
                <c:pt idx="151">
                  <c:v>9.1643830086566416E-2</c:v>
                </c:pt>
                <c:pt idx="152">
                  <c:v>9.8757178767296172E-2</c:v>
                </c:pt>
                <c:pt idx="153">
                  <c:v>0.10373569158844237</c:v>
                </c:pt>
                <c:pt idx="154">
                  <c:v>0.10722006878162874</c:v>
                </c:pt>
                <c:pt idx="155">
                  <c:v>0.10965872563771414</c:v>
                </c:pt>
                <c:pt idx="156">
                  <c:v>0.11136550045915475</c:v>
                </c:pt>
                <c:pt idx="157">
                  <c:v>0.11256004338299183</c:v>
                </c:pt>
                <c:pt idx="158">
                  <c:v>0.11339608383716542</c:v>
                </c:pt>
                <c:pt idx="159">
                  <c:v>0.11398121445664083</c:v>
                </c:pt>
                <c:pt idx="160">
                  <c:v>5.5801635248597679E-2</c:v>
                </c:pt>
                <c:pt idx="161">
                  <c:v>6.7417703492382727E-2</c:v>
                </c:pt>
                <c:pt idx="162">
                  <c:v>7.6251945765284948E-2</c:v>
                </c:pt>
                <c:pt idx="163">
                  <c:v>8.2970556133133685E-2</c:v>
                </c:pt>
                <c:pt idx="164">
                  <c:v>8.8080187936352861E-2</c:v>
                </c:pt>
                <c:pt idx="165">
                  <c:v>9.1966160739509861E-2</c:v>
                </c:pt>
                <c:pt idx="166">
                  <c:v>9.4921517447866449E-2</c:v>
                </c:pt>
                <c:pt idx="167">
                  <c:v>9.7169122800773833E-2</c:v>
                </c:pt>
                <c:pt idx="168">
                  <c:v>9.887846969894476E-2</c:v>
                </c:pt>
                <c:pt idx="169">
                  <c:v>0.10017846073807758</c:v>
                </c:pt>
                <c:pt idx="170">
                  <c:v>8.3408451162140768E-2</c:v>
                </c:pt>
                <c:pt idx="171">
                  <c:v>8.4574521977630143E-2</c:v>
                </c:pt>
                <c:pt idx="172">
                  <c:v>8.5349419603673468E-2</c:v>
                </c:pt>
                <c:pt idx="173">
                  <c:v>8.5864368029507782E-2</c:v>
                </c:pt>
                <c:pt idx="174">
                  <c:v>8.6206570499043303E-2</c:v>
                </c:pt>
                <c:pt idx="175">
                  <c:v>8.6433976826126413E-2</c:v>
                </c:pt>
                <c:pt idx="176">
                  <c:v>8.6585096827298882E-2</c:v>
                </c:pt>
                <c:pt idx="177">
                  <c:v>8.6685521714536168E-2</c:v>
                </c:pt>
                <c:pt idx="178">
                  <c:v>8.6752257804387778E-2</c:v>
                </c:pt>
                <c:pt idx="179">
                  <c:v>8.6796606429626055E-2</c:v>
                </c:pt>
                <c:pt idx="180">
                  <c:v>6.6613013363526263E-2</c:v>
                </c:pt>
                <c:pt idx="181">
                  <c:v>7.4808342038041251E-2</c:v>
                </c:pt>
                <c:pt idx="182">
                  <c:v>7.7383108417011681E-2</c:v>
                </c:pt>
                <c:pt idx="183">
                  <c:v>7.8192035327642129E-2</c:v>
                </c:pt>
                <c:pt idx="184">
                  <c:v>7.8446179840358565E-2</c:v>
                </c:pt>
                <c:pt idx="185">
                  <c:v>7.8526025661402571E-2</c:v>
                </c:pt>
                <c:pt idx="186">
                  <c:v>7.8551111212414648E-2</c:v>
                </c:pt>
                <c:pt idx="187">
                  <c:v>7.855899246232044E-2</c:v>
                </c:pt>
                <c:pt idx="188">
                  <c:v>7.8561468553040845E-2</c:v>
                </c:pt>
                <c:pt idx="189">
                  <c:v>7.8562246478538572E-2</c:v>
                </c:pt>
                <c:pt idx="190">
                  <c:v>0.14298592126580162</c:v>
                </c:pt>
                <c:pt idx="191">
                  <c:v>0.11627962847925487</c:v>
                </c:pt>
                <c:pt idx="192">
                  <c:v>0.10190782274855595</c:v>
                </c:pt>
                <c:pt idx="193">
                  <c:v>9.4173735445169576E-2</c:v>
                </c:pt>
                <c:pt idx="194">
                  <c:v>9.0011690150566689E-2</c:v>
                </c:pt>
                <c:pt idx="195">
                  <c:v>8.7771914420760627E-2</c:v>
                </c:pt>
                <c:pt idx="196">
                  <c:v>8.6566594688576665E-2</c:v>
                </c:pt>
                <c:pt idx="197">
                  <c:v>8.5917960257254455E-2</c:v>
                </c:pt>
                <c:pt idx="198">
                  <c:v>8.5568902149050788E-2</c:v>
                </c:pt>
                <c:pt idx="199">
                  <c:v>8.5381058955690939E-2</c:v>
                </c:pt>
                <c:pt idx="200">
                  <c:v>0.10568211875920355</c:v>
                </c:pt>
                <c:pt idx="201">
                  <c:v>0.11254690061943697</c:v>
                </c:pt>
                <c:pt idx="202">
                  <c:v>0.11520690596479437</c:v>
                </c:pt>
                <c:pt idx="203">
                  <c:v>0.11623762020763403</c:v>
                </c:pt>
                <c:pt idx="204">
                  <c:v>0.11663700731873393</c:v>
                </c:pt>
                <c:pt idx="205">
                  <c:v>0.1167917641445184</c:v>
                </c:pt>
                <c:pt idx="206">
                  <c:v>0.11685173021368105</c:v>
                </c:pt>
                <c:pt idx="207">
                  <c:v>0.11687496621269169</c:v>
                </c:pt>
                <c:pt idx="208">
                  <c:v>0.11688396983186437</c:v>
                </c:pt>
                <c:pt idx="209">
                  <c:v>0.11688745860625145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9-4725-829E-7EDB65BF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631936"/>
        <c:axId val="824632592"/>
      </c:lineChart>
      <c:catAx>
        <c:axId val="8246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632592"/>
        <c:crosses val="autoZero"/>
        <c:auto val="1"/>
        <c:lblAlgn val="ctr"/>
        <c:lblOffset val="100"/>
        <c:noMultiLvlLbl val="0"/>
      </c:catAx>
      <c:valAx>
        <c:axId val="824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6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长期波动率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779842718669295E-2"/>
          <c:y val="0.1471936312815165"/>
          <c:w val="0.94155129439727281"/>
          <c:h val="0.72580165348693526"/>
        </c:manualLayout>
      </c:layout>
      <c:lineChart>
        <c:grouping val="standard"/>
        <c:varyColors val="0"/>
        <c:ser>
          <c:idx val="0"/>
          <c:order val="0"/>
          <c:tx>
            <c:strRef>
              <c:f>季月波动率!$B$1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季月波动率!$B$2:$B$630</c:f>
              <c:numCache>
                <c:formatCode>General</c:formatCode>
                <c:ptCount val="629"/>
                <c:pt idx="0">
                  <c:v>0.262451171875</c:v>
                </c:pt>
                <c:pt idx="1">
                  <c:v>0.2703857421875</c:v>
                </c:pt>
                <c:pt idx="2">
                  <c:v>0.25634765625</c:v>
                </c:pt>
                <c:pt idx="3">
                  <c:v>0.244140625</c:v>
                </c:pt>
                <c:pt idx="4">
                  <c:v>0.257568359375</c:v>
                </c:pt>
                <c:pt idx="5">
                  <c:v>0.2630615234375</c:v>
                </c:pt>
                <c:pt idx="6">
                  <c:v>0.2447509765625</c:v>
                </c:pt>
                <c:pt idx="7">
                  <c:v>0.247802734375</c:v>
                </c:pt>
                <c:pt idx="8">
                  <c:v>0.2362060546875</c:v>
                </c:pt>
                <c:pt idx="9">
                  <c:v>0.24322509765625</c:v>
                </c:pt>
                <c:pt idx="10">
                  <c:v>0.25146484375</c:v>
                </c:pt>
                <c:pt idx="11">
                  <c:v>0.2490234375</c:v>
                </c:pt>
                <c:pt idx="12">
                  <c:v>0.2557373046875</c:v>
                </c:pt>
                <c:pt idx="13">
                  <c:v>0.247802734375</c:v>
                </c:pt>
                <c:pt idx="14">
                  <c:v>0.26092529296875</c:v>
                </c:pt>
                <c:pt idx="15">
                  <c:v>0.26824951171875</c:v>
                </c:pt>
                <c:pt idx="16">
                  <c:v>0.26458740234375</c:v>
                </c:pt>
                <c:pt idx="17">
                  <c:v>0.2685546875</c:v>
                </c:pt>
                <c:pt idx="18">
                  <c:v>0.2642822265625</c:v>
                </c:pt>
                <c:pt idx="19">
                  <c:v>0.27587890625</c:v>
                </c:pt>
                <c:pt idx="20">
                  <c:v>0.2862548828125</c:v>
                </c:pt>
                <c:pt idx="21">
                  <c:v>0.27618408203125</c:v>
                </c:pt>
                <c:pt idx="22">
                  <c:v>0.439453125</c:v>
                </c:pt>
                <c:pt idx="23">
                  <c:v>0.43731689453125</c:v>
                </c:pt>
                <c:pt idx="24">
                  <c:v>0.484619140625</c:v>
                </c:pt>
                <c:pt idx="25">
                  <c:v>0.4962158203125</c:v>
                </c:pt>
                <c:pt idx="26">
                  <c:v>0.5413818359375</c:v>
                </c:pt>
                <c:pt idx="27">
                  <c:v>0.584716796875</c:v>
                </c:pt>
                <c:pt idx="28">
                  <c:v>0.56640625</c:v>
                </c:pt>
                <c:pt idx="29">
                  <c:v>0.5902099609375</c:v>
                </c:pt>
                <c:pt idx="30">
                  <c:v>0.57373046875</c:v>
                </c:pt>
                <c:pt idx="31">
                  <c:v>0.5743408203125</c:v>
                </c:pt>
                <c:pt idx="32">
                  <c:v>0.596923828125</c:v>
                </c:pt>
                <c:pt idx="33">
                  <c:v>0.6134033203125</c:v>
                </c:pt>
                <c:pt idx="34">
                  <c:v>0.66650390625</c:v>
                </c:pt>
                <c:pt idx="35">
                  <c:v>0.67901611328125</c:v>
                </c:pt>
                <c:pt idx="36">
                  <c:v>0.66436767578125</c:v>
                </c:pt>
                <c:pt idx="37">
                  <c:v>0.66925048828125</c:v>
                </c:pt>
                <c:pt idx="38">
                  <c:v>0.6671142578125</c:v>
                </c:pt>
                <c:pt idx="39">
                  <c:v>0.67840576171875</c:v>
                </c:pt>
                <c:pt idx="40">
                  <c:v>0.677490234375</c:v>
                </c:pt>
                <c:pt idx="41">
                  <c:v>0.694580078125</c:v>
                </c:pt>
                <c:pt idx="42">
                  <c:v>0.6976318359375</c:v>
                </c:pt>
                <c:pt idx="43">
                  <c:v>0.41046142578125</c:v>
                </c:pt>
                <c:pt idx="44">
                  <c:v>0.40740966796875</c:v>
                </c:pt>
                <c:pt idx="45">
                  <c:v>0.39825439453125</c:v>
                </c:pt>
                <c:pt idx="46">
                  <c:v>0.40008544921875</c:v>
                </c:pt>
                <c:pt idx="47">
                  <c:v>0.4119873046875</c:v>
                </c:pt>
                <c:pt idx="48">
                  <c:v>0.41259765625</c:v>
                </c:pt>
                <c:pt idx="49">
                  <c:v>0.4058837890625</c:v>
                </c:pt>
                <c:pt idx="50">
                  <c:v>0.400390625</c:v>
                </c:pt>
                <c:pt idx="51">
                  <c:v>0.4034423828125</c:v>
                </c:pt>
                <c:pt idx="52">
                  <c:v>0.4046630859375</c:v>
                </c:pt>
                <c:pt idx="53">
                  <c:v>0.36376953125</c:v>
                </c:pt>
                <c:pt idx="54">
                  <c:v>0.35675048828125</c:v>
                </c:pt>
                <c:pt idx="55">
                  <c:v>0.34942626953125</c:v>
                </c:pt>
                <c:pt idx="56">
                  <c:v>0.35675048828125</c:v>
                </c:pt>
                <c:pt idx="57">
                  <c:v>0.37078857421875</c:v>
                </c:pt>
                <c:pt idx="58">
                  <c:v>0.3826904296875</c:v>
                </c:pt>
                <c:pt idx="59">
                  <c:v>0.40252685546875</c:v>
                </c:pt>
                <c:pt idx="60">
                  <c:v>0.4107666015625</c:v>
                </c:pt>
                <c:pt idx="61">
                  <c:v>0.384521484375</c:v>
                </c:pt>
                <c:pt idx="62">
                  <c:v>0.406494140625</c:v>
                </c:pt>
                <c:pt idx="63">
                  <c:v>0.42572021484375</c:v>
                </c:pt>
                <c:pt idx="64">
                  <c:v>0.44158935546875</c:v>
                </c:pt>
                <c:pt idx="65">
                  <c:v>0.4290771484375</c:v>
                </c:pt>
                <c:pt idx="66">
                  <c:v>0.41595458984375</c:v>
                </c:pt>
                <c:pt idx="67">
                  <c:v>0.4058837890625</c:v>
                </c:pt>
                <c:pt idx="68">
                  <c:v>0.4425048828125</c:v>
                </c:pt>
                <c:pt idx="69">
                  <c:v>0.43914794921875</c:v>
                </c:pt>
                <c:pt idx="70">
                  <c:v>0.44586181640625</c:v>
                </c:pt>
                <c:pt idx="71">
                  <c:v>0.44769287109375</c:v>
                </c:pt>
                <c:pt idx="72">
                  <c:v>0.46051025390625</c:v>
                </c:pt>
                <c:pt idx="73">
                  <c:v>0.46112060546875</c:v>
                </c:pt>
                <c:pt idx="74">
                  <c:v>0.435791015625</c:v>
                </c:pt>
                <c:pt idx="75">
                  <c:v>0.45440673828125</c:v>
                </c:pt>
                <c:pt idx="76">
                  <c:v>0.42816162109375</c:v>
                </c:pt>
                <c:pt idx="77">
                  <c:v>0.4327392578125</c:v>
                </c:pt>
                <c:pt idx="78">
                  <c:v>0.4693603515625</c:v>
                </c:pt>
                <c:pt idx="79">
                  <c:v>0.48614501953125</c:v>
                </c:pt>
                <c:pt idx="80">
                  <c:v>0.4852294921875</c:v>
                </c:pt>
                <c:pt idx="81">
                  <c:v>0.5224609375</c:v>
                </c:pt>
                <c:pt idx="82">
                  <c:v>0.54168701171875</c:v>
                </c:pt>
                <c:pt idx="83">
                  <c:v>0.54534912109375</c:v>
                </c:pt>
                <c:pt idx="84">
                  <c:v>0.7818603515625</c:v>
                </c:pt>
                <c:pt idx="85">
                  <c:v>0.72052001953125</c:v>
                </c:pt>
                <c:pt idx="86">
                  <c:v>0.7861328125</c:v>
                </c:pt>
                <c:pt idx="87">
                  <c:v>0.90240478515625</c:v>
                </c:pt>
                <c:pt idx="88">
                  <c:v>0.8050537109375</c:v>
                </c:pt>
                <c:pt idx="89">
                  <c:v>1.007080078125</c:v>
                </c:pt>
                <c:pt idx="90">
                  <c:v>0.78887939453125</c:v>
                </c:pt>
                <c:pt idx="91">
                  <c:v>0.8270263671875</c:v>
                </c:pt>
                <c:pt idx="92">
                  <c:v>0.8258056640625</c:v>
                </c:pt>
                <c:pt idx="93">
                  <c:v>0.849609375</c:v>
                </c:pt>
                <c:pt idx="94">
                  <c:v>0.750732421875</c:v>
                </c:pt>
                <c:pt idx="95">
                  <c:v>0.706787109375</c:v>
                </c:pt>
                <c:pt idx="96">
                  <c:v>0.72662353515625</c:v>
                </c:pt>
                <c:pt idx="97">
                  <c:v>0.6451416015625</c:v>
                </c:pt>
                <c:pt idx="98">
                  <c:v>0.623779296875</c:v>
                </c:pt>
                <c:pt idx="99">
                  <c:v>0.528564453125</c:v>
                </c:pt>
                <c:pt idx="100">
                  <c:v>0.5108642578125</c:v>
                </c:pt>
                <c:pt idx="101">
                  <c:v>0.531005859375</c:v>
                </c:pt>
                <c:pt idx="102">
                  <c:v>0.5865478515625</c:v>
                </c:pt>
                <c:pt idx="103">
                  <c:v>0.6414794921875</c:v>
                </c:pt>
                <c:pt idx="104">
                  <c:v>0.6268310546875</c:v>
                </c:pt>
                <c:pt idx="105">
                  <c:v>0.650634765625</c:v>
                </c:pt>
                <c:pt idx="106">
                  <c:v>0.606689453125</c:v>
                </c:pt>
                <c:pt idx="107">
                  <c:v>0.4071044921875</c:v>
                </c:pt>
                <c:pt idx="108">
                  <c:v>0.37109375</c:v>
                </c:pt>
                <c:pt idx="109">
                  <c:v>0.379638671875</c:v>
                </c:pt>
                <c:pt idx="110">
                  <c:v>0.4071044921875</c:v>
                </c:pt>
                <c:pt idx="111">
                  <c:v>0.3826904296875</c:v>
                </c:pt>
                <c:pt idx="112">
                  <c:v>0.36407470703125</c:v>
                </c:pt>
                <c:pt idx="113">
                  <c:v>0.389404296875</c:v>
                </c:pt>
                <c:pt idx="114">
                  <c:v>0.36376953125</c:v>
                </c:pt>
                <c:pt idx="115">
                  <c:v>0.37353515625</c:v>
                </c:pt>
                <c:pt idx="116">
                  <c:v>0.36407470703125</c:v>
                </c:pt>
                <c:pt idx="117">
                  <c:v>0.3631591796875</c:v>
                </c:pt>
                <c:pt idx="118">
                  <c:v>0.323486328125</c:v>
                </c:pt>
                <c:pt idx="119">
                  <c:v>0.3466796875</c:v>
                </c:pt>
                <c:pt idx="120">
                  <c:v>0.35552978515625</c:v>
                </c:pt>
                <c:pt idx="121">
                  <c:v>0.362548828125</c:v>
                </c:pt>
                <c:pt idx="122">
                  <c:v>0.4559326171875</c:v>
                </c:pt>
                <c:pt idx="123">
                  <c:v>0.58135986328125</c:v>
                </c:pt>
                <c:pt idx="124">
                  <c:v>0.5206298828125</c:v>
                </c:pt>
                <c:pt idx="125">
                  <c:v>0.5230712890625</c:v>
                </c:pt>
                <c:pt idx="126">
                  <c:v>0.4949951171875</c:v>
                </c:pt>
                <c:pt idx="127">
                  <c:v>0.518798828125</c:v>
                </c:pt>
                <c:pt idx="128">
                  <c:v>0.52337646484375</c:v>
                </c:pt>
                <c:pt idx="129">
                  <c:v>0.511474609375</c:v>
                </c:pt>
                <c:pt idx="130">
                  <c:v>0.55755615234375</c:v>
                </c:pt>
                <c:pt idx="131">
                  <c:v>0.4803466796875</c:v>
                </c:pt>
                <c:pt idx="132">
                  <c:v>0.421142578125</c:v>
                </c:pt>
                <c:pt idx="133">
                  <c:v>0.418701171875</c:v>
                </c:pt>
                <c:pt idx="134">
                  <c:v>0.41778564453125</c:v>
                </c:pt>
                <c:pt idx="135">
                  <c:v>0.4547119140625</c:v>
                </c:pt>
                <c:pt idx="136">
                  <c:v>0.430908203125</c:v>
                </c:pt>
                <c:pt idx="137">
                  <c:v>0.4058837890625</c:v>
                </c:pt>
                <c:pt idx="138">
                  <c:v>0.42144775390625</c:v>
                </c:pt>
                <c:pt idx="139">
                  <c:v>0.4180908203125</c:v>
                </c:pt>
                <c:pt idx="140">
                  <c:v>0.39825439453125</c:v>
                </c:pt>
                <c:pt idx="141">
                  <c:v>0.3839111328125</c:v>
                </c:pt>
                <c:pt idx="142">
                  <c:v>0.41015625</c:v>
                </c:pt>
                <c:pt idx="143">
                  <c:v>0.3857421875</c:v>
                </c:pt>
                <c:pt idx="144">
                  <c:v>0.3704833984375</c:v>
                </c:pt>
                <c:pt idx="145">
                  <c:v>0.3564453125</c:v>
                </c:pt>
                <c:pt idx="146">
                  <c:v>0.3436279296875</c:v>
                </c:pt>
                <c:pt idx="147">
                  <c:v>0.328369140625</c:v>
                </c:pt>
                <c:pt idx="148">
                  <c:v>0.47332763671875</c:v>
                </c:pt>
                <c:pt idx="149">
                  <c:v>0.4473876953125</c:v>
                </c:pt>
                <c:pt idx="150">
                  <c:v>0.4766845703125</c:v>
                </c:pt>
                <c:pt idx="151">
                  <c:v>0.467529296875</c:v>
                </c:pt>
                <c:pt idx="152">
                  <c:v>0.477294921875</c:v>
                </c:pt>
                <c:pt idx="153">
                  <c:v>0.4449462890625</c:v>
                </c:pt>
                <c:pt idx="154">
                  <c:v>0.4443359375</c:v>
                </c:pt>
                <c:pt idx="155">
                  <c:v>0.46051025390625</c:v>
                </c:pt>
                <c:pt idx="156">
                  <c:v>0.4205322265625</c:v>
                </c:pt>
                <c:pt idx="157">
                  <c:v>0.4302978515625</c:v>
                </c:pt>
                <c:pt idx="158">
                  <c:v>0.41259765625</c:v>
                </c:pt>
                <c:pt idx="159">
                  <c:v>0.4296875</c:v>
                </c:pt>
                <c:pt idx="160">
                  <c:v>0.4278564453125</c:v>
                </c:pt>
                <c:pt idx="161">
                  <c:v>0.4290771484375</c:v>
                </c:pt>
                <c:pt idx="162">
                  <c:v>0.4302978515625</c:v>
                </c:pt>
                <c:pt idx="163">
                  <c:v>0.419921875</c:v>
                </c:pt>
                <c:pt idx="164">
                  <c:v>0.41748046875</c:v>
                </c:pt>
                <c:pt idx="165">
                  <c:v>0.27496337890625</c:v>
                </c:pt>
                <c:pt idx="166">
                  <c:v>0.28076171875</c:v>
                </c:pt>
                <c:pt idx="167">
                  <c:v>0.26519775390625</c:v>
                </c:pt>
                <c:pt idx="168">
                  <c:v>0.27130126953125</c:v>
                </c:pt>
                <c:pt idx="169">
                  <c:v>0.2630615234375</c:v>
                </c:pt>
                <c:pt idx="170">
                  <c:v>0.3131103515625</c:v>
                </c:pt>
                <c:pt idx="171">
                  <c:v>0.36956787109375</c:v>
                </c:pt>
                <c:pt idx="172">
                  <c:v>0.352783203125</c:v>
                </c:pt>
                <c:pt idx="173">
                  <c:v>0.350341796875</c:v>
                </c:pt>
                <c:pt idx="174">
                  <c:v>0.3363037109375</c:v>
                </c:pt>
                <c:pt idx="175">
                  <c:v>0.34515380859375</c:v>
                </c:pt>
                <c:pt idx="176">
                  <c:v>0.3271484375</c:v>
                </c:pt>
                <c:pt idx="177">
                  <c:v>0.330810546875</c:v>
                </c:pt>
                <c:pt idx="178">
                  <c:v>0.33355712890625</c:v>
                </c:pt>
                <c:pt idx="179">
                  <c:v>0.328369140625</c:v>
                </c:pt>
                <c:pt idx="180">
                  <c:v>0.302734375</c:v>
                </c:pt>
                <c:pt idx="181">
                  <c:v>0.2972412109375</c:v>
                </c:pt>
                <c:pt idx="182">
                  <c:v>0.30242919921875</c:v>
                </c:pt>
                <c:pt idx="183">
                  <c:v>0.29815673828125</c:v>
                </c:pt>
                <c:pt idx="184">
                  <c:v>0.299072265625</c:v>
                </c:pt>
                <c:pt idx="185">
                  <c:v>0.3173828125</c:v>
                </c:pt>
                <c:pt idx="186">
                  <c:v>0.3204345703125</c:v>
                </c:pt>
                <c:pt idx="187">
                  <c:v>0.3155517578125</c:v>
                </c:pt>
                <c:pt idx="188">
                  <c:v>0.30609130859375</c:v>
                </c:pt>
                <c:pt idx="189">
                  <c:v>0.3204345703125</c:v>
                </c:pt>
                <c:pt idx="190">
                  <c:v>0.32440185546875</c:v>
                </c:pt>
                <c:pt idx="191">
                  <c:v>0.338134765625</c:v>
                </c:pt>
                <c:pt idx="192">
                  <c:v>0.3302001953125</c:v>
                </c:pt>
                <c:pt idx="193">
                  <c:v>0.33935546875</c:v>
                </c:pt>
                <c:pt idx="194">
                  <c:v>0.33935546875</c:v>
                </c:pt>
                <c:pt idx="195">
                  <c:v>0.3460693359375</c:v>
                </c:pt>
                <c:pt idx="196">
                  <c:v>0.3460693359375</c:v>
                </c:pt>
                <c:pt idx="197">
                  <c:v>0.345458984375</c:v>
                </c:pt>
                <c:pt idx="198">
                  <c:v>0.3399658203125</c:v>
                </c:pt>
                <c:pt idx="199">
                  <c:v>0.3155517578125</c:v>
                </c:pt>
                <c:pt idx="200">
                  <c:v>0.30975341796875</c:v>
                </c:pt>
                <c:pt idx="201">
                  <c:v>0.3057861328125</c:v>
                </c:pt>
                <c:pt idx="202">
                  <c:v>0.30517578125</c:v>
                </c:pt>
                <c:pt idx="203">
                  <c:v>0.30120849609375</c:v>
                </c:pt>
                <c:pt idx="204">
                  <c:v>0.2923583984375</c:v>
                </c:pt>
                <c:pt idx="205">
                  <c:v>0.29693603515625</c:v>
                </c:pt>
                <c:pt idx="206">
                  <c:v>0.2960205078125</c:v>
                </c:pt>
                <c:pt idx="207">
                  <c:v>0.2972412109375</c:v>
                </c:pt>
                <c:pt idx="208">
                  <c:v>0.291748046875</c:v>
                </c:pt>
                <c:pt idx="209">
                  <c:v>0.44097900390625</c:v>
                </c:pt>
                <c:pt idx="210">
                  <c:v>0.4425048828125</c:v>
                </c:pt>
                <c:pt idx="211">
                  <c:v>0.4278564453125</c:v>
                </c:pt>
                <c:pt idx="212">
                  <c:v>0.4461669921875</c:v>
                </c:pt>
                <c:pt idx="213">
                  <c:v>0.46142578125</c:v>
                </c:pt>
                <c:pt idx="214">
                  <c:v>0.4486083984375</c:v>
                </c:pt>
                <c:pt idx="215">
                  <c:v>0.4974365234375</c:v>
                </c:pt>
                <c:pt idx="216">
                  <c:v>0.4754638671875</c:v>
                </c:pt>
                <c:pt idx="217">
                  <c:v>0.5047607421875</c:v>
                </c:pt>
                <c:pt idx="218">
                  <c:v>0.5120849609375</c:v>
                </c:pt>
                <c:pt idx="219">
                  <c:v>0.49560546875</c:v>
                </c:pt>
                <c:pt idx="220">
                  <c:v>0.4888916015625</c:v>
                </c:pt>
                <c:pt idx="221">
                  <c:v>0.4852294921875</c:v>
                </c:pt>
                <c:pt idx="222">
                  <c:v>0.4656982421875</c:v>
                </c:pt>
                <c:pt idx="223">
                  <c:v>0.4632568359375</c:v>
                </c:pt>
                <c:pt idx="224">
                  <c:v>0.458984375</c:v>
                </c:pt>
                <c:pt idx="225">
                  <c:v>0.4681396484375</c:v>
                </c:pt>
                <c:pt idx="226">
                  <c:v>0.4754638671875</c:v>
                </c:pt>
                <c:pt idx="227">
                  <c:v>0.501708984375</c:v>
                </c:pt>
                <c:pt idx="228">
                  <c:v>0.511474609375</c:v>
                </c:pt>
                <c:pt idx="229">
                  <c:v>0.3790283203125</c:v>
                </c:pt>
                <c:pt idx="230">
                  <c:v>0.364990234375</c:v>
                </c:pt>
                <c:pt idx="231">
                  <c:v>0.36407470703125</c:v>
                </c:pt>
                <c:pt idx="232">
                  <c:v>0.3424072265625</c:v>
                </c:pt>
                <c:pt idx="233">
                  <c:v>0.3411865234375</c:v>
                </c:pt>
                <c:pt idx="234">
                  <c:v>0.345458984375</c:v>
                </c:pt>
                <c:pt idx="235">
                  <c:v>0.3466796875</c:v>
                </c:pt>
                <c:pt idx="236">
                  <c:v>0.3387451171875</c:v>
                </c:pt>
                <c:pt idx="237">
                  <c:v>0.33172607421875</c:v>
                </c:pt>
                <c:pt idx="238">
                  <c:v>0.3173828125</c:v>
                </c:pt>
                <c:pt idx="239">
                  <c:v>0.2947998046875</c:v>
                </c:pt>
                <c:pt idx="240">
                  <c:v>0.2923583984375</c:v>
                </c:pt>
                <c:pt idx="241">
                  <c:v>0.2935791015625</c:v>
                </c:pt>
                <c:pt idx="242">
                  <c:v>0.3155517578125</c:v>
                </c:pt>
                <c:pt idx="243">
                  <c:v>0.302734375</c:v>
                </c:pt>
                <c:pt idx="244">
                  <c:v>0.3106689453125</c:v>
                </c:pt>
                <c:pt idx="245">
                  <c:v>0.29876708984375</c:v>
                </c:pt>
                <c:pt idx="246">
                  <c:v>0.2978515625</c:v>
                </c:pt>
                <c:pt idx="247">
                  <c:v>0.2996826171875</c:v>
                </c:pt>
                <c:pt idx="248">
                  <c:v>0.2996826171875</c:v>
                </c:pt>
                <c:pt idx="249">
                  <c:v>0.3131103515625</c:v>
                </c:pt>
                <c:pt idx="250">
                  <c:v>0.3192138671875</c:v>
                </c:pt>
                <c:pt idx="251">
                  <c:v>0.3179931640625</c:v>
                </c:pt>
                <c:pt idx="252">
                  <c:v>0.316162109375</c:v>
                </c:pt>
                <c:pt idx="253">
                  <c:v>0.3173828125</c:v>
                </c:pt>
                <c:pt idx="254">
                  <c:v>0.3155517578125</c:v>
                </c:pt>
                <c:pt idx="255">
                  <c:v>0.318603515625</c:v>
                </c:pt>
                <c:pt idx="256">
                  <c:v>0.3155517578125</c:v>
                </c:pt>
                <c:pt idx="257">
                  <c:v>0.3076171875</c:v>
                </c:pt>
                <c:pt idx="258">
                  <c:v>0.30517578125</c:v>
                </c:pt>
                <c:pt idx="259">
                  <c:v>0.3070068359375</c:v>
                </c:pt>
                <c:pt idx="260">
                  <c:v>0.3033447265625</c:v>
                </c:pt>
                <c:pt idx="261">
                  <c:v>0.30792236328125</c:v>
                </c:pt>
                <c:pt idx="262">
                  <c:v>0.3131103515625</c:v>
                </c:pt>
                <c:pt idx="263">
                  <c:v>0.3167724609375</c:v>
                </c:pt>
                <c:pt idx="264">
                  <c:v>0.3094482421875</c:v>
                </c:pt>
                <c:pt idx="265">
                  <c:v>0.31280517578125</c:v>
                </c:pt>
                <c:pt idx="266">
                  <c:v>0.31219482421875</c:v>
                </c:pt>
                <c:pt idx="267">
                  <c:v>0.311279296875</c:v>
                </c:pt>
                <c:pt idx="268">
                  <c:v>0.3936767578125</c:v>
                </c:pt>
                <c:pt idx="269">
                  <c:v>0.416259765625</c:v>
                </c:pt>
                <c:pt idx="270">
                  <c:v>0.413818359375</c:v>
                </c:pt>
                <c:pt idx="271">
                  <c:v>0.4071044921875</c:v>
                </c:pt>
                <c:pt idx="272">
                  <c:v>0.3863525390625</c:v>
                </c:pt>
                <c:pt idx="273">
                  <c:v>0.3851318359375</c:v>
                </c:pt>
                <c:pt idx="274">
                  <c:v>0.37628173828125</c:v>
                </c:pt>
                <c:pt idx="275">
                  <c:v>0.36590576171875</c:v>
                </c:pt>
                <c:pt idx="276">
                  <c:v>0.3607177734375</c:v>
                </c:pt>
                <c:pt idx="277">
                  <c:v>0.400390625</c:v>
                </c:pt>
                <c:pt idx="278">
                  <c:v>0.3997802734375</c:v>
                </c:pt>
                <c:pt idx="279">
                  <c:v>0.3802490234375</c:v>
                </c:pt>
                <c:pt idx="280">
                  <c:v>0.3668212890625</c:v>
                </c:pt>
                <c:pt idx="281">
                  <c:v>0.36376953125</c:v>
                </c:pt>
                <c:pt idx="282">
                  <c:v>0.35888671875</c:v>
                </c:pt>
                <c:pt idx="283">
                  <c:v>0.3570556640625</c:v>
                </c:pt>
                <c:pt idx="284">
                  <c:v>0.350341796875</c:v>
                </c:pt>
                <c:pt idx="285">
                  <c:v>0.3472900390625</c:v>
                </c:pt>
                <c:pt idx="286">
                  <c:v>0.32958984375</c:v>
                </c:pt>
                <c:pt idx="287">
                  <c:v>0.311279296875</c:v>
                </c:pt>
                <c:pt idx="288">
                  <c:v>0.1971435546875</c:v>
                </c:pt>
                <c:pt idx="289">
                  <c:v>0.1922607421875</c:v>
                </c:pt>
                <c:pt idx="290">
                  <c:v>0.1873779296875</c:v>
                </c:pt>
                <c:pt idx="291">
                  <c:v>0.18341064453125</c:v>
                </c:pt>
                <c:pt idx="292">
                  <c:v>0.20263671875</c:v>
                </c:pt>
                <c:pt idx="293">
                  <c:v>0.1971435546875</c:v>
                </c:pt>
                <c:pt idx="294">
                  <c:v>0.1873779296875</c:v>
                </c:pt>
                <c:pt idx="295">
                  <c:v>0.19012451171875</c:v>
                </c:pt>
                <c:pt idx="296">
                  <c:v>0.18280029296875</c:v>
                </c:pt>
                <c:pt idx="297">
                  <c:v>0.1873779296875</c:v>
                </c:pt>
                <c:pt idx="298">
                  <c:v>0.1861572265625</c:v>
                </c:pt>
                <c:pt idx="299">
                  <c:v>0.185546875</c:v>
                </c:pt>
                <c:pt idx="300">
                  <c:v>0.191650390625</c:v>
                </c:pt>
                <c:pt idx="301">
                  <c:v>0.1885986328125</c:v>
                </c:pt>
                <c:pt idx="302">
                  <c:v>0.18646240234375</c:v>
                </c:pt>
                <c:pt idx="303">
                  <c:v>0.1812744140625</c:v>
                </c:pt>
                <c:pt idx="304">
                  <c:v>0.17791748046875</c:v>
                </c:pt>
                <c:pt idx="305">
                  <c:v>0.1702880859375</c:v>
                </c:pt>
                <c:pt idx="306">
                  <c:v>0.1641845703125</c:v>
                </c:pt>
                <c:pt idx="307">
                  <c:v>0.16357421875</c:v>
                </c:pt>
                <c:pt idx="308">
                  <c:v>0.186767578125</c:v>
                </c:pt>
                <c:pt idx="309">
                  <c:v>0.18798828125</c:v>
                </c:pt>
                <c:pt idx="310">
                  <c:v>0.186767578125</c:v>
                </c:pt>
                <c:pt idx="311">
                  <c:v>0.1898193359375</c:v>
                </c:pt>
                <c:pt idx="312">
                  <c:v>0.1959228515625</c:v>
                </c:pt>
                <c:pt idx="313">
                  <c:v>0.198974609375</c:v>
                </c:pt>
                <c:pt idx="314">
                  <c:v>0.20355224609375</c:v>
                </c:pt>
                <c:pt idx="315">
                  <c:v>0.21942138671875</c:v>
                </c:pt>
                <c:pt idx="316">
                  <c:v>0.213623046875</c:v>
                </c:pt>
                <c:pt idx="317">
                  <c:v>0.19989013671875</c:v>
                </c:pt>
                <c:pt idx="318">
                  <c:v>0.1885986328125</c:v>
                </c:pt>
                <c:pt idx="319">
                  <c:v>0.18157958984375</c:v>
                </c:pt>
                <c:pt idx="320">
                  <c:v>0.1812744140625</c:v>
                </c:pt>
                <c:pt idx="321">
                  <c:v>0.18157958984375</c:v>
                </c:pt>
                <c:pt idx="322">
                  <c:v>0.18280029296875</c:v>
                </c:pt>
                <c:pt idx="323">
                  <c:v>0.185546875</c:v>
                </c:pt>
                <c:pt idx="324">
                  <c:v>0.1922607421875</c:v>
                </c:pt>
                <c:pt idx="325">
                  <c:v>0.1898193359375</c:v>
                </c:pt>
                <c:pt idx="326">
                  <c:v>0.1922607421875</c:v>
                </c:pt>
                <c:pt idx="327">
                  <c:v>0.19317626953125</c:v>
                </c:pt>
                <c:pt idx="328">
                  <c:v>0.1910400390625</c:v>
                </c:pt>
                <c:pt idx="329">
                  <c:v>0</c:v>
                </c:pt>
                <c:pt idx="330">
                  <c:v>0</c:v>
                </c:pt>
                <c:pt idx="331">
                  <c:v>0.252685546875</c:v>
                </c:pt>
                <c:pt idx="332">
                  <c:v>0.2496337890625</c:v>
                </c:pt>
                <c:pt idx="333">
                  <c:v>0.24627685546875</c:v>
                </c:pt>
                <c:pt idx="334">
                  <c:v>0.2496337890625</c:v>
                </c:pt>
                <c:pt idx="335">
                  <c:v>0.245361328125</c:v>
                </c:pt>
                <c:pt idx="336">
                  <c:v>0.2423095703125</c:v>
                </c:pt>
                <c:pt idx="337">
                  <c:v>0.2508544921875</c:v>
                </c:pt>
                <c:pt idx="338">
                  <c:v>0.2618408203125</c:v>
                </c:pt>
                <c:pt idx="339">
                  <c:v>0.263671875</c:v>
                </c:pt>
                <c:pt idx="340">
                  <c:v>0.2667236328125</c:v>
                </c:pt>
                <c:pt idx="341">
                  <c:v>0.267333984375</c:v>
                </c:pt>
                <c:pt idx="342">
                  <c:v>0.26580810546875</c:v>
                </c:pt>
                <c:pt idx="343">
                  <c:v>0.2532958984375</c:v>
                </c:pt>
                <c:pt idx="344">
                  <c:v>0.260009765625</c:v>
                </c:pt>
                <c:pt idx="345">
                  <c:v>0.260009765625</c:v>
                </c:pt>
                <c:pt idx="346">
                  <c:v>0.26214599609375</c:v>
                </c:pt>
                <c:pt idx="347">
                  <c:v>0.2447509765625</c:v>
                </c:pt>
                <c:pt idx="348">
                  <c:v>0.2435302734375</c:v>
                </c:pt>
                <c:pt idx="349">
                  <c:v>0.23284912109375</c:v>
                </c:pt>
                <c:pt idx="350">
                  <c:v>0.167236328125</c:v>
                </c:pt>
                <c:pt idx="351">
                  <c:v>0.16357421875</c:v>
                </c:pt>
                <c:pt idx="352">
                  <c:v>0.1605224609375</c:v>
                </c:pt>
                <c:pt idx="353">
                  <c:v>0.16357421875</c:v>
                </c:pt>
                <c:pt idx="354">
                  <c:v>0.1611328125</c:v>
                </c:pt>
                <c:pt idx="355">
                  <c:v>0.1580810546875</c:v>
                </c:pt>
                <c:pt idx="356">
                  <c:v>0.1458740234375</c:v>
                </c:pt>
                <c:pt idx="357">
                  <c:v>0.14190673828125</c:v>
                </c:pt>
                <c:pt idx="358">
                  <c:v>0.14556884765625</c:v>
                </c:pt>
                <c:pt idx="359">
                  <c:v>0.1470947265625</c:v>
                </c:pt>
                <c:pt idx="360">
                  <c:v>0.18096923828125</c:v>
                </c:pt>
                <c:pt idx="361">
                  <c:v>0.164794921875</c:v>
                </c:pt>
                <c:pt idx="362">
                  <c:v>0.16448974609375</c:v>
                </c:pt>
                <c:pt idx="363">
                  <c:v>0.1666259765625</c:v>
                </c:pt>
                <c:pt idx="364">
                  <c:v>0.172119140625</c:v>
                </c:pt>
                <c:pt idx="365">
                  <c:v>0.177001953125</c:v>
                </c:pt>
                <c:pt idx="366">
                  <c:v>0.17822265625</c:v>
                </c:pt>
                <c:pt idx="367">
                  <c:v>0.17791748046875</c:v>
                </c:pt>
                <c:pt idx="368">
                  <c:v>0.18157958984375</c:v>
                </c:pt>
                <c:pt idx="369">
                  <c:v>0.1812744140625</c:v>
                </c:pt>
                <c:pt idx="370">
                  <c:v>0.1824951171875</c:v>
                </c:pt>
                <c:pt idx="371">
                  <c:v>0.18585205078125</c:v>
                </c:pt>
                <c:pt idx="372">
                  <c:v>0.1898193359375</c:v>
                </c:pt>
                <c:pt idx="373">
                  <c:v>0.19287109375</c:v>
                </c:pt>
                <c:pt idx="374">
                  <c:v>0.19287109375</c:v>
                </c:pt>
                <c:pt idx="375">
                  <c:v>0.1922607421875</c:v>
                </c:pt>
                <c:pt idx="376">
                  <c:v>0.1959228515625</c:v>
                </c:pt>
                <c:pt idx="377">
                  <c:v>0.198974609375</c:v>
                </c:pt>
                <c:pt idx="378">
                  <c:v>0.201416015625</c:v>
                </c:pt>
                <c:pt idx="379">
                  <c:v>0.1934814453125</c:v>
                </c:pt>
                <c:pt idx="380">
                  <c:v>0.1947021484375</c:v>
                </c:pt>
                <c:pt idx="381">
                  <c:v>0.18890380859375</c:v>
                </c:pt>
                <c:pt idx="382">
                  <c:v>0.184326171875</c:v>
                </c:pt>
                <c:pt idx="383">
                  <c:v>0.185546875</c:v>
                </c:pt>
                <c:pt idx="384">
                  <c:v>0.1861572265625</c:v>
                </c:pt>
                <c:pt idx="385">
                  <c:v>0.1849365234375</c:v>
                </c:pt>
                <c:pt idx="386">
                  <c:v>0.174560546875</c:v>
                </c:pt>
                <c:pt idx="387">
                  <c:v>0.17242431640625</c:v>
                </c:pt>
                <c:pt idx="388">
                  <c:v>0.172119140625</c:v>
                </c:pt>
                <c:pt idx="389">
                  <c:v>0.17181396484375</c:v>
                </c:pt>
                <c:pt idx="390">
                  <c:v>0.17333984375</c:v>
                </c:pt>
                <c:pt idx="391">
                  <c:v>0.1641845703125</c:v>
                </c:pt>
                <c:pt idx="392">
                  <c:v>0.16510009765625</c:v>
                </c:pt>
                <c:pt idx="393">
                  <c:v>0.225830078125</c:v>
                </c:pt>
                <c:pt idx="394">
                  <c:v>0.21484375</c:v>
                </c:pt>
                <c:pt idx="395">
                  <c:v>0.21392822265625</c:v>
                </c:pt>
                <c:pt idx="396">
                  <c:v>0.2081298828125</c:v>
                </c:pt>
                <c:pt idx="397">
                  <c:v>0.201416015625</c:v>
                </c:pt>
                <c:pt idx="398">
                  <c:v>0.1910400390625</c:v>
                </c:pt>
                <c:pt idx="399">
                  <c:v>0.1800537109375</c:v>
                </c:pt>
                <c:pt idx="400">
                  <c:v>0.1751708984375</c:v>
                </c:pt>
                <c:pt idx="401">
                  <c:v>0.1715087890625</c:v>
                </c:pt>
                <c:pt idx="402">
                  <c:v>0.167236328125</c:v>
                </c:pt>
                <c:pt idx="403">
                  <c:v>0.1641845703125</c:v>
                </c:pt>
                <c:pt idx="404">
                  <c:v>0.16204833984375</c:v>
                </c:pt>
                <c:pt idx="405">
                  <c:v>0.1715087890625</c:v>
                </c:pt>
                <c:pt idx="406">
                  <c:v>0.1751708984375</c:v>
                </c:pt>
                <c:pt idx="407">
                  <c:v>0.17425537109375</c:v>
                </c:pt>
                <c:pt idx="408">
                  <c:v>0.172119140625</c:v>
                </c:pt>
                <c:pt idx="409">
                  <c:v>0.14801025390625</c:v>
                </c:pt>
                <c:pt idx="410">
                  <c:v>0.14892578125</c:v>
                </c:pt>
                <c:pt idx="411">
                  <c:v>0.15350341796875</c:v>
                </c:pt>
                <c:pt idx="412">
                  <c:v>0.1519775390625</c:v>
                </c:pt>
                <c:pt idx="413">
                  <c:v>0.1593017578125</c:v>
                </c:pt>
                <c:pt idx="414">
                  <c:v>0.16632080078125</c:v>
                </c:pt>
                <c:pt idx="415">
                  <c:v>0.16876220703125</c:v>
                </c:pt>
                <c:pt idx="416">
                  <c:v>0.15655517578125</c:v>
                </c:pt>
                <c:pt idx="417">
                  <c:v>0.1580810546875</c:v>
                </c:pt>
                <c:pt idx="418">
                  <c:v>0.157470703125</c:v>
                </c:pt>
                <c:pt idx="419">
                  <c:v>0.15960693359375</c:v>
                </c:pt>
                <c:pt idx="420">
                  <c:v>0.1568603515625</c:v>
                </c:pt>
                <c:pt idx="421">
                  <c:v>0.155029296875</c:v>
                </c:pt>
                <c:pt idx="422">
                  <c:v>0.15350341796875</c:v>
                </c:pt>
                <c:pt idx="423">
                  <c:v>0.15380859375</c:v>
                </c:pt>
                <c:pt idx="424">
                  <c:v>0.15228271484375</c:v>
                </c:pt>
                <c:pt idx="425">
                  <c:v>0.15380859375</c:v>
                </c:pt>
                <c:pt idx="426">
                  <c:v>0.1531982421875</c:v>
                </c:pt>
                <c:pt idx="427">
                  <c:v>0.1519775390625</c:v>
                </c:pt>
                <c:pt idx="428">
                  <c:v>0.159912109375</c:v>
                </c:pt>
                <c:pt idx="429">
                  <c:v>0.1727294921875</c:v>
                </c:pt>
                <c:pt idx="430">
                  <c:v>0.1788330078125</c:v>
                </c:pt>
                <c:pt idx="431">
                  <c:v>0.185546875</c:v>
                </c:pt>
                <c:pt idx="432">
                  <c:v>0.18707275390625</c:v>
                </c:pt>
                <c:pt idx="433">
                  <c:v>0.18218994140625</c:v>
                </c:pt>
                <c:pt idx="434">
                  <c:v>0.17730712890625</c:v>
                </c:pt>
                <c:pt idx="435">
                  <c:v>0.16845703125</c:v>
                </c:pt>
                <c:pt idx="436">
                  <c:v>0.1690673828125</c:v>
                </c:pt>
                <c:pt idx="437">
                  <c:v>0.16937255859375</c:v>
                </c:pt>
                <c:pt idx="438">
                  <c:v>0.1702880859375</c:v>
                </c:pt>
                <c:pt idx="439">
                  <c:v>0.16693115234375</c:v>
                </c:pt>
                <c:pt idx="440">
                  <c:v>0.16754150390625</c:v>
                </c:pt>
                <c:pt idx="441">
                  <c:v>0.1806640625</c:v>
                </c:pt>
                <c:pt idx="442">
                  <c:v>0.1806640625</c:v>
                </c:pt>
                <c:pt idx="443">
                  <c:v>0.18402099609375</c:v>
                </c:pt>
                <c:pt idx="444">
                  <c:v>0.1953125</c:v>
                </c:pt>
                <c:pt idx="445">
                  <c:v>0.184326171875</c:v>
                </c:pt>
                <c:pt idx="446">
                  <c:v>0.18646240234375</c:v>
                </c:pt>
                <c:pt idx="447">
                  <c:v>0.19287109375</c:v>
                </c:pt>
                <c:pt idx="448">
                  <c:v>0.19866943359375</c:v>
                </c:pt>
                <c:pt idx="449">
                  <c:v>0.2008056640625</c:v>
                </c:pt>
                <c:pt idx="450">
                  <c:v>0.1983642578125</c:v>
                </c:pt>
                <c:pt idx="451">
                  <c:v>0.186767578125</c:v>
                </c:pt>
                <c:pt idx="452">
                  <c:v>0.17822265625</c:v>
                </c:pt>
                <c:pt idx="453">
                  <c:v>0.2691650390625</c:v>
                </c:pt>
                <c:pt idx="454">
                  <c:v>0.2618408203125</c:v>
                </c:pt>
                <c:pt idx="455">
                  <c:v>0.2593994140625</c:v>
                </c:pt>
                <c:pt idx="456">
                  <c:v>0.264892578125</c:v>
                </c:pt>
                <c:pt idx="457">
                  <c:v>0.2606201171875</c:v>
                </c:pt>
                <c:pt idx="458">
                  <c:v>0.257568359375</c:v>
                </c:pt>
                <c:pt idx="459">
                  <c:v>0.255126953125</c:v>
                </c:pt>
                <c:pt idx="460">
                  <c:v>0.24932861328125</c:v>
                </c:pt>
                <c:pt idx="461">
                  <c:v>0.240478515625</c:v>
                </c:pt>
                <c:pt idx="462">
                  <c:v>0.2386474609375</c:v>
                </c:pt>
                <c:pt idx="463">
                  <c:v>0.2471923828125</c:v>
                </c:pt>
                <c:pt idx="464">
                  <c:v>0.24566650390625</c:v>
                </c:pt>
                <c:pt idx="465">
                  <c:v>0.2496337890625</c:v>
                </c:pt>
                <c:pt idx="466">
                  <c:v>0.2545166015625</c:v>
                </c:pt>
                <c:pt idx="467">
                  <c:v>0.255126953125</c:v>
                </c:pt>
                <c:pt idx="468">
                  <c:v>0.2386474609375</c:v>
                </c:pt>
                <c:pt idx="469">
                  <c:v>0.23681640625</c:v>
                </c:pt>
                <c:pt idx="470">
                  <c:v>0.2392578125</c:v>
                </c:pt>
                <c:pt idx="471">
                  <c:v>0.13641357421875</c:v>
                </c:pt>
                <c:pt idx="472">
                  <c:v>0.13214111328125</c:v>
                </c:pt>
                <c:pt idx="473">
                  <c:v>0.1287841796875</c:v>
                </c:pt>
                <c:pt idx="474">
                  <c:v>0.125732421875</c:v>
                </c:pt>
                <c:pt idx="475">
                  <c:v>0.130615234375</c:v>
                </c:pt>
                <c:pt idx="476">
                  <c:v>0.1312255859375</c:v>
                </c:pt>
                <c:pt idx="477">
                  <c:v>0.13397216796875</c:v>
                </c:pt>
                <c:pt idx="478">
                  <c:v>0.126953125</c:v>
                </c:pt>
                <c:pt idx="479">
                  <c:v>0.1239013671875</c:v>
                </c:pt>
                <c:pt idx="480">
                  <c:v>0.12481689453125</c:v>
                </c:pt>
                <c:pt idx="481">
                  <c:v>0.1287841796875</c:v>
                </c:pt>
                <c:pt idx="482">
                  <c:v>0.13427734375</c:v>
                </c:pt>
                <c:pt idx="483">
                  <c:v>0.1385498046875</c:v>
                </c:pt>
                <c:pt idx="484">
                  <c:v>0.13824462890625</c:v>
                </c:pt>
                <c:pt idx="485">
                  <c:v>0.13336181640625</c:v>
                </c:pt>
                <c:pt idx="486">
                  <c:v>0.1324462890625</c:v>
                </c:pt>
                <c:pt idx="487">
                  <c:v>0.1312255859375</c:v>
                </c:pt>
                <c:pt idx="488">
                  <c:v>0.1324462890625</c:v>
                </c:pt>
                <c:pt idx="489">
                  <c:v>0.13214111328125</c:v>
                </c:pt>
                <c:pt idx="490">
                  <c:v>0.13427734375</c:v>
                </c:pt>
                <c:pt idx="491">
                  <c:v>0.1361083984375</c:v>
                </c:pt>
                <c:pt idx="492">
                  <c:v>0.13519287109375</c:v>
                </c:pt>
                <c:pt idx="493">
                  <c:v>0.13427734375</c:v>
                </c:pt>
                <c:pt idx="494">
                  <c:v>0.13275146484375</c:v>
                </c:pt>
                <c:pt idx="495">
                  <c:v>0.13214111328125</c:v>
                </c:pt>
                <c:pt idx="496">
                  <c:v>0.12908935546875</c:v>
                </c:pt>
                <c:pt idx="497">
                  <c:v>0.12481689453125</c:v>
                </c:pt>
                <c:pt idx="498">
                  <c:v>0.12115478515625</c:v>
                </c:pt>
                <c:pt idx="499">
                  <c:v>0.126953125</c:v>
                </c:pt>
                <c:pt idx="500">
                  <c:v>0.12176513671875</c:v>
                </c:pt>
                <c:pt idx="501">
                  <c:v>0.12451171875</c:v>
                </c:pt>
                <c:pt idx="502">
                  <c:v>0.11932373046875</c:v>
                </c:pt>
                <c:pt idx="503">
                  <c:v>0.11474609375</c:v>
                </c:pt>
                <c:pt idx="504">
                  <c:v>0.1141357421875</c:v>
                </c:pt>
                <c:pt idx="505">
                  <c:v>0.10589599609375</c:v>
                </c:pt>
                <c:pt idx="506">
                  <c:v>0.10498046875</c:v>
                </c:pt>
                <c:pt idx="507">
                  <c:v>0.10589599609375</c:v>
                </c:pt>
                <c:pt idx="508">
                  <c:v>0.1080322265625</c:v>
                </c:pt>
                <c:pt idx="509">
                  <c:v>0.106201171875</c:v>
                </c:pt>
                <c:pt idx="510">
                  <c:v>0.108642578125</c:v>
                </c:pt>
                <c:pt idx="511">
                  <c:v>0.1068115234375</c:v>
                </c:pt>
                <c:pt idx="512">
                  <c:v>0.18646240234375</c:v>
                </c:pt>
                <c:pt idx="513">
                  <c:v>0.1800537109375</c:v>
                </c:pt>
                <c:pt idx="514">
                  <c:v>0.1763916015625</c:v>
                </c:pt>
                <c:pt idx="515">
                  <c:v>0.17822265625</c:v>
                </c:pt>
                <c:pt idx="516">
                  <c:v>0.17242431640625</c:v>
                </c:pt>
                <c:pt idx="517">
                  <c:v>0.15533447265625</c:v>
                </c:pt>
                <c:pt idx="518">
                  <c:v>0.15869140625</c:v>
                </c:pt>
                <c:pt idx="519">
                  <c:v>0.1641845703125</c:v>
                </c:pt>
                <c:pt idx="520">
                  <c:v>0.1641845703125</c:v>
                </c:pt>
                <c:pt idx="521">
                  <c:v>0.16357421875</c:v>
                </c:pt>
                <c:pt idx="522">
                  <c:v>0.1593017578125</c:v>
                </c:pt>
                <c:pt idx="523">
                  <c:v>0.1654052734375</c:v>
                </c:pt>
                <c:pt idx="524">
                  <c:v>0.1593017578125</c:v>
                </c:pt>
                <c:pt idx="525">
                  <c:v>0.1617431640625</c:v>
                </c:pt>
                <c:pt idx="526">
                  <c:v>0.1556396484375</c:v>
                </c:pt>
                <c:pt idx="527">
                  <c:v>0.155029296875</c:v>
                </c:pt>
                <c:pt idx="528">
                  <c:v>0.1397705078125</c:v>
                </c:pt>
                <c:pt idx="529">
                  <c:v>0.135498046875</c:v>
                </c:pt>
                <c:pt idx="530">
                  <c:v>8.72802734375E-2</c:v>
                </c:pt>
                <c:pt idx="531">
                  <c:v>8.23974609375E-2</c:v>
                </c:pt>
                <c:pt idx="532">
                  <c:v>7.476806640625E-2</c:v>
                </c:pt>
                <c:pt idx="533">
                  <c:v>7.75146484375E-2</c:v>
                </c:pt>
                <c:pt idx="534">
                  <c:v>7.659912109375E-2</c:v>
                </c:pt>
                <c:pt idx="535">
                  <c:v>7.354736328125E-2</c:v>
                </c:pt>
                <c:pt idx="536">
                  <c:v>7.293701171875E-2</c:v>
                </c:pt>
                <c:pt idx="537">
                  <c:v>7.8125E-2</c:v>
                </c:pt>
                <c:pt idx="538">
                  <c:v>8.11767578125E-2</c:v>
                </c:pt>
                <c:pt idx="539">
                  <c:v>7.843017578125E-2</c:v>
                </c:pt>
                <c:pt idx="540">
                  <c:v>7.965087890625E-2</c:v>
                </c:pt>
                <c:pt idx="541">
                  <c:v>7.14111328125E-2</c:v>
                </c:pt>
                <c:pt idx="542">
                  <c:v>7.110595703125E-2</c:v>
                </c:pt>
                <c:pt idx="543">
                  <c:v>7.476806640625E-2</c:v>
                </c:pt>
                <c:pt idx="544">
                  <c:v>7.568359375E-2</c:v>
                </c:pt>
                <c:pt idx="545">
                  <c:v>8.331298828125E-2</c:v>
                </c:pt>
                <c:pt idx="546">
                  <c:v>8.544921875E-2</c:v>
                </c:pt>
                <c:pt idx="547">
                  <c:v>0.11810302734375</c:v>
                </c:pt>
                <c:pt idx="548">
                  <c:v>0.108642578125</c:v>
                </c:pt>
                <c:pt idx="549">
                  <c:v>0.113525390625</c:v>
                </c:pt>
                <c:pt idx="550">
                  <c:v>0.12115478515625</c:v>
                </c:pt>
                <c:pt idx="551">
                  <c:v>0.12359619140625</c:v>
                </c:pt>
                <c:pt idx="552">
                  <c:v>0.1171875</c:v>
                </c:pt>
                <c:pt idx="553">
                  <c:v>0.1220703125</c:v>
                </c:pt>
                <c:pt idx="554">
                  <c:v>0.13397216796875</c:v>
                </c:pt>
                <c:pt idx="555">
                  <c:v>0.14678955078125</c:v>
                </c:pt>
                <c:pt idx="556">
                  <c:v>0.1531982421875</c:v>
                </c:pt>
                <c:pt idx="557">
                  <c:v>0.15472412109375</c:v>
                </c:pt>
                <c:pt idx="558">
                  <c:v>0.1519775390625</c:v>
                </c:pt>
                <c:pt idx="559">
                  <c:v>0.1458740234375</c:v>
                </c:pt>
                <c:pt idx="560">
                  <c:v>0.1361083984375</c:v>
                </c:pt>
                <c:pt idx="561">
                  <c:v>0.128173828125</c:v>
                </c:pt>
                <c:pt idx="562">
                  <c:v>0.13092041015625</c:v>
                </c:pt>
                <c:pt idx="563">
                  <c:v>0.13671875</c:v>
                </c:pt>
                <c:pt idx="564">
                  <c:v>0.12939453125</c:v>
                </c:pt>
                <c:pt idx="565">
                  <c:v>0.135498046875</c:v>
                </c:pt>
                <c:pt idx="566">
                  <c:v>0.1446533203125</c:v>
                </c:pt>
                <c:pt idx="567">
                  <c:v>0.14923095703125</c:v>
                </c:pt>
                <c:pt idx="568">
                  <c:v>0.14923095703125</c:v>
                </c:pt>
                <c:pt idx="569">
                  <c:v>0.14892578125</c:v>
                </c:pt>
                <c:pt idx="570">
                  <c:v>0.14739990234375</c:v>
                </c:pt>
                <c:pt idx="571">
                  <c:v>0.14404296875</c:v>
                </c:pt>
                <c:pt idx="572">
                  <c:v>0.2056884765625</c:v>
                </c:pt>
                <c:pt idx="573">
                  <c:v>0.1959228515625</c:v>
                </c:pt>
                <c:pt idx="574">
                  <c:v>0.22064208984375</c:v>
                </c:pt>
                <c:pt idx="575">
                  <c:v>0.2191162109375</c:v>
                </c:pt>
                <c:pt idx="576">
                  <c:v>0.2154541015625</c:v>
                </c:pt>
                <c:pt idx="577">
                  <c:v>0.21881103515625</c:v>
                </c:pt>
                <c:pt idx="578">
                  <c:v>0.2294921875</c:v>
                </c:pt>
                <c:pt idx="579">
                  <c:v>0.2337646484375</c:v>
                </c:pt>
                <c:pt idx="580">
                  <c:v>0.24749755859375</c:v>
                </c:pt>
                <c:pt idx="581">
                  <c:v>0.244140625</c:v>
                </c:pt>
                <c:pt idx="582">
                  <c:v>0.2740478515625</c:v>
                </c:pt>
                <c:pt idx="583">
                  <c:v>0.264892578125</c:v>
                </c:pt>
                <c:pt idx="584">
                  <c:v>0.27984619140625</c:v>
                </c:pt>
                <c:pt idx="585">
                  <c:v>0.2880859375</c:v>
                </c:pt>
                <c:pt idx="586">
                  <c:v>0.27740478515625</c:v>
                </c:pt>
                <c:pt idx="587">
                  <c:v>0.27801513671875</c:v>
                </c:pt>
                <c:pt idx="588">
                  <c:v>0.27069091796875</c:v>
                </c:pt>
                <c:pt idx="589">
                  <c:v>0.274658203125</c:v>
                </c:pt>
                <c:pt idx="590">
                  <c:v>0.274658203125</c:v>
                </c:pt>
                <c:pt idx="591">
                  <c:v>0.26702880859375</c:v>
                </c:pt>
                <c:pt idx="592">
                  <c:v>0.2740478515625</c:v>
                </c:pt>
                <c:pt idx="593">
                  <c:v>0.162353515625</c:v>
                </c:pt>
                <c:pt idx="594">
                  <c:v>0.1605224609375</c:v>
                </c:pt>
                <c:pt idx="595">
                  <c:v>0.15472412109375</c:v>
                </c:pt>
                <c:pt idx="596">
                  <c:v>0.15106201171875</c:v>
                </c:pt>
                <c:pt idx="597">
                  <c:v>0.15289306640625</c:v>
                </c:pt>
                <c:pt idx="598">
                  <c:v>0.14984130859375</c:v>
                </c:pt>
                <c:pt idx="599">
                  <c:v>0.1416015625</c:v>
                </c:pt>
                <c:pt idx="600">
                  <c:v>0.1361083984375</c:v>
                </c:pt>
                <c:pt idx="601">
                  <c:v>0.1434326171875</c:v>
                </c:pt>
                <c:pt idx="602">
                  <c:v>0.1409912109375</c:v>
                </c:pt>
                <c:pt idx="603">
                  <c:v>0.14190673828125</c:v>
                </c:pt>
                <c:pt idx="604">
                  <c:v>0.14068603515625</c:v>
                </c:pt>
                <c:pt idx="605">
                  <c:v>0.13885498046875</c:v>
                </c:pt>
                <c:pt idx="606">
                  <c:v>0.1373291015625</c:v>
                </c:pt>
                <c:pt idx="607">
                  <c:v>0.13458251953125</c:v>
                </c:pt>
                <c:pt idx="608">
                  <c:v>0.13336181640625</c:v>
                </c:pt>
                <c:pt idx="609">
                  <c:v>0.1422119140625</c:v>
                </c:pt>
                <c:pt idx="610">
                  <c:v>0.1416015625</c:v>
                </c:pt>
                <c:pt idx="611">
                  <c:v>0.15533447265625</c:v>
                </c:pt>
                <c:pt idx="612">
                  <c:v>0.16204833984375</c:v>
                </c:pt>
                <c:pt idx="613">
                  <c:v>0.1580810546875</c:v>
                </c:pt>
                <c:pt idx="614">
                  <c:v>0.15380859375</c:v>
                </c:pt>
                <c:pt idx="615">
                  <c:v>0.15106201171875</c:v>
                </c:pt>
                <c:pt idx="616">
                  <c:v>0.150146484375</c:v>
                </c:pt>
                <c:pt idx="617">
                  <c:v>0.15411376953125</c:v>
                </c:pt>
                <c:pt idx="618">
                  <c:v>0.1617431640625</c:v>
                </c:pt>
                <c:pt idx="619">
                  <c:v>0.15777587890625</c:v>
                </c:pt>
                <c:pt idx="620">
                  <c:v>0.15472412109375</c:v>
                </c:pt>
                <c:pt idx="621">
                  <c:v>0.1580810546875</c:v>
                </c:pt>
                <c:pt idx="622">
                  <c:v>0.16204833984375</c:v>
                </c:pt>
                <c:pt idx="623">
                  <c:v>0.159912109375</c:v>
                </c:pt>
                <c:pt idx="624">
                  <c:v>0.162353515625</c:v>
                </c:pt>
                <c:pt idx="625">
                  <c:v>0.15350341796875</c:v>
                </c:pt>
                <c:pt idx="626">
                  <c:v>0.1507568359375</c:v>
                </c:pt>
                <c:pt idx="627">
                  <c:v>0.15045166015625</c:v>
                </c:pt>
                <c:pt idx="628">
                  <c:v>0.1458740234375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B-4905-959D-F539B8F5C774}"/>
            </c:ext>
          </c:extLst>
        </c:ser>
        <c:ser>
          <c:idx val="1"/>
          <c:order val="1"/>
          <c:tx>
            <c:strRef>
              <c:f>季月波动率!$C$1</c:f>
              <c:strCache>
                <c:ptCount val="1"/>
                <c:pt idx="0">
                  <c:v>RV3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季月波动率!$C$2:$C$630</c:f>
              <c:numCache>
                <c:formatCode>General</c:formatCode>
                <c:ptCount val="629"/>
                <c:pt idx="0">
                  <c:v>0.54918446211600602</c:v>
                </c:pt>
                <c:pt idx="1">
                  <c:v>0.54523945962030296</c:v>
                </c:pt>
                <c:pt idx="2">
                  <c:v>0.537327045619309</c:v>
                </c:pt>
                <c:pt idx="3">
                  <c:v>0.52837844815929602</c:v>
                </c:pt>
                <c:pt idx="4">
                  <c:v>0.51683839489483097</c:v>
                </c:pt>
                <c:pt idx="5">
                  <c:v>0.50889754560429101</c:v>
                </c:pt>
                <c:pt idx="6">
                  <c:v>0.49813652483976101</c:v>
                </c:pt>
                <c:pt idx="7">
                  <c:v>0.48364031570988703</c:v>
                </c:pt>
                <c:pt idx="8">
                  <c:v>0.46831211022965702</c:v>
                </c:pt>
                <c:pt idx="9">
                  <c:v>0.45607135590831399</c:v>
                </c:pt>
                <c:pt idx="10">
                  <c:v>0.447119775053469</c:v>
                </c:pt>
                <c:pt idx="11">
                  <c:v>0.43573831426870302</c:v>
                </c:pt>
                <c:pt idx="12">
                  <c:v>0.42510536089427797</c:v>
                </c:pt>
                <c:pt idx="13">
                  <c:v>0.41752957183787198</c:v>
                </c:pt>
                <c:pt idx="14">
                  <c:v>0.40730238939046798</c:v>
                </c:pt>
                <c:pt idx="15">
                  <c:v>0.403261747920242</c:v>
                </c:pt>
                <c:pt idx="16">
                  <c:v>0.39648346901757697</c:v>
                </c:pt>
                <c:pt idx="17">
                  <c:v>0.38599378348345798</c:v>
                </c:pt>
                <c:pt idx="18">
                  <c:v>0.371089389750206</c:v>
                </c:pt>
                <c:pt idx="19">
                  <c:v>0.35741589241635202</c:v>
                </c:pt>
                <c:pt idx="20">
                  <c:v>0.34610163143526801</c:v>
                </c:pt>
                <c:pt idx="21">
                  <c:v>0.33665926503055399</c:v>
                </c:pt>
                <c:pt idx="22">
                  <c:v>0.55161430829488001</c:v>
                </c:pt>
                <c:pt idx="23">
                  <c:v>0.55553335819126703</c:v>
                </c:pt>
                <c:pt idx="24">
                  <c:v>0.55948897945697895</c:v>
                </c:pt>
                <c:pt idx="25">
                  <c:v>0.56852175034577601</c:v>
                </c:pt>
                <c:pt idx="26">
                  <c:v>0.572663727006823</c:v>
                </c:pt>
                <c:pt idx="27">
                  <c:v>0.57671775844010897</c:v>
                </c:pt>
                <c:pt idx="28">
                  <c:v>0.58089987078541305</c:v>
                </c:pt>
                <c:pt idx="29">
                  <c:v>0.58848351277111599</c:v>
                </c:pt>
                <c:pt idx="30">
                  <c:v>0.59225498285124001</c:v>
                </c:pt>
                <c:pt idx="31">
                  <c:v>0.59601280255981604</c:v>
                </c:pt>
                <c:pt idx="32">
                  <c:v>0.59972016022780805</c:v>
                </c:pt>
                <c:pt idx="33">
                  <c:v>0.60204383605439205</c:v>
                </c:pt>
                <c:pt idx="34">
                  <c:v>0.60764679892043305</c:v>
                </c:pt>
                <c:pt idx="35">
                  <c:v>0.61050732759463899</c:v>
                </c:pt>
                <c:pt idx="36">
                  <c:v>0.61287102619881595</c:v>
                </c:pt>
                <c:pt idx="37">
                  <c:v>0.61360529210692505</c:v>
                </c:pt>
                <c:pt idx="38">
                  <c:v>0.61475852624962601</c:v>
                </c:pt>
                <c:pt idx="39">
                  <c:v>0.62064918473206299</c:v>
                </c:pt>
                <c:pt idx="40">
                  <c:v>0.62086143473939104</c:v>
                </c:pt>
                <c:pt idx="41">
                  <c:v>0.621477050170541</c:v>
                </c:pt>
                <c:pt idx="42">
                  <c:v>0.62213289356052204</c:v>
                </c:pt>
                <c:pt idx="43">
                  <c:v>0.62965106984663399</c:v>
                </c:pt>
                <c:pt idx="44">
                  <c:v>0.63030914602554899</c:v>
                </c:pt>
                <c:pt idx="45">
                  <c:v>0.63297003041101396</c:v>
                </c:pt>
                <c:pt idx="46">
                  <c:v>0.63581344963077802</c:v>
                </c:pt>
                <c:pt idx="47">
                  <c:v>0.63921857145791405</c:v>
                </c:pt>
                <c:pt idx="48">
                  <c:v>0.64721992054625799</c:v>
                </c:pt>
                <c:pt idx="49">
                  <c:v>0.64959818514216106</c:v>
                </c:pt>
                <c:pt idx="50">
                  <c:v>0.65155646363527997</c:v>
                </c:pt>
                <c:pt idx="51">
                  <c:v>0.65429671431861602</c:v>
                </c:pt>
                <c:pt idx="52">
                  <c:v>0.65719686093091501</c:v>
                </c:pt>
                <c:pt idx="53">
                  <c:v>0.66633214095443805</c:v>
                </c:pt>
                <c:pt idx="54">
                  <c:v>0.67125752206668798</c:v>
                </c:pt>
                <c:pt idx="55">
                  <c:v>0.67432519171995697</c:v>
                </c:pt>
                <c:pt idx="56">
                  <c:v>0.677352611720755</c:v>
                </c:pt>
                <c:pt idx="57">
                  <c:v>0.67953049610661498</c:v>
                </c:pt>
                <c:pt idx="58">
                  <c:v>0.68478551674601296</c:v>
                </c:pt>
                <c:pt idx="59">
                  <c:v>0.68088120194523005</c:v>
                </c:pt>
                <c:pt idx="60">
                  <c:v>0.67580475532336404</c:v>
                </c:pt>
                <c:pt idx="61">
                  <c:v>0.67141533606452797</c:v>
                </c:pt>
                <c:pt idx="62">
                  <c:v>0.67306137433797697</c:v>
                </c:pt>
                <c:pt idx="63">
                  <c:v>0.68079080821881</c:v>
                </c:pt>
                <c:pt idx="64">
                  <c:v>0.67842742768986597</c:v>
                </c:pt>
                <c:pt idx="65">
                  <c:v>0.67518956242421202</c:v>
                </c:pt>
                <c:pt idx="66">
                  <c:v>0.67210196180184201</c:v>
                </c:pt>
                <c:pt idx="67">
                  <c:v>0.665614664850527</c:v>
                </c:pt>
                <c:pt idx="68">
                  <c:v>0.66462366966120001</c:v>
                </c:pt>
                <c:pt idx="69">
                  <c:v>0.64687047526012398</c:v>
                </c:pt>
                <c:pt idx="70">
                  <c:v>0.63112023766724601</c:v>
                </c:pt>
                <c:pt idx="71">
                  <c:v>0.61598837593575095</c:v>
                </c:pt>
                <c:pt idx="72">
                  <c:v>0.60021386415490896</c:v>
                </c:pt>
                <c:pt idx="73">
                  <c:v>0.58723928437917505</c:v>
                </c:pt>
                <c:pt idx="74">
                  <c:v>0.57271719819112799</c:v>
                </c:pt>
                <c:pt idx="75">
                  <c:v>0.56081659996892297</c:v>
                </c:pt>
                <c:pt idx="76">
                  <c:v>0.54540823482971301</c:v>
                </c:pt>
                <c:pt idx="77">
                  <c:v>0.53692819113953205</c:v>
                </c:pt>
                <c:pt idx="78">
                  <c:v>0.54487881492662904</c:v>
                </c:pt>
                <c:pt idx="79">
                  <c:v>0.53849031399967995</c:v>
                </c:pt>
                <c:pt idx="80">
                  <c:v>0.52833262148509097</c:v>
                </c:pt>
                <c:pt idx="81">
                  <c:v>0.523163208473161</c:v>
                </c:pt>
                <c:pt idx="82">
                  <c:v>0.53374239313327898</c:v>
                </c:pt>
                <c:pt idx="83">
                  <c:v>0.53909456810896605</c:v>
                </c:pt>
                <c:pt idx="84">
                  <c:v>0.28887488558928298</c:v>
                </c:pt>
                <c:pt idx="85">
                  <c:v>0.28772397593072402</c:v>
                </c:pt>
                <c:pt idx="86">
                  <c:v>0.28732059090158402</c:v>
                </c:pt>
                <c:pt idx="87">
                  <c:v>0.29011173919514199</c:v>
                </c:pt>
                <c:pt idx="88">
                  <c:v>0.28839705379917902</c:v>
                </c:pt>
                <c:pt idx="89">
                  <c:v>0.28531743471881699</c:v>
                </c:pt>
                <c:pt idx="90">
                  <c:v>0.28595170707746098</c:v>
                </c:pt>
                <c:pt idx="91">
                  <c:v>0.28246923365611198</c:v>
                </c:pt>
                <c:pt idx="92">
                  <c:v>0.276523497659386</c:v>
                </c:pt>
                <c:pt idx="93">
                  <c:v>0.269872728750706</c:v>
                </c:pt>
                <c:pt idx="94">
                  <c:v>0.26616354817426602</c:v>
                </c:pt>
                <c:pt idx="95">
                  <c:v>0.262561674716767</c:v>
                </c:pt>
                <c:pt idx="96">
                  <c:v>0.25894958444067701</c:v>
                </c:pt>
                <c:pt idx="97">
                  <c:v>0.25439921824564998</c:v>
                </c:pt>
                <c:pt idx="98">
                  <c:v>0.24868647834542501</c:v>
                </c:pt>
                <c:pt idx="99">
                  <c:v>0.242826339390428</c:v>
                </c:pt>
                <c:pt idx="100">
                  <c:v>0.23767779989407201</c:v>
                </c:pt>
                <c:pt idx="101">
                  <c:v>0.22958354649499499</c:v>
                </c:pt>
                <c:pt idx="102">
                  <c:v>0.22446563366588401</c:v>
                </c:pt>
                <c:pt idx="103">
                  <c:v>0.22513975879929701</c:v>
                </c:pt>
                <c:pt idx="104">
                  <c:v>0.22596007147710701</c:v>
                </c:pt>
                <c:pt idx="105">
                  <c:v>0.225792901151737</c:v>
                </c:pt>
                <c:pt idx="106">
                  <c:v>0.226802490734691</c:v>
                </c:pt>
                <c:pt idx="107">
                  <c:v>0.229511164627481</c:v>
                </c:pt>
                <c:pt idx="108">
                  <c:v>0.23037791225901999</c:v>
                </c:pt>
                <c:pt idx="109">
                  <c:v>0.229890824421805</c:v>
                </c:pt>
                <c:pt idx="110">
                  <c:v>0.23044284371033499</c:v>
                </c:pt>
                <c:pt idx="111">
                  <c:v>0.231344134063176</c:v>
                </c:pt>
                <c:pt idx="112">
                  <c:v>0.23325894591851701</c:v>
                </c:pt>
                <c:pt idx="113">
                  <c:v>0.22989812613175301</c:v>
                </c:pt>
                <c:pt idx="114">
                  <c:v>0.22722310671463</c:v>
                </c:pt>
                <c:pt idx="115">
                  <c:v>0.225235848433785</c:v>
                </c:pt>
                <c:pt idx="116">
                  <c:v>0.22257803144544699</c:v>
                </c:pt>
                <c:pt idx="117">
                  <c:v>0.22138826578328599</c:v>
                </c:pt>
                <c:pt idx="118">
                  <c:v>0.219250291397561</c:v>
                </c:pt>
                <c:pt idx="119">
                  <c:v>0.220685377120621</c:v>
                </c:pt>
                <c:pt idx="120">
                  <c:v>0.22182330333222999</c:v>
                </c:pt>
                <c:pt idx="121">
                  <c:v>0.22389579643051399</c:v>
                </c:pt>
                <c:pt idx="122">
                  <c:v>0.22799971361875501</c:v>
                </c:pt>
                <c:pt idx="123">
                  <c:v>0.22438835070152599</c:v>
                </c:pt>
                <c:pt idx="124">
                  <c:v>0.209779399184395</c:v>
                </c:pt>
                <c:pt idx="125">
                  <c:v>0.197966739168838</c:v>
                </c:pt>
                <c:pt idx="126">
                  <c:v>0.19525473660324599</c:v>
                </c:pt>
                <c:pt idx="127">
                  <c:v>0.19636261616464301</c:v>
                </c:pt>
                <c:pt idx="128">
                  <c:v>0.196971249942336</c:v>
                </c:pt>
                <c:pt idx="129">
                  <c:v>0.198031345663056</c:v>
                </c:pt>
                <c:pt idx="130">
                  <c:v>0.20295486169855001</c:v>
                </c:pt>
                <c:pt idx="131">
                  <c:v>0.20077867849303199</c:v>
                </c:pt>
                <c:pt idx="132">
                  <c:v>0.20000185776350099</c:v>
                </c:pt>
                <c:pt idx="133">
                  <c:v>0.200285099776954</c:v>
                </c:pt>
                <c:pt idx="134">
                  <c:v>0.200378704439026</c:v>
                </c:pt>
                <c:pt idx="135">
                  <c:v>0.20184654851939801</c:v>
                </c:pt>
                <c:pt idx="136">
                  <c:v>0.20235953711174501</c:v>
                </c:pt>
                <c:pt idx="137">
                  <c:v>0.20029275597167601</c:v>
                </c:pt>
                <c:pt idx="138">
                  <c:v>0.20122608465771499</c:v>
                </c:pt>
                <c:pt idx="139">
                  <c:v>0.20031868246478701</c:v>
                </c:pt>
                <c:pt idx="140">
                  <c:v>0.20132888441925501</c:v>
                </c:pt>
                <c:pt idx="141">
                  <c:v>0.20069236684154501</c:v>
                </c:pt>
                <c:pt idx="142">
                  <c:v>0.201020181006833</c:v>
                </c:pt>
                <c:pt idx="143">
                  <c:v>0.198127657491415</c:v>
                </c:pt>
                <c:pt idx="144">
                  <c:v>0.195240194443279</c:v>
                </c:pt>
                <c:pt idx="145">
                  <c:v>0.19288121321993301</c:v>
                </c:pt>
                <c:pt idx="146">
                  <c:v>0.187801194171858</c:v>
                </c:pt>
                <c:pt idx="147">
                  <c:v>0.17703471385953701</c:v>
                </c:pt>
                <c:pt idx="148">
                  <c:v>0.27269449968610798</c:v>
                </c:pt>
                <c:pt idx="149">
                  <c:v>0.274676729733971</c:v>
                </c:pt>
                <c:pt idx="150">
                  <c:v>0.27844414134284901</c:v>
                </c:pt>
                <c:pt idx="151">
                  <c:v>0.28051567509755498</c:v>
                </c:pt>
                <c:pt idx="152">
                  <c:v>0.28264663739514201</c:v>
                </c:pt>
                <c:pt idx="153">
                  <c:v>0.28485309840283202</c:v>
                </c:pt>
                <c:pt idx="154">
                  <c:v>0.28695671294178998</c:v>
                </c:pt>
                <c:pt idx="155">
                  <c:v>0.29083820132515797</c:v>
                </c:pt>
                <c:pt idx="156">
                  <c:v>0.29293927175048301</c:v>
                </c:pt>
                <c:pt idx="157">
                  <c:v>0.29491876306794401</c:v>
                </c:pt>
                <c:pt idx="158">
                  <c:v>0.29707760050147403</c:v>
                </c:pt>
                <c:pt idx="159">
                  <c:v>0.29917430427237801</c:v>
                </c:pt>
                <c:pt idx="160">
                  <c:v>0.30316819604725198</c:v>
                </c:pt>
                <c:pt idx="161">
                  <c:v>0.305197439450411</c:v>
                </c:pt>
                <c:pt idx="162">
                  <c:v>0.30726939237575601</c:v>
                </c:pt>
                <c:pt idx="163">
                  <c:v>0.30968672249025198</c:v>
                </c:pt>
                <c:pt idx="164">
                  <c:v>0.312122307213823</c:v>
                </c:pt>
                <c:pt idx="165">
                  <c:v>0.31681051038777702</c:v>
                </c:pt>
                <c:pt idx="166">
                  <c:v>0.31951875505119698</c:v>
                </c:pt>
                <c:pt idx="167">
                  <c:v>0.322320008565398</c:v>
                </c:pt>
                <c:pt idx="168">
                  <c:v>0.32416005431161499</c:v>
                </c:pt>
                <c:pt idx="169">
                  <c:v>0.32500021213015201</c:v>
                </c:pt>
                <c:pt idx="170">
                  <c:v>0.32695420044481799</c:v>
                </c:pt>
                <c:pt idx="171">
                  <c:v>0.32547589869820998</c:v>
                </c:pt>
                <c:pt idx="172">
                  <c:v>0.32413106695525001</c:v>
                </c:pt>
                <c:pt idx="173">
                  <c:v>0.32310165741193803</c:v>
                </c:pt>
                <c:pt idx="174">
                  <c:v>0.32285868360944697</c:v>
                </c:pt>
                <c:pt idx="175">
                  <c:v>0.32568266225604298</c:v>
                </c:pt>
                <c:pt idx="176">
                  <c:v>0.32579681317925202</c:v>
                </c:pt>
                <c:pt idx="177">
                  <c:v>0.32577984352718198</c:v>
                </c:pt>
                <c:pt idx="178">
                  <c:v>0.32597364014291902</c:v>
                </c:pt>
                <c:pt idx="179">
                  <c:v>0.32509691197845803</c:v>
                </c:pt>
                <c:pt idx="180">
                  <c:v>0.32708843135931698</c:v>
                </c:pt>
                <c:pt idx="181">
                  <c:v>0.32654067099749901</c:v>
                </c:pt>
                <c:pt idx="182">
                  <c:v>0.32601872645185098</c:v>
                </c:pt>
                <c:pt idx="183">
                  <c:v>0.32499486617715201</c:v>
                </c:pt>
                <c:pt idx="184">
                  <c:v>0.324006233811377</c:v>
                </c:pt>
                <c:pt idx="185">
                  <c:v>0.32915452855279598</c:v>
                </c:pt>
                <c:pt idx="186">
                  <c:v>0.33129237847904103</c:v>
                </c:pt>
                <c:pt idx="187">
                  <c:v>0.33320972968731299</c:v>
                </c:pt>
                <c:pt idx="188">
                  <c:v>0.331150070243379</c:v>
                </c:pt>
                <c:pt idx="189">
                  <c:v>0.32884857936003398</c:v>
                </c:pt>
                <c:pt idx="190">
                  <c:v>0.33171963053954301</c:v>
                </c:pt>
                <c:pt idx="191">
                  <c:v>0.33167211530728102</c:v>
                </c:pt>
                <c:pt idx="192">
                  <c:v>0.33229252303385398</c:v>
                </c:pt>
                <c:pt idx="193">
                  <c:v>0.33268528049114499</c:v>
                </c:pt>
                <c:pt idx="194">
                  <c:v>0.33342236651845703</c:v>
                </c:pt>
                <c:pt idx="195">
                  <c:v>0.33774013629340499</c:v>
                </c:pt>
                <c:pt idx="196">
                  <c:v>0.335728532279438</c:v>
                </c:pt>
                <c:pt idx="197">
                  <c:v>0.33488304427569598</c:v>
                </c:pt>
                <c:pt idx="198">
                  <c:v>0.33420715958941399</c:v>
                </c:pt>
                <c:pt idx="199">
                  <c:v>0.33183601637464399</c:v>
                </c:pt>
                <c:pt idx="200">
                  <c:v>0.33132291864584401</c:v>
                </c:pt>
                <c:pt idx="201">
                  <c:v>0.32107283571036699</c:v>
                </c:pt>
                <c:pt idx="202">
                  <c:v>0.31002029822154598</c:v>
                </c:pt>
                <c:pt idx="203">
                  <c:v>0.29634794616048199</c:v>
                </c:pt>
                <c:pt idx="204">
                  <c:v>0.28252133204545998</c:v>
                </c:pt>
                <c:pt idx="205">
                  <c:v>0.26843079154980898</c:v>
                </c:pt>
                <c:pt idx="206">
                  <c:v>0.25641042013068899</c:v>
                </c:pt>
                <c:pt idx="207">
                  <c:v>0.23984858768293099</c:v>
                </c:pt>
                <c:pt idx="208">
                  <c:v>0.22099158859204299</c:v>
                </c:pt>
                <c:pt idx="209">
                  <c:v>0.10969739491418699</c:v>
                </c:pt>
                <c:pt idx="210">
                  <c:v>0.107572315724193</c:v>
                </c:pt>
                <c:pt idx="211">
                  <c:v>0.104990959871107</c:v>
                </c:pt>
                <c:pt idx="212">
                  <c:v>0.100899557452878</c:v>
                </c:pt>
                <c:pt idx="213">
                  <c:v>0.100943244544507</c:v>
                </c:pt>
                <c:pt idx="214">
                  <c:v>0.100644443912474</c:v>
                </c:pt>
                <c:pt idx="215">
                  <c:v>0.10130692703910101</c:v>
                </c:pt>
                <c:pt idx="216">
                  <c:v>0.10192856272334801</c:v>
                </c:pt>
                <c:pt idx="217">
                  <c:v>0.102687953313379</c:v>
                </c:pt>
                <c:pt idx="218">
                  <c:v>0.10332539764484699</c:v>
                </c:pt>
                <c:pt idx="219">
                  <c:v>0.10478836655743901</c:v>
                </c:pt>
                <c:pt idx="220">
                  <c:v>0.105608052595053</c:v>
                </c:pt>
                <c:pt idx="221">
                  <c:v>0.106298063848469</c:v>
                </c:pt>
                <c:pt idx="222">
                  <c:v>0.107187201806402</c:v>
                </c:pt>
                <c:pt idx="223">
                  <c:v>0.10784587198128701</c:v>
                </c:pt>
                <c:pt idx="224">
                  <c:v>0.109431962899162</c:v>
                </c:pt>
                <c:pt idx="225">
                  <c:v>0.11030424067978201</c:v>
                </c:pt>
                <c:pt idx="226">
                  <c:v>0.109153565096215</c:v>
                </c:pt>
                <c:pt idx="227">
                  <c:v>0.107860540206352</c:v>
                </c:pt>
                <c:pt idx="228">
                  <c:v>0.10471994435474601</c:v>
                </c:pt>
                <c:pt idx="229">
                  <c:v>0.104456492099587</c:v>
                </c:pt>
                <c:pt idx="230">
                  <c:v>0.102078544226747</c:v>
                </c:pt>
                <c:pt idx="231">
                  <c:v>0.10082511618128701</c:v>
                </c:pt>
                <c:pt idx="232">
                  <c:v>9.8541912321211803E-2</c:v>
                </c:pt>
                <c:pt idx="233">
                  <c:v>9.7105981066647404E-2</c:v>
                </c:pt>
                <c:pt idx="234">
                  <c:v>9.8389054351090105E-2</c:v>
                </c:pt>
                <c:pt idx="235">
                  <c:v>9.5143654139040204E-2</c:v>
                </c:pt>
                <c:pt idx="236">
                  <c:v>9.4081953157932899E-2</c:v>
                </c:pt>
                <c:pt idx="237">
                  <c:v>9.3363047325212195E-2</c:v>
                </c:pt>
                <c:pt idx="238">
                  <c:v>9.2482665279968401E-2</c:v>
                </c:pt>
                <c:pt idx="239">
                  <c:v>9.2048555309692998E-2</c:v>
                </c:pt>
                <c:pt idx="240">
                  <c:v>9.2348592579622996E-2</c:v>
                </c:pt>
                <c:pt idx="241">
                  <c:v>9.1928181356989297E-2</c:v>
                </c:pt>
                <c:pt idx="242">
                  <c:v>9.1747026967676698E-2</c:v>
                </c:pt>
                <c:pt idx="243">
                  <c:v>8.5527077388450404E-2</c:v>
                </c:pt>
                <c:pt idx="244">
                  <c:v>8.0773268071692494E-2</c:v>
                </c:pt>
                <c:pt idx="245">
                  <c:v>7.24677069132071E-2</c:v>
                </c:pt>
                <c:pt idx="246">
                  <c:v>6.6210601674729294E-2</c:v>
                </c:pt>
                <c:pt idx="247">
                  <c:v>6.5138592858020206E-2</c:v>
                </c:pt>
                <c:pt idx="248">
                  <c:v>6.4145382144834701E-2</c:v>
                </c:pt>
                <c:pt idx="249">
                  <c:v>6.5493892792004904E-2</c:v>
                </c:pt>
                <c:pt idx="250">
                  <c:v>6.6210696466950894E-2</c:v>
                </c:pt>
                <c:pt idx="251">
                  <c:v>6.6976206337194505E-2</c:v>
                </c:pt>
                <c:pt idx="252">
                  <c:v>6.7680075508423601E-2</c:v>
                </c:pt>
                <c:pt idx="253">
                  <c:v>6.6830626985494704E-2</c:v>
                </c:pt>
                <c:pt idx="254">
                  <c:v>6.6887659721861295E-2</c:v>
                </c:pt>
                <c:pt idx="255">
                  <c:v>6.6669413396107699E-2</c:v>
                </c:pt>
                <c:pt idx="256">
                  <c:v>6.7167763931646696E-2</c:v>
                </c:pt>
                <c:pt idx="257">
                  <c:v>6.8019579455716794E-2</c:v>
                </c:pt>
                <c:pt idx="258">
                  <c:v>6.8911100600782899E-2</c:v>
                </c:pt>
                <c:pt idx="259">
                  <c:v>7.05067979303063E-2</c:v>
                </c:pt>
                <c:pt idx="260">
                  <c:v>6.9448332519660899E-2</c:v>
                </c:pt>
                <c:pt idx="261">
                  <c:v>6.9492169726638006E-2</c:v>
                </c:pt>
                <c:pt idx="262">
                  <c:v>6.9400510604277099E-2</c:v>
                </c:pt>
                <c:pt idx="263">
                  <c:v>7.0269004268190799E-2</c:v>
                </c:pt>
                <c:pt idx="264">
                  <c:v>7.1881819779062703E-2</c:v>
                </c:pt>
                <c:pt idx="265">
                  <c:v>7.2954187305302301E-2</c:v>
                </c:pt>
                <c:pt idx="266">
                  <c:v>7.3850603899563605E-2</c:v>
                </c:pt>
                <c:pt idx="267">
                  <c:v>7.4336146631798605E-2</c:v>
                </c:pt>
                <c:pt idx="268">
                  <c:v>9.8736136271920197E-2</c:v>
                </c:pt>
                <c:pt idx="269">
                  <c:v>0.100251792278786</c:v>
                </c:pt>
                <c:pt idx="270">
                  <c:v>0.100960949224723</c:v>
                </c:pt>
                <c:pt idx="271">
                  <c:v>0.101663019887995</c:v>
                </c:pt>
                <c:pt idx="272">
                  <c:v>0.102245008808079</c:v>
                </c:pt>
                <c:pt idx="273">
                  <c:v>0.10330273865683701</c:v>
                </c:pt>
                <c:pt idx="274">
                  <c:v>0.10393737826998201</c:v>
                </c:pt>
                <c:pt idx="275">
                  <c:v>0.10456516311821699</c:v>
                </c:pt>
                <c:pt idx="276">
                  <c:v>0.105328162485484</c:v>
                </c:pt>
                <c:pt idx="277">
                  <c:v>0.106114434978987</c:v>
                </c:pt>
                <c:pt idx="278">
                  <c:v>0.107570927574725</c:v>
                </c:pt>
                <c:pt idx="279">
                  <c:v>0.108322877356582</c:v>
                </c:pt>
                <c:pt idx="280">
                  <c:v>0.10911840857754899</c:v>
                </c:pt>
                <c:pt idx="281">
                  <c:v>0.109855651516541</c:v>
                </c:pt>
                <c:pt idx="282">
                  <c:v>0.110588505997952</c:v>
                </c:pt>
                <c:pt idx="283">
                  <c:v>0.112105633538925</c:v>
                </c:pt>
                <c:pt idx="284">
                  <c:v>0.112860247999036</c:v>
                </c:pt>
                <c:pt idx="285">
                  <c:v>0.113674177433759</c:v>
                </c:pt>
                <c:pt idx="286">
                  <c:v>0.11444084834469501</c:v>
                </c:pt>
                <c:pt idx="287">
                  <c:v>0.11519992717206</c:v>
                </c:pt>
                <c:pt idx="288">
                  <c:v>0.117069052237152</c:v>
                </c:pt>
                <c:pt idx="289">
                  <c:v>0.11798629655754</c:v>
                </c:pt>
                <c:pt idx="290">
                  <c:v>0.118880057401664</c:v>
                </c:pt>
                <c:pt idx="291">
                  <c:v>0.11977244896063</c:v>
                </c:pt>
                <c:pt idx="292">
                  <c:v>0.12089429832826</c:v>
                </c:pt>
                <c:pt idx="293">
                  <c:v>0.12043857488201901</c:v>
                </c:pt>
                <c:pt idx="294">
                  <c:v>0.119895124811013</c:v>
                </c:pt>
                <c:pt idx="295">
                  <c:v>0.119478202651945</c:v>
                </c:pt>
                <c:pt idx="296">
                  <c:v>0.11916359267898501</c:v>
                </c:pt>
                <c:pt idx="297">
                  <c:v>0.119561475917978</c:v>
                </c:pt>
                <c:pt idx="298">
                  <c:v>0.119078786691463</c:v>
                </c:pt>
                <c:pt idx="299">
                  <c:v>0.118408177519238</c:v>
                </c:pt>
                <c:pt idx="300">
                  <c:v>0.11768794577981199</c:v>
                </c:pt>
                <c:pt idx="301">
                  <c:v>0.116679248275253</c:v>
                </c:pt>
                <c:pt idx="302">
                  <c:v>0.11684076180038799</c:v>
                </c:pt>
                <c:pt idx="303">
                  <c:v>0.116044882126025</c:v>
                </c:pt>
                <c:pt idx="304">
                  <c:v>0.114587259551752</c:v>
                </c:pt>
                <c:pt idx="305">
                  <c:v>0.11318022609993</c:v>
                </c:pt>
                <c:pt idx="306">
                  <c:v>0.111621113951312</c:v>
                </c:pt>
                <c:pt idx="307">
                  <c:v>0.110973733972381</c:v>
                </c:pt>
                <c:pt idx="308">
                  <c:v>0.109720692382657</c:v>
                </c:pt>
                <c:pt idx="309">
                  <c:v>0.110461832062828</c:v>
                </c:pt>
                <c:pt idx="310">
                  <c:v>0.110830110987783</c:v>
                </c:pt>
                <c:pt idx="311">
                  <c:v>0.1111289405143</c:v>
                </c:pt>
                <c:pt idx="312">
                  <c:v>0.112714478856125</c:v>
                </c:pt>
                <c:pt idx="313">
                  <c:v>0.11301256646984</c:v>
                </c:pt>
                <c:pt idx="314">
                  <c:v>0.113339107965702</c:v>
                </c:pt>
                <c:pt idx="315">
                  <c:v>0.115625996442364</c:v>
                </c:pt>
                <c:pt idx="316">
                  <c:v>0.11362491394576001</c:v>
                </c:pt>
                <c:pt idx="317">
                  <c:v>0.112077123474457</c:v>
                </c:pt>
                <c:pt idx="318">
                  <c:v>0.110743997728129</c:v>
                </c:pt>
                <c:pt idx="319">
                  <c:v>0.108852341351639</c:v>
                </c:pt>
                <c:pt idx="320">
                  <c:v>0.108184237489869</c:v>
                </c:pt>
                <c:pt idx="321">
                  <c:v>0.10650275503319299</c:v>
                </c:pt>
                <c:pt idx="322">
                  <c:v>0.10447160695050201</c:v>
                </c:pt>
                <c:pt idx="323">
                  <c:v>0.102905418284699</c:v>
                </c:pt>
                <c:pt idx="324">
                  <c:v>0.1006059769604</c:v>
                </c:pt>
                <c:pt idx="325">
                  <c:v>9.6920675218642602E-2</c:v>
                </c:pt>
                <c:pt idx="326">
                  <c:v>9.33384283775123E-2</c:v>
                </c:pt>
                <c:pt idx="327">
                  <c:v>8.9743366629228993E-2</c:v>
                </c:pt>
                <c:pt idx="328">
                  <c:v>8.7146491028630799E-2</c:v>
                </c:pt>
                <c:pt idx="329">
                  <c:v>9.9903308052198297E-2</c:v>
                </c:pt>
                <c:pt idx="330">
                  <c:v>9.93756826717309E-2</c:v>
                </c:pt>
                <c:pt idx="331">
                  <c:v>9.9012069198524399E-2</c:v>
                </c:pt>
                <c:pt idx="332">
                  <c:v>9.8768917719112906E-2</c:v>
                </c:pt>
                <c:pt idx="333">
                  <c:v>9.8476996309992196E-2</c:v>
                </c:pt>
                <c:pt idx="334">
                  <c:v>9.8250042067456494E-2</c:v>
                </c:pt>
                <c:pt idx="335">
                  <c:v>9.8319172460525295E-2</c:v>
                </c:pt>
                <c:pt idx="336">
                  <c:v>9.8006668447596701E-2</c:v>
                </c:pt>
                <c:pt idx="337">
                  <c:v>9.8395072679356196E-2</c:v>
                </c:pt>
                <c:pt idx="338">
                  <c:v>9.8817165329114207E-2</c:v>
                </c:pt>
                <c:pt idx="339">
                  <c:v>9.9203170270570198E-2</c:v>
                </c:pt>
                <c:pt idx="340">
                  <c:v>0.100233082671946</c:v>
                </c:pt>
                <c:pt idx="341">
                  <c:v>0.10055486841165</c:v>
                </c:pt>
                <c:pt idx="342">
                  <c:v>0.100685200514436</c:v>
                </c:pt>
                <c:pt idx="343">
                  <c:v>0.10067504468654501</c:v>
                </c:pt>
                <c:pt idx="344">
                  <c:v>0.100840915117447</c:v>
                </c:pt>
                <c:pt idx="345">
                  <c:v>0.10124688276913001</c:v>
                </c:pt>
                <c:pt idx="346">
                  <c:v>0.10099939813077299</c:v>
                </c:pt>
                <c:pt idx="347">
                  <c:v>0.10123065510732999</c:v>
                </c:pt>
                <c:pt idx="348">
                  <c:v>0.101227364120328</c:v>
                </c:pt>
                <c:pt idx="349">
                  <c:v>0.10111577036484901</c:v>
                </c:pt>
                <c:pt idx="350">
                  <c:v>0.101413035535021</c:v>
                </c:pt>
                <c:pt idx="351">
                  <c:v>0.10069289846250599</c:v>
                </c:pt>
                <c:pt idx="352">
                  <c:v>9.9901331152592504E-2</c:v>
                </c:pt>
                <c:pt idx="353">
                  <c:v>9.8970455397886598E-2</c:v>
                </c:pt>
                <c:pt idx="354">
                  <c:v>9.7885261484847205E-2</c:v>
                </c:pt>
                <c:pt idx="355">
                  <c:v>9.7676021401931407E-2</c:v>
                </c:pt>
                <c:pt idx="356">
                  <c:v>9.69831315442784E-2</c:v>
                </c:pt>
                <c:pt idx="357">
                  <c:v>9.6709245284551104E-2</c:v>
                </c:pt>
                <c:pt idx="358">
                  <c:v>9.6250572267774406E-2</c:v>
                </c:pt>
                <c:pt idx="359">
                  <c:v>9.5934638982304504E-2</c:v>
                </c:pt>
                <c:pt idx="360">
                  <c:v>9.7289411693861697E-2</c:v>
                </c:pt>
                <c:pt idx="361">
                  <c:v>9.8121748856645402E-2</c:v>
                </c:pt>
                <c:pt idx="362">
                  <c:v>9.9054717305008894E-2</c:v>
                </c:pt>
                <c:pt idx="363">
                  <c:v>9.99877728502995E-2</c:v>
                </c:pt>
                <c:pt idx="364">
                  <c:v>0.100881127321215</c:v>
                </c:pt>
                <c:pt idx="365">
                  <c:v>0.102646515164403</c:v>
                </c:pt>
                <c:pt idx="366">
                  <c:v>0.103562590965841</c:v>
                </c:pt>
                <c:pt idx="367">
                  <c:v>0.104520340872633</c:v>
                </c:pt>
                <c:pt idx="368">
                  <c:v>0.105396442065172</c:v>
                </c:pt>
                <c:pt idx="369">
                  <c:v>0.106132457350317</c:v>
                </c:pt>
                <c:pt idx="370">
                  <c:v>0.10772004317783899</c:v>
                </c:pt>
                <c:pt idx="371">
                  <c:v>0.108408892583455</c:v>
                </c:pt>
                <c:pt idx="372">
                  <c:v>0.109284721971348</c:v>
                </c:pt>
                <c:pt idx="373">
                  <c:v>0.110281109833679</c:v>
                </c:pt>
                <c:pt idx="374">
                  <c:v>0.111045416175912</c:v>
                </c:pt>
                <c:pt idx="375">
                  <c:v>0.112978847619728</c:v>
                </c:pt>
                <c:pt idx="376">
                  <c:v>0.113980151457425</c:v>
                </c:pt>
                <c:pt idx="377">
                  <c:v>0.115081948021845</c:v>
                </c:pt>
                <c:pt idx="378">
                  <c:v>0.11625403148648</c:v>
                </c:pt>
                <c:pt idx="379">
                  <c:v>0.117449448420664</c:v>
                </c:pt>
                <c:pt idx="380">
                  <c:v>0.11962627278428201</c:v>
                </c:pt>
                <c:pt idx="381">
                  <c:v>0.120022112694173</c:v>
                </c:pt>
                <c:pt idx="382">
                  <c:v>0.12011964055922</c:v>
                </c:pt>
                <c:pt idx="383">
                  <c:v>0.122015061787608</c:v>
                </c:pt>
                <c:pt idx="384">
                  <c:v>0.121996108465645</c:v>
                </c:pt>
                <c:pt idx="385">
                  <c:v>0.121780316210218</c:v>
                </c:pt>
                <c:pt idx="386">
                  <c:v>0.12164579294235001</c:v>
                </c:pt>
                <c:pt idx="387">
                  <c:v>0.121915525280856</c:v>
                </c:pt>
                <c:pt idx="388">
                  <c:v>0.12319015311996701</c:v>
                </c:pt>
                <c:pt idx="389">
                  <c:v>0.12166614007502601</c:v>
                </c:pt>
                <c:pt idx="390">
                  <c:v>0.120330420590089</c:v>
                </c:pt>
                <c:pt idx="391">
                  <c:v>0.11809621396346</c:v>
                </c:pt>
                <c:pt idx="392">
                  <c:v>0.11629602557957799</c:v>
                </c:pt>
                <c:pt idx="393">
                  <c:v>6.7104125036885606E-2</c:v>
                </c:pt>
                <c:pt idx="394">
                  <c:v>6.6621076244130106E-2</c:v>
                </c:pt>
                <c:pt idx="395">
                  <c:v>6.6172923962845201E-2</c:v>
                </c:pt>
                <c:pt idx="396">
                  <c:v>6.5466674456724105E-2</c:v>
                </c:pt>
                <c:pt idx="397">
                  <c:v>6.47018989181085E-2</c:v>
                </c:pt>
                <c:pt idx="398">
                  <c:v>6.4546576720665702E-2</c:v>
                </c:pt>
                <c:pt idx="399">
                  <c:v>6.3422292841530198E-2</c:v>
                </c:pt>
                <c:pt idx="400">
                  <c:v>6.31678837803126E-2</c:v>
                </c:pt>
                <c:pt idx="401">
                  <c:v>6.2808315263538902E-2</c:v>
                </c:pt>
                <c:pt idx="402">
                  <c:v>6.2439058616424403E-2</c:v>
                </c:pt>
                <c:pt idx="403">
                  <c:v>6.2813174211984193E-2</c:v>
                </c:pt>
                <c:pt idx="404">
                  <c:v>6.3218826742165196E-2</c:v>
                </c:pt>
                <c:pt idx="405">
                  <c:v>6.3572023022986396E-2</c:v>
                </c:pt>
                <c:pt idx="406">
                  <c:v>6.3812667130073997E-2</c:v>
                </c:pt>
                <c:pt idx="407">
                  <c:v>6.3943994152962605E-2</c:v>
                </c:pt>
                <c:pt idx="408">
                  <c:v>6.4553635780630406E-2</c:v>
                </c:pt>
                <c:pt idx="409">
                  <c:v>6.4670281044445901E-2</c:v>
                </c:pt>
                <c:pt idx="410">
                  <c:v>6.4975083074646695E-2</c:v>
                </c:pt>
                <c:pt idx="411">
                  <c:v>6.4963674600427401E-2</c:v>
                </c:pt>
                <c:pt idx="412">
                  <c:v>6.5412707616931701E-2</c:v>
                </c:pt>
                <c:pt idx="413">
                  <c:v>6.6314917236042298E-2</c:v>
                </c:pt>
                <c:pt idx="414">
                  <c:v>6.6814510111610798E-2</c:v>
                </c:pt>
                <c:pt idx="415">
                  <c:v>6.7393982206203698E-2</c:v>
                </c:pt>
                <c:pt idx="416">
                  <c:v>6.7772211317250294E-2</c:v>
                </c:pt>
                <c:pt idx="417">
                  <c:v>6.8405720618843299E-2</c:v>
                </c:pt>
                <c:pt idx="418">
                  <c:v>6.9593424366614795E-2</c:v>
                </c:pt>
                <c:pt idx="419">
                  <c:v>7.0185667719325606E-2</c:v>
                </c:pt>
                <c:pt idx="420">
                  <c:v>7.0853544735936302E-2</c:v>
                </c:pt>
                <c:pt idx="421">
                  <c:v>7.1559844171159195E-2</c:v>
                </c:pt>
                <c:pt idx="422">
                  <c:v>7.2232864359299598E-2</c:v>
                </c:pt>
                <c:pt idx="423">
                  <c:v>7.3559058144098396E-2</c:v>
                </c:pt>
                <c:pt idx="424">
                  <c:v>7.3974361294710994E-2</c:v>
                </c:pt>
                <c:pt idx="425">
                  <c:v>7.3933607212863905E-2</c:v>
                </c:pt>
                <c:pt idx="426">
                  <c:v>7.3627424349535106E-2</c:v>
                </c:pt>
                <c:pt idx="427">
                  <c:v>7.2870450349313595E-2</c:v>
                </c:pt>
                <c:pt idx="428">
                  <c:v>7.1255891700978402E-2</c:v>
                </c:pt>
                <c:pt idx="429">
                  <c:v>6.8101642067116594E-2</c:v>
                </c:pt>
                <c:pt idx="430">
                  <c:v>6.5552331269902606E-2</c:v>
                </c:pt>
                <c:pt idx="431">
                  <c:v>6.439087029335E-2</c:v>
                </c:pt>
                <c:pt idx="432">
                  <c:v>6.2214830458318202E-2</c:v>
                </c:pt>
                <c:pt idx="433">
                  <c:v>6.1437667874990998E-2</c:v>
                </c:pt>
                <c:pt idx="434">
                  <c:v>6.1797139111666899E-2</c:v>
                </c:pt>
                <c:pt idx="435">
                  <c:v>6.2271680541138498E-2</c:v>
                </c:pt>
                <c:pt idx="436">
                  <c:v>6.2569673616413204E-2</c:v>
                </c:pt>
                <c:pt idx="437">
                  <c:v>6.26978561944945E-2</c:v>
                </c:pt>
                <c:pt idx="438">
                  <c:v>6.1724115954669499E-2</c:v>
                </c:pt>
                <c:pt idx="439">
                  <c:v>6.1495048281967397E-2</c:v>
                </c:pt>
                <c:pt idx="440">
                  <c:v>6.1797964966798097E-2</c:v>
                </c:pt>
                <c:pt idx="441">
                  <c:v>6.2388764648710099E-2</c:v>
                </c:pt>
                <c:pt idx="442">
                  <c:v>6.2771796309200795E-2</c:v>
                </c:pt>
                <c:pt idx="443">
                  <c:v>6.3569110681337401E-2</c:v>
                </c:pt>
                <c:pt idx="444">
                  <c:v>6.3301841887020399E-2</c:v>
                </c:pt>
                <c:pt idx="445">
                  <c:v>6.2237325135161899E-2</c:v>
                </c:pt>
                <c:pt idx="446">
                  <c:v>6.2051790807449297E-2</c:v>
                </c:pt>
                <c:pt idx="447">
                  <c:v>6.1456189261952503E-2</c:v>
                </c:pt>
                <c:pt idx="448">
                  <c:v>6.0474995819872798E-2</c:v>
                </c:pt>
                <c:pt idx="449">
                  <c:v>5.9977010332332999E-2</c:v>
                </c:pt>
                <c:pt idx="450">
                  <c:v>5.8709173873407502E-2</c:v>
                </c:pt>
                <c:pt idx="451">
                  <c:v>5.6163681015567603E-2</c:v>
                </c:pt>
                <c:pt idx="452">
                  <c:v>5.3150815892453303E-2</c:v>
                </c:pt>
                <c:pt idx="453">
                  <c:v>8.5898990717820797E-2</c:v>
                </c:pt>
                <c:pt idx="454">
                  <c:v>8.6006565608349406E-2</c:v>
                </c:pt>
                <c:pt idx="455">
                  <c:v>8.6343588640228897E-2</c:v>
                </c:pt>
                <c:pt idx="456">
                  <c:v>8.6643747102601906E-2</c:v>
                </c:pt>
                <c:pt idx="457">
                  <c:v>8.7343156975142694E-2</c:v>
                </c:pt>
                <c:pt idx="458">
                  <c:v>8.7600290511174003E-2</c:v>
                </c:pt>
                <c:pt idx="459">
                  <c:v>8.7764903539682804E-2</c:v>
                </c:pt>
                <c:pt idx="460">
                  <c:v>8.7752003656595703E-2</c:v>
                </c:pt>
                <c:pt idx="461">
                  <c:v>8.7585608989166994E-2</c:v>
                </c:pt>
                <c:pt idx="462">
                  <c:v>8.8193924555875602E-2</c:v>
                </c:pt>
                <c:pt idx="463">
                  <c:v>8.8665242663824695E-2</c:v>
                </c:pt>
                <c:pt idx="464">
                  <c:v>8.9019324962685595E-2</c:v>
                </c:pt>
                <c:pt idx="465">
                  <c:v>8.9545725618181596E-2</c:v>
                </c:pt>
                <c:pt idx="466">
                  <c:v>8.9964597143108602E-2</c:v>
                </c:pt>
                <c:pt idx="467">
                  <c:v>9.1124418535678306E-2</c:v>
                </c:pt>
                <c:pt idx="468">
                  <c:v>9.1710432047665505E-2</c:v>
                </c:pt>
                <c:pt idx="469">
                  <c:v>9.2355481917986301E-2</c:v>
                </c:pt>
                <c:pt idx="470">
                  <c:v>9.3032304021057596E-2</c:v>
                </c:pt>
                <c:pt idx="471">
                  <c:v>9.6012077609983995E-2</c:v>
                </c:pt>
                <c:pt idx="472">
                  <c:v>9.7271168683135303E-2</c:v>
                </c:pt>
                <c:pt idx="473">
                  <c:v>9.7877912146438095E-2</c:v>
                </c:pt>
                <c:pt idx="474">
                  <c:v>9.8381734415333294E-2</c:v>
                </c:pt>
                <c:pt idx="475">
                  <c:v>9.9055601060225706E-2</c:v>
                </c:pt>
                <c:pt idx="476">
                  <c:v>9.9800184326041902E-2</c:v>
                </c:pt>
                <c:pt idx="477">
                  <c:v>0.10139488219974201</c:v>
                </c:pt>
                <c:pt idx="478">
                  <c:v>0.102329298328327</c:v>
                </c:pt>
                <c:pt idx="479">
                  <c:v>0.10324840459776501</c:v>
                </c:pt>
                <c:pt idx="480">
                  <c:v>0.10417870223526</c:v>
                </c:pt>
                <c:pt idx="481">
                  <c:v>0.10514232328595</c:v>
                </c:pt>
                <c:pt idx="482">
                  <c:v>0.10687461280237701</c:v>
                </c:pt>
                <c:pt idx="483">
                  <c:v>0.107924376048895</c:v>
                </c:pt>
                <c:pt idx="484">
                  <c:v>0.108999052186687</c:v>
                </c:pt>
                <c:pt idx="485">
                  <c:v>0.110089699222104</c:v>
                </c:pt>
                <c:pt idx="486">
                  <c:v>0.111212690394292</c:v>
                </c:pt>
                <c:pt idx="487">
                  <c:v>0.11328264381429</c:v>
                </c:pt>
                <c:pt idx="488">
                  <c:v>0.114394477861181</c:v>
                </c:pt>
                <c:pt idx="489">
                  <c:v>0.11553566029416899</c:v>
                </c:pt>
                <c:pt idx="490">
                  <c:v>0.11669996621102501</c:v>
                </c:pt>
                <c:pt idx="491">
                  <c:v>0.11773701942376399</c:v>
                </c:pt>
                <c:pt idx="492">
                  <c:v>0.11967848057152899</c:v>
                </c:pt>
                <c:pt idx="493">
                  <c:v>0.12070696999858301</c:v>
                </c:pt>
                <c:pt idx="494">
                  <c:v>0.121822846726509</c:v>
                </c:pt>
                <c:pt idx="495">
                  <c:v>0.12297131553514799</c:v>
                </c:pt>
                <c:pt idx="496">
                  <c:v>0.123944155365126</c:v>
                </c:pt>
                <c:pt idx="497">
                  <c:v>0.125920761484971</c:v>
                </c:pt>
                <c:pt idx="498">
                  <c:v>0.12713754331476099</c:v>
                </c:pt>
                <c:pt idx="499">
                  <c:v>0.12830967014584099</c:v>
                </c:pt>
                <c:pt idx="500">
                  <c:v>0.129550818075434</c:v>
                </c:pt>
                <c:pt idx="501">
                  <c:v>0.13102128335840199</c:v>
                </c:pt>
                <c:pt idx="502">
                  <c:v>0.133408289871847</c:v>
                </c:pt>
                <c:pt idx="503">
                  <c:v>0.13460151834313799</c:v>
                </c:pt>
                <c:pt idx="504">
                  <c:v>0.13593236106982301</c:v>
                </c:pt>
                <c:pt idx="505">
                  <c:v>0.13687907981545699</c:v>
                </c:pt>
                <c:pt idx="506">
                  <c:v>0.138033794174897</c:v>
                </c:pt>
                <c:pt idx="507">
                  <c:v>0.14111191264466699</c:v>
                </c:pt>
                <c:pt idx="508">
                  <c:v>0.14269221410256899</c:v>
                </c:pt>
                <c:pt idx="509">
                  <c:v>0.144176620171627</c:v>
                </c:pt>
                <c:pt idx="510">
                  <c:v>0.14563627223929601</c:v>
                </c:pt>
                <c:pt idx="511">
                  <c:v>0.14686579409079401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B-4905-959D-F539B8F5C774}"/>
            </c:ext>
          </c:extLst>
        </c:ser>
        <c:ser>
          <c:idx val="2"/>
          <c:order val="2"/>
          <c:tx>
            <c:strRef>
              <c:f>季月波动率!$D$1</c:f>
              <c:strCache>
                <c:ptCount val="1"/>
                <c:pt idx="0">
                  <c:v>GARCH(rolling30)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季月波动率!$D$2:$D$630</c:f>
              <c:numCache>
                <c:formatCode>General</c:formatCode>
                <c:ptCount val="629"/>
                <c:pt idx="0">
                  <c:v>0.54918446211600602</c:v>
                </c:pt>
                <c:pt idx="1">
                  <c:v>0.54523945962030296</c:v>
                </c:pt>
                <c:pt idx="2">
                  <c:v>0.537327045619309</c:v>
                </c:pt>
                <c:pt idx="3">
                  <c:v>0.52837844815929602</c:v>
                </c:pt>
                <c:pt idx="4">
                  <c:v>0.51683839489483097</c:v>
                </c:pt>
                <c:pt idx="5">
                  <c:v>0.50889754560429101</c:v>
                </c:pt>
                <c:pt idx="6">
                  <c:v>0.49813652483976101</c:v>
                </c:pt>
                <c:pt idx="7">
                  <c:v>0.48364031570988703</c:v>
                </c:pt>
                <c:pt idx="8">
                  <c:v>0.46831211022965702</c:v>
                </c:pt>
                <c:pt idx="9">
                  <c:v>0.45607135590831399</c:v>
                </c:pt>
                <c:pt idx="10">
                  <c:v>0.447119775053469</c:v>
                </c:pt>
                <c:pt idx="11">
                  <c:v>0.43573831426870302</c:v>
                </c:pt>
                <c:pt idx="12">
                  <c:v>0.42510536089427797</c:v>
                </c:pt>
                <c:pt idx="13">
                  <c:v>0.41752957183787198</c:v>
                </c:pt>
                <c:pt idx="14">
                  <c:v>0.40730238939046798</c:v>
                </c:pt>
                <c:pt idx="15">
                  <c:v>0.403261747920242</c:v>
                </c:pt>
                <c:pt idx="16">
                  <c:v>0.39648346901757697</c:v>
                </c:pt>
                <c:pt idx="17">
                  <c:v>0.38599378348345798</c:v>
                </c:pt>
                <c:pt idx="18">
                  <c:v>0.371089389750206</c:v>
                </c:pt>
                <c:pt idx="19">
                  <c:v>0.35741589241635202</c:v>
                </c:pt>
                <c:pt idx="20">
                  <c:v>0.34610163143526801</c:v>
                </c:pt>
                <c:pt idx="21">
                  <c:v>0.33665926503055399</c:v>
                </c:pt>
                <c:pt idx="22">
                  <c:v>0.55161430829488001</c:v>
                </c:pt>
                <c:pt idx="23">
                  <c:v>0.55553335819126703</c:v>
                </c:pt>
                <c:pt idx="24">
                  <c:v>0.55948897945697895</c:v>
                </c:pt>
                <c:pt idx="25">
                  <c:v>0.56852175034577601</c:v>
                </c:pt>
                <c:pt idx="26">
                  <c:v>0.572663727006823</c:v>
                </c:pt>
                <c:pt idx="27">
                  <c:v>0.57671775844010897</c:v>
                </c:pt>
                <c:pt idx="28">
                  <c:v>0.58089987078541305</c:v>
                </c:pt>
                <c:pt idx="29">
                  <c:v>0.58848351277111599</c:v>
                </c:pt>
                <c:pt idx="30">
                  <c:v>0.54546563554441663</c:v>
                </c:pt>
                <c:pt idx="31">
                  <c:v>0.51541533310716003</c:v>
                </c:pt>
                <c:pt idx="32">
                  <c:v>0.44725938312982716</c:v>
                </c:pt>
                <c:pt idx="33">
                  <c:v>0.44568308710569843</c:v>
                </c:pt>
                <c:pt idx="34">
                  <c:v>0.44462413587512722</c:v>
                </c:pt>
                <c:pt idx="35">
                  <c:v>0.4331596089236282</c:v>
                </c:pt>
                <c:pt idx="36">
                  <c:v>0.43223003219745154</c:v>
                </c:pt>
                <c:pt idx="37">
                  <c:v>0.59310985504882929</c:v>
                </c:pt>
                <c:pt idx="38">
                  <c:v>0.59549720718854782</c:v>
                </c:pt>
                <c:pt idx="39">
                  <c:v>0.59688667795829475</c:v>
                </c:pt>
                <c:pt idx="40">
                  <c:v>0.59735139611531807</c:v>
                </c:pt>
                <c:pt idx="41">
                  <c:v>0.61025069833677781</c:v>
                </c:pt>
                <c:pt idx="42">
                  <c:v>0.61096710144135724</c:v>
                </c:pt>
                <c:pt idx="43">
                  <c:v>0.61147806176974862</c:v>
                </c:pt>
                <c:pt idx="44">
                  <c:v>0.61141715904483995</c:v>
                </c:pt>
                <c:pt idx="45">
                  <c:v>0.61175692191688724</c:v>
                </c:pt>
                <c:pt idx="46">
                  <c:v>0.61221048642448894</c:v>
                </c:pt>
                <c:pt idx="47">
                  <c:v>0.61287193615011903</c:v>
                </c:pt>
                <c:pt idx="48">
                  <c:v>0.61401685909479509</c:v>
                </c:pt>
                <c:pt idx="49">
                  <c:v>0.61506648785004914</c:v>
                </c:pt>
                <c:pt idx="50">
                  <c:v>0.61581988051158876</c:v>
                </c:pt>
                <c:pt idx="51">
                  <c:v>0.61656321843712758</c:v>
                </c:pt>
                <c:pt idx="52">
                  <c:v>0.61584208015918085</c:v>
                </c:pt>
                <c:pt idx="53">
                  <c:v>0.61609855313867989</c:v>
                </c:pt>
                <c:pt idx="54">
                  <c:v>0.6162736084947058</c:v>
                </c:pt>
                <c:pt idx="55">
                  <c:v>0.61654618373870751</c:v>
                </c:pt>
                <c:pt idx="56">
                  <c:v>0.61995713455921619</c:v>
                </c:pt>
                <c:pt idx="57">
                  <c:v>0.62075636090929776</c:v>
                </c:pt>
                <c:pt idx="58">
                  <c:v>0.6214032739656995</c:v>
                </c:pt>
                <c:pt idx="59">
                  <c:v>0.62217813520460752</c:v>
                </c:pt>
                <c:pt idx="60">
                  <c:v>0.62292269701824465</c:v>
                </c:pt>
                <c:pt idx="61">
                  <c:v>0.62366456652748548</c:v>
                </c:pt>
                <c:pt idx="62">
                  <c:v>0.62431478331902779</c:v>
                </c:pt>
                <c:pt idx="63">
                  <c:v>0.63050182393411836</c:v>
                </c:pt>
                <c:pt idx="64">
                  <c:v>0.6253111643671454</c:v>
                </c:pt>
                <c:pt idx="65">
                  <c:v>0.67517720157030547</c:v>
                </c:pt>
                <c:pt idx="66">
                  <c:v>0.67633534605584555</c:v>
                </c:pt>
                <c:pt idx="67">
                  <c:v>0.67503850972159474</c:v>
                </c:pt>
                <c:pt idx="68">
                  <c:v>0.67486338028774895</c:v>
                </c:pt>
                <c:pt idx="69">
                  <c:v>0.6745945857390292</c:v>
                </c:pt>
                <c:pt idx="70">
                  <c:v>0.67521018544871281</c:v>
                </c:pt>
                <c:pt idx="71">
                  <c:v>0.67523702736691438</c:v>
                </c:pt>
                <c:pt idx="72">
                  <c:v>0.67524335034188931</c:v>
                </c:pt>
                <c:pt idx="73">
                  <c:v>0.6752288978483808</c:v>
                </c:pt>
                <c:pt idx="74">
                  <c:v>0.67524800357834303</c:v>
                </c:pt>
                <c:pt idx="75">
                  <c:v>0.67527735873326755</c:v>
                </c:pt>
                <c:pt idx="76">
                  <c:v>0.67531726696312133</c:v>
                </c:pt>
                <c:pt idx="77">
                  <c:v>0.6753663858087765</c:v>
                </c:pt>
                <c:pt idx="78">
                  <c:v>0.67542721957996044</c:v>
                </c:pt>
                <c:pt idx="79">
                  <c:v>0.67549624212210357</c:v>
                </c:pt>
                <c:pt idx="80">
                  <c:v>0.67557222890933311</c:v>
                </c:pt>
                <c:pt idx="81">
                  <c:v>0.67565960060537655</c:v>
                </c:pt>
                <c:pt idx="82">
                  <c:v>0.67576248467641642</c:v>
                </c:pt>
                <c:pt idx="83">
                  <c:v>0.67589935901373832</c:v>
                </c:pt>
                <c:pt idx="84">
                  <c:v>0.67616637236319621</c:v>
                </c:pt>
                <c:pt idx="85">
                  <c:v>0.67672627717202316</c:v>
                </c:pt>
                <c:pt idx="86">
                  <c:v>0.67699137125208819</c:v>
                </c:pt>
                <c:pt idx="87">
                  <c:v>0.67617245053724162</c:v>
                </c:pt>
                <c:pt idx="88">
                  <c:v>0.67577325946682298</c:v>
                </c:pt>
                <c:pt idx="89">
                  <c:v>0.67536325390267704</c:v>
                </c:pt>
                <c:pt idx="90">
                  <c:v>0.67478873305183018</c:v>
                </c:pt>
                <c:pt idx="91">
                  <c:v>0.67528105230645075</c:v>
                </c:pt>
                <c:pt idx="92">
                  <c:v>0.67599769996208803</c:v>
                </c:pt>
                <c:pt idx="93">
                  <c:v>0.56430684207749682</c:v>
                </c:pt>
                <c:pt idx="94">
                  <c:v>0.54962883640688509</c:v>
                </c:pt>
                <c:pt idx="95">
                  <c:v>0.53851673215467155</c:v>
                </c:pt>
                <c:pt idx="96">
                  <c:v>0.52887834564137393</c:v>
                </c:pt>
                <c:pt idx="97">
                  <c:v>0.51986945575355337</c:v>
                </c:pt>
                <c:pt idx="98">
                  <c:v>0.51153715296899471</c:v>
                </c:pt>
                <c:pt idx="99">
                  <c:v>0.28774596629696853</c:v>
                </c:pt>
                <c:pt idx="100">
                  <c:v>0.28772646184421896</c:v>
                </c:pt>
                <c:pt idx="101">
                  <c:v>0.2877076810028113</c:v>
                </c:pt>
                <c:pt idx="102">
                  <c:v>0.28769096774981012</c:v>
                </c:pt>
                <c:pt idx="103">
                  <c:v>0.28767424572424516</c:v>
                </c:pt>
                <c:pt idx="104">
                  <c:v>0.28765656945716001</c:v>
                </c:pt>
                <c:pt idx="105">
                  <c:v>0.26797476195896852</c:v>
                </c:pt>
                <c:pt idx="106">
                  <c:v>0.22584466774589682</c:v>
                </c:pt>
                <c:pt idx="107">
                  <c:v>0.2261504898508836</c:v>
                </c:pt>
                <c:pt idx="108">
                  <c:v>0.22671630904364692</c:v>
                </c:pt>
                <c:pt idx="109">
                  <c:v>0.22716064748012321</c:v>
                </c:pt>
                <c:pt idx="110">
                  <c:v>0.22970790339901456</c:v>
                </c:pt>
                <c:pt idx="111">
                  <c:v>0.23015312247484851</c:v>
                </c:pt>
                <c:pt idx="112">
                  <c:v>0.23006413883141127</c:v>
                </c:pt>
                <c:pt idx="113">
                  <c:v>0.22991654990478883</c:v>
                </c:pt>
                <c:pt idx="114">
                  <c:v>0.2300595317179758</c:v>
                </c:pt>
                <c:pt idx="115">
                  <c:v>0.22960515639197207</c:v>
                </c:pt>
                <c:pt idx="116">
                  <c:v>0.22953239398664105</c:v>
                </c:pt>
                <c:pt idx="117">
                  <c:v>0.22952670620643648</c:v>
                </c:pt>
                <c:pt idx="118">
                  <c:v>0.22947002044608361</c:v>
                </c:pt>
                <c:pt idx="119">
                  <c:v>0.22942681706389595</c:v>
                </c:pt>
                <c:pt idx="120">
                  <c:v>0.22935609550915817</c:v>
                </c:pt>
                <c:pt idx="121">
                  <c:v>0.22923854149268968</c:v>
                </c:pt>
                <c:pt idx="122">
                  <c:v>0.22675123809711362</c:v>
                </c:pt>
                <c:pt idx="123">
                  <c:v>0.22660889694843267</c:v>
                </c:pt>
                <c:pt idx="124">
                  <c:v>0.22630933962974276</c:v>
                </c:pt>
                <c:pt idx="125">
                  <c:v>0.22836973617729589</c:v>
                </c:pt>
                <c:pt idx="126">
                  <c:v>0.22985453046551299</c:v>
                </c:pt>
                <c:pt idx="127">
                  <c:v>0.22982517955941065</c:v>
                </c:pt>
                <c:pt idx="128">
                  <c:v>0.22977470318660187</c:v>
                </c:pt>
                <c:pt idx="129">
                  <c:v>0.22970981105548194</c:v>
                </c:pt>
                <c:pt idx="130">
                  <c:v>0.22768381717214986</c:v>
                </c:pt>
                <c:pt idx="131">
                  <c:v>0.22622177067888058</c:v>
                </c:pt>
                <c:pt idx="132">
                  <c:v>0.22540421216609838</c:v>
                </c:pt>
                <c:pt idx="133">
                  <c:v>0.22532818107910335</c:v>
                </c:pt>
                <c:pt idx="134">
                  <c:v>0.2245929516189179</c:v>
                </c:pt>
                <c:pt idx="135">
                  <c:v>0.22092871018159529</c:v>
                </c:pt>
                <c:pt idx="136">
                  <c:v>0.22078079384477894</c:v>
                </c:pt>
                <c:pt idx="137">
                  <c:v>0.22061268650015553</c:v>
                </c:pt>
                <c:pt idx="138">
                  <c:v>0.22050019584003866</c:v>
                </c:pt>
                <c:pt idx="139">
                  <c:v>0.20088978330143448</c:v>
                </c:pt>
                <c:pt idx="140">
                  <c:v>0.20082831228138595</c:v>
                </c:pt>
                <c:pt idx="141">
                  <c:v>0.2008586755182401</c:v>
                </c:pt>
                <c:pt idx="142">
                  <c:v>0.20087914187193767</c:v>
                </c:pt>
                <c:pt idx="143">
                  <c:v>0.20089418173419124</c:v>
                </c:pt>
                <c:pt idx="144">
                  <c:v>0.20054561493525713</c:v>
                </c:pt>
                <c:pt idx="145">
                  <c:v>0.20056381559006614</c:v>
                </c:pt>
                <c:pt idx="146">
                  <c:v>0.20055887024854444</c:v>
                </c:pt>
                <c:pt idx="147">
                  <c:v>0.20055762407787031</c:v>
                </c:pt>
                <c:pt idx="148">
                  <c:v>0.20055813004201606</c:v>
                </c:pt>
                <c:pt idx="149">
                  <c:v>0.20057912805737996</c:v>
                </c:pt>
                <c:pt idx="150">
                  <c:v>0.20057651857015174</c:v>
                </c:pt>
                <c:pt idx="151">
                  <c:v>0.20057451832963144</c:v>
                </c:pt>
                <c:pt idx="152">
                  <c:v>0.20057320620059799</c:v>
                </c:pt>
                <c:pt idx="153">
                  <c:v>0.20057142896039562</c:v>
                </c:pt>
                <c:pt idx="154">
                  <c:v>0.2005675424093056</c:v>
                </c:pt>
                <c:pt idx="155">
                  <c:v>0.20056305485180123</c:v>
                </c:pt>
                <c:pt idx="156">
                  <c:v>0.20057244026979112</c:v>
                </c:pt>
                <c:pt idx="157">
                  <c:v>0.20058414347334011</c:v>
                </c:pt>
                <c:pt idx="158">
                  <c:v>0.20059856065639381</c:v>
                </c:pt>
                <c:pt idx="159">
                  <c:v>0.20061716264581869</c:v>
                </c:pt>
                <c:pt idx="160">
                  <c:v>0.20060617418331964</c:v>
                </c:pt>
                <c:pt idx="161">
                  <c:v>0.20058736905146157</c:v>
                </c:pt>
                <c:pt idx="162">
                  <c:v>0.20063537190113206</c:v>
                </c:pt>
                <c:pt idx="163">
                  <c:v>0.20071072248360838</c:v>
                </c:pt>
                <c:pt idx="164">
                  <c:v>0.20080379956703032</c:v>
                </c:pt>
                <c:pt idx="165">
                  <c:v>0.29291801282686103</c:v>
                </c:pt>
                <c:pt idx="166">
                  <c:v>0.29321736705523488</c:v>
                </c:pt>
                <c:pt idx="167">
                  <c:v>0.29347027176016915</c:v>
                </c:pt>
                <c:pt idx="168">
                  <c:v>0.29374684990633587</c:v>
                </c:pt>
                <c:pt idx="169">
                  <c:v>0.29423008021484287</c:v>
                </c:pt>
                <c:pt idx="170">
                  <c:v>0.29474487899392793</c:v>
                </c:pt>
                <c:pt idx="171">
                  <c:v>0.29502073114235661</c:v>
                </c:pt>
                <c:pt idx="172">
                  <c:v>0.29523525579220228</c:v>
                </c:pt>
                <c:pt idx="173">
                  <c:v>0.30058628439071416</c:v>
                </c:pt>
                <c:pt idx="174">
                  <c:v>0.3236561142511154</c:v>
                </c:pt>
                <c:pt idx="175">
                  <c:v>0.32299385486868842</c:v>
                </c:pt>
                <c:pt idx="176">
                  <c:v>0.32387111043324185</c:v>
                </c:pt>
                <c:pt idx="177">
                  <c:v>0.32405045828678652</c:v>
                </c:pt>
                <c:pt idx="178">
                  <c:v>0.32448476114191599</c:v>
                </c:pt>
                <c:pt idx="179">
                  <c:v>0.32545956568799816</c:v>
                </c:pt>
                <c:pt idx="180">
                  <c:v>0.32550916357272863</c:v>
                </c:pt>
                <c:pt idx="181">
                  <c:v>0.32568959787355772</c:v>
                </c:pt>
                <c:pt idx="182">
                  <c:v>0.3257501491292154</c:v>
                </c:pt>
                <c:pt idx="183">
                  <c:v>0.32581861164959919</c:v>
                </c:pt>
                <c:pt idx="184">
                  <c:v>0.32574761423549564</c:v>
                </c:pt>
                <c:pt idx="185">
                  <c:v>0.32571006701164901</c:v>
                </c:pt>
                <c:pt idx="186">
                  <c:v>0.32579942761007014</c:v>
                </c:pt>
                <c:pt idx="187">
                  <c:v>0.32580062507397128</c:v>
                </c:pt>
                <c:pt idx="188">
                  <c:v>0.32580557633903773</c:v>
                </c:pt>
                <c:pt idx="189">
                  <c:v>0.32581331382212708</c:v>
                </c:pt>
                <c:pt idx="190">
                  <c:v>0.32582277536059134</c:v>
                </c:pt>
                <c:pt idx="191">
                  <c:v>0.325811974055295</c:v>
                </c:pt>
                <c:pt idx="192">
                  <c:v>0.32581610373536951</c:v>
                </c:pt>
                <c:pt idx="193">
                  <c:v>0.32581569479331601</c:v>
                </c:pt>
                <c:pt idx="194">
                  <c:v>0.32581173330433894</c:v>
                </c:pt>
                <c:pt idx="195">
                  <c:v>0.32582215963016692</c:v>
                </c:pt>
                <c:pt idx="196">
                  <c:v>0.32584152313583303</c:v>
                </c:pt>
                <c:pt idx="197">
                  <c:v>0.32586587987053722</c:v>
                </c:pt>
                <c:pt idx="198">
                  <c:v>0.32589144197462683</c:v>
                </c:pt>
                <c:pt idx="199">
                  <c:v>0.32592804453708363</c:v>
                </c:pt>
                <c:pt idx="200">
                  <c:v>0.32591164159006297</c:v>
                </c:pt>
                <c:pt idx="201">
                  <c:v>0.32584901652422565</c:v>
                </c:pt>
                <c:pt idx="202">
                  <c:v>0.32583783184080733</c:v>
                </c:pt>
                <c:pt idx="203">
                  <c:v>0.32593669938681685</c:v>
                </c:pt>
                <c:pt idx="204">
                  <c:v>0.32592058587534534</c:v>
                </c:pt>
                <c:pt idx="205">
                  <c:v>0.32594973140604006</c:v>
                </c:pt>
                <c:pt idx="206">
                  <c:v>0.32883597696284433</c:v>
                </c:pt>
                <c:pt idx="207">
                  <c:v>0.32929253064856345</c:v>
                </c:pt>
                <c:pt idx="208">
                  <c:v>0.32970186435378945</c:v>
                </c:pt>
                <c:pt idx="209">
                  <c:v>0.3300895426005136</c:v>
                </c:pt>
                <c:pt idx="210">
                  <c:v>0.33057433052073243</c:v>
                </c:pt>
                <c:pt idx="211">
                  <c:v>0.33105911938961857</c:v>
                </c:pt>
                <c:pt idx="212">
                  <c:v>0.33145777571838292</c:v>
                </c:pt>
                <c:pt idx="213">
                  <c:v>0.3317799981924025</c:v>
                </c:pt>
                <c:pt idx="214">
                  <c:v>0.33204412367719904</c:v>
                </c:pt>
                <c:pt idx="215">
                  <c:v>0.33230166662179406</c:v>
                </c:pt>
                <c:pt idx="216">
                  <c:v>0.33263063430092921</c:v>
                </c:pt>
                <c:pt idx="217">
                  <c:v>0.33261714703063039</c:v>
                </c:pt>
                <c:pt idx="218">
                  <c:v>0.33267902725707954</c:v>
                </c:pt>
                <c:pt idx="219">
                  <c:v>0.33366395876516852</c:v>
                </c:pt>
                <c:pt idx="220">
                  <c:v>0.33415239873368313</c:v>
                </c:pt>
                <c:pt idx="221">
                  <c:v>0.334672542722116</c:v>
                </c:pt>
                <c:pt idx="222">
                  <c:v>0.33500828687283807</c:v>
                </c:pt>
                <c:pt idx="223">
                  <c:v>0.10205936055390312</c:v>
                </c:pt>
                <c:pt idx="224">
                  <c:v>0.10216004006133328</c:v>
                </c:pt>
                <c:pt idx="225">
                  <c:v>0.10282877667668416</c:v>
                </c:pt>
                <c:pt idx="226">
                  <c:v>0.10312272539380964</c:v>
                </c:pt>
                <c:pt idx="227">
                  <c:v>0.10326781701088494</c:v>
                </c:pt>
                <c:pt idx="228">
                  <c:v>0.10338315399789032</c:v>
                </c:pt>
                <c:pt idx="229">
                  <c:v>0.10648831759140737</c:v>
                </c:pt>
                <c:pt idx="230">
                  <c:v>0.10367627427374583</c:v>
                </c:pt>
                <c:pt idx="231">
                  <c:v>0.10348018128889404</c:v>
                </c:pt>
                <c:pt idx="232">
                  <c:v>0.10342168088286305</c:v>
                </c:pt>
                <c:pt idx="233">
                  <c:v>0.10342940060797415</c:v>
                </c:pt>
                <c:pt idx="234">
                  <c:v>0.1033858187136549</c:v>
                </c:pt>
                <c:pt idx="235">
                  <c:v>0.10331823743594393</c:v>
                </c:pt>
                <c:pt idx="236">
                  <c:v>0.10330779404132458</c:v>
                </c:pt>
                <c:pt idx="237">
                  <c:v>0.10325705570265419</c:v>
                </c:pt>
                <c:pt idx="238">
                  <c:v>0.10289158501316317</c:v>
                </c:pt>
                <c:pt idx="239">
                  <c:v>0.1032796237491977</c:v>
                </c:pt>
                <c:pt idx="240">
                  <c:v>0.10300761076278436</c:v>
                </c:pt>
                <c:pt idx="241">
                  <c:v>0.10213410829818312</c:v>
                </c:pt>
                <c:pt idx="242">
                  <c:v>0.1018769916853368</c:v>
                </c:pt>
                <c:pt idx="243">
                  <c:v>0.10238026107710613</c:v>
                </c:pt>
                <c:pt idx="244">
                  <c:v>0.10349138059342131</c:v>
                </c:pt>
                <c:pt idx="245">
                  <c:v>0.10363004155400413</c:v>
                </c:pt>
                <c:pt idx="246">
                  <c:v>0.10378371754220382</c:v>
                </c:pt>
                <c:pt idx="247">
                  <c:v>0.10407269499024738</c:v>
                </c:pt>
                <c:pt idx="248">
                  <c:v>0.10488953192856278</c:v>
                </c:pt>
                <c:pt idx="249">
                  <c:v>9.7369812733485384E-2</c:v>
                </c:pt>
                <c:pt idx="250">
                  <c:v>9.7328231241405827E-2</c:v>
                </c:pt>
                <c:pt idx="251">
                  <c:v>9.7286903867371752E-2</c:v>
                </c:pt>
                <c:pt idx="252">
                  <c:v>9.7244897001086572E-2</c:v>
                </c:pt>
                <c:pt idx="253">
                  <c:v>9.4461283739191743E-2</c:v>
                </c:pt>
                <c:pt idx="254">
                  <c:v>9.4306207536154485E-2</c:v>
                </c:pt>
                <c:pt idx="255">
                  <c:v>9.4145393523131213E-2</c:v>
                </c:pt>
                <c:pt idx="256">
                  <c:v>9.3940498002347508E-2</c:v>
                </c:pt>
                <c:pt idx="257">
                  <c:v>9.36916345924656E-2</c:v>
                </c:pt>
                <c:pt idx="258">
                  <c:v>9.3360078668329238E-2</c:v>
                </c:pt>
                <c:pt idx="259">
                  <c:v>6.7056932799502936E-2</c:v>
                </c:pt>
                <c:pt idx="260">
                  <c:v>6.7028535719621779E-2</c:v>
                </c:pt>
                <c:pt idx="261">
                  <c:v>6.7055829104860423E-2</c:v>
                </c:pt>
                <c:pt idx="262">
                  <c:v>6.9476036972951127E-2</c:v>
                </c:pt>
                <c:pt idx="263">
                  <c:v>6.9458109905204471E-2</c:v>
                </c:pt>
                <c:pt idx="264">
                  <c:v>6.964490921245485E-2</c:v>
                </c:pt>
                <c:pt idx="265">
                  <c:v>6.7141207603027511E-2</c:v>
                </c:pt>
                <c:pt idx="266">
                  <c:v>6.7150039775950882E-2</c:v>
                </c:pt>
                <c:pt idx="267">
                  <c:v>6.715747347139181E-2</c:v>
                </c:pt>
                <c:pt idx="268">
                  <c:v>6.7164251994042676E-2</c:v>
                </c:pt>
                <c:pt idx="269">
                  <c:v>6.7042671269458801E-2</c:v>
                </c:pt>
                <c:pt idx="270">
                  <c:v>6.7042468291574661E-2</c:v>
                </c:pt>
                <c:pt idx="271">
                  <c:v>6.7042173248325454E-2</c:v>
                </c:pt>
                <c:pt idx="272">
                  <c:v>6.7042026138853614E-2</c:v>
                </c:pt>
                <c:pt idx="273">
                  <c:v>6.7042063302454796E-2</c:v>
                </c:pt>
                <c:pt idx="274">
                  <c:v>6.703964293255199E-2</c:v>
                </c:pt>
                <c:pt idx="275">
                  <c:v>6.7032317796489979E-2</c:v>
                </c:pt>
                <c:pt idx="276">
                  <c:v>6.7008356869198885E-2</c:v>
                </c:pt>
                <c:pt idx="277">
                  <c:v>6.7045328014629438E-2</c:v>
                </c:pt>
                <c:pt idx="278">
                  <c:v>6.7066253852957322E-2</c:v>
                </c:pt>
                <c:pt idx="279">
                  <c:v>6.7102473601761511E-2</c:v>
                </c:pt>
                <c:pt idx="280">
                  <c:v>6.7156554239911723E-2</c:v>
                </c:pt>
                <c:pt idx="281">
                  <c:v>6.7215115953685609E-2</c:v>
                </c:pt>
                <c:pt idx="282">
                  <c:v>6.7107520325259989E-2</c:v>
                </c:pt>
                <c:pt idx="283">
                  <c:v>6.7084833152901938E-2</c:v>
                </c:pt>
                <c:pt idx="284">
                  <c:v>0.10394822374636875</c:v>
                </c:pt>
                <c:pt idx="285">
                  <c:v>0.10402924105869936</c:v>
                </c:pt>
                <c:pt idx="286">
                  <c:v>0.1041058967210922</c:v>
                </c:pt>
                <c:pt idx="287">
                  <c:v>0.10420334712221126</c:v>
                </c:pt>
                <c:pt idx="288">
                  <c:v>0.10436273502090281</c:v>
                </c:pt>
                <c:pt idx="289">
                  <c:v>0.10448563202826487</c:v>
                </c:pt>
                <c:pt idx="290">
                  <c:v>0.10456640294995592</c:v>
                </c:pt>
                <c:pt idx="291">
                  <c:v>0.1046230669291421</c:v>
                </c:pt>
                <c:pt idx="292">
                  <c:v>0.10849063401228605</c:v>
                </c:pt>
                <c:pt idx="293">
                  <c:v>0.10854835971580314</c:v>
                </c:pt>
                <c:pt idx="294">
                  <c:v>0.10860636700110918</c:v>
                </c:pt>
                <c:pt idx="295">
                  <c:v>0.10866722429398869</c:v>
                </c:pt>
                <c:pt idx="296">
                  <c:v>0.11980392650157838</c:v>
                </c:pt>
                <c:pt idx="297">
                  <c:v>0.11952024641459742</c:v>
                </c:pt>
                <c:pt idx="298">
                  <c:v>0.10913850357985851</c:v>
                </c:pt>
                <c:pt idx="299">
                  <c:v>0.11934411011421207</c:v>
                </c:pt>
                <c:pt idx="300">
                  <c:v>0.11920041808090077</c:v>
                </c:pt>
                <c:pt idx="301">
                  <c:v>0.11917377757197366</c:v>
                </c:pt>
                <c:pt idx="302">
                  <c:v>0.11917068340198184</c:v>
                </c:pt>
                <c:pt idx="303">
                  <c:v>0.11914458804176134</c:v>
                </c:pt>
                <c:pt idx="304">
                  <c:v>0.11912812518395507</c:v>
                </c:pt>
                <c:pt idx="305">
                  <c:v>0.11912370034197386</c:v>
                </c:pt>
                <c:pt idx="306">
                  <c:v>0.11911909204581865</c:v>
                </c:pt>
                <c:pt idx="307">
                  <c:v>0.11911638783219726</c:v>
                </c:pt>
                <c:pt idx="308">
                  <c:v>0.11910931860233202</c:v>
                </c:pt>
                <c:pt idx="309">
                  <c:v>0.11910596390662756</c:v>
                </c:pt>
                <c:pt idx="310">
                  <c:v>0.11910163133798354</c:v>
                </c:pt>
                <c:pt idx="311">
                  <c:v>0.11909727564461105</c:v>
                </c:pt>
                <c:pt idx="312">
                  <c:v>0.11909308000851719</c:v>
                </c:pt>
                <c:pt idx="313">
                  <c:v>0.1190855917543293</c:v>
                </c:pt>
                <c:pt idx="314">
                  <c:v>0.11908214642125833</c:v>
                </c:pt>
                <c:pt idx="315">
                  <c:v>0.1190804760852992</c:v>
                </c:pt>
                <c:pt idx="316">
                  <c:v>0.11907836516715944</c:v>
                </c:pt>
                <c:pt idx="317">
                  <c:v>0.11909580749573996</c:v>
                </c:pt>
                <c:pt idx="318">
                  <c:v>0.11911503984229238</c:v>
                </c:pt>
                <c:pt idx="319">
                  <c:v>0.11393556205175683</c:v>
                </c:pt>
                <c:pt idx="320">
                  <c:v>0.11361312728442291</c:v>
                </c:pt>
                <c:pt idx="321">
                  <c:v>0.11330279022069881</c:v>
                </c:pt>
                <c:pt idx="322">
                  <c:v>0.11310465590434862</c:v>
                </c:pt>
                <c:pt idx="323">
                  <c:v>0.11291797284184193</c:v>
                </c:pt>
                <c:pt idx="324">
                  <c:v>0.11267943353279103</c:v>
                </c:pt>
                <c:pt idx="325">
                  <c:v>0.11222227523761702</c:v>
                </c:pt>
                <c:pt idx="326">
                  <c:v>0.1118918410012818</c:v>
                </c:pt>
                <c:pt idx="327">
                  <c:v>0.1117670204016846</c:v>
                </c:pt>
                <c:pt idx="328">
                  <c:v>0.11166018555627254</c:v>
                </c:pt>
                <c:pt idx="329">
                  <c:v>0.1115644523702143</c:v>
                </c:pt>
                <c:pt idx="330">
                  <c:v>0.11147077694945631</c:v>
                </c:pt>
                <c:pt idx="331">
                  <c:v>0.11133914489294004</c:v>
                </c:pt>
                <c:pt idx="332">
                  <c:v>0.11119750783974326</c:v>
                </c:pt>
                <c:pt idx="333">
                  <c:v>0.11102024286060419</c:v>
                </c:pt>
                <c:pt idx="334">
                  <c:v>0.11082208739551071</c:v>
                </c:pt>
                <c:pt idx="335">
                  <c:v>0.11063071545117931</c:v>
                </c:pt>
                <c:pt idx="336">
                  <c:v>0.11046125242232419</c:v>
                </c:pt>
                <c:pt idx="337">
                  <c:v>0.11030765860784557</c:v>
                </c:pt>
                <c:pt idx="338">
                  <c:v>9.8631667004094745E-2</c:v>
                </c:pt>
                <c:pt idx="339">
                  <c:v>9.8640794020136438E-2</c:v>
                </c:pt>
                <c:pt idx="340">
                  <c:v>9.882860192601195E-2</c:v>
                </c:pt>
                <c:pt idx="341">
                  <c:v>9.8664014726952187E-2</c:v>
                </c:pt>
                <c:pt idx="342">
                  <c:v>9.8701105780869935E-2</c:v>
                </c:pt>
                <c:pt idx="343">
                  <c:v>9.8741850496308597E-2</c:v>
                </c:pt>
                <c:pt idx="344">
                  <c:v>9.8793087594019516E-2</c:v>
                </c:pt>
                <c:pt idx="345">
                  <c:v>9.8871424783725917E-2</c:v>
                </c:pt>
                <c:pt idx="346">
                  <c:v>9.9022155178538712E-2</c:v>
                </c:pt>
                <c:pt idx="347">
                  <c:v>9.9159497339798619E-2</c:v>
                </c:pt>
                <c:pt idx="348">
                  <c:v>0.10061160925795712</c:v>
                </c:pt>
                <c:pt idx="349">
                  <c:v>0.10108500070014756</c:v>
                </c:pt>
                <c:pt idx="350">
                  <c:v>0.10112563867449628</c:v>
                </c:pt>
                <c:pt idx="351">
                  <c:v>0.10115660241620353</c:v>
                </c:pt>
                <c:pt idx="352">
                  <c:v>0.10104744748730961</c:v>
                </c:pt>
                <c:pt idx="353">
                  <c:v>0.10067674775403948</c:v>
                </c:pt>
                <c:pt idx="354">
                  <c:v>0.10111841923748859</c:v>
                </c:pt>
                <c:pt idx="355">
                  <c:v>0.10113511496790115</c:v>
                </c:pt>
                <c:pt idx="356">
                  <c:v>0.10113381757518811</c:v>
                </c:pt>
                <c:pt idx="357">
                  <c:v>9.8497140762979052E-2</c:v>
                </c:pt>
                <c:pt idx="358">
                  <c:v>9.9462482500487323E-2</c:v>
                </c:pt>
                <c:pt idx="359">
                  <c:v>9.8520734061751714E-2</c:v>
                </c:pt>
                <c:pt idx="360">
                  <c:v>9.8486830116654614E-2</c:v>
                </c:pt>
                <c:pt idx="361">
                  <c:v>9.8446039463358045E-2</c:v>
                </c:pt>
                <c:pt idx="362">
                  <c:v>9.838391393063893E-2</c:v>
                </c:pt>
                <c:pt idx="363">
                  <c:v>9.8439158565215082E-2</c:v>
                </c:pt>
                <c:pt idx="364">
                  <c:v>0.1006532628176306</c:v>
                </c:pt>
                <c:pt idx="365">
                  <c:v>0.10064497984344183</c:v>
                </c:pt>
                <c:pt idx="366">
                  <c:v>0.1011471632304646</c:v>
                </c:pt>
                <c:pt idx="367">
                  <c:v>0.1011479926293752</c:v>
                </c:pt>
                <c:pt idx="368">
                  <c:v>0.10115025321997682</c:v>
                </c:pt>
                <c:pt idx="369">
                  <c:v>0.10115391185030301</c:v>
                </c:pt>
                <c:pt idx="370">
                  <c:v>0.1011602836164209</c:v>
                </c:pt>
                <c:pt idx="371">
                  <c:v>0.10116986007308199</c:v>
                </c:pt>
                <c:pt idx="372">
                  <c:v>0.10117974613018224</c:v>
                </c:pt>
                <c:pt idx="373">
                  <c:v>0.1011903853385607</c:v>
                </c:pt>
                <c:pt idx="374">
                  <c:v>0.10125711835355533</c:v>
                </c:pt>
                <c:pt idx="375">
                  <c:v>0.10126483674586212</c:v>
                </c:pt>
                <c:pt idx="376">
                  <c:v>0.10126781122605795</c:v>
                </c:pt>
                <c:pt idx="377">
                  <c:v>0.10124377516827189</c:v>
                </c:pt>
                <c:pt idx="378">
                  <c:v>0.10096729859738052</c:v>
                </c:pt>
                <c:pt idx="379">
                  <c:v>9.9303596853838397E-2</c:v>
                </c:pt>
                <c:pt idx="380">
                  <c:v>9.8456088071368686E-2</c:v>
                </c:pt>
                <c:pt idx="381">
                  <c:v>9.8325309301944955E-2</c:v>
                </c:pt>
                <c:pt idx="382">
                  <c:v>9.8062312623203002E-2</c:v>
                </c:pt>
                <c:pt idx="383">
                  <c:v>0.10404420291203843</c:v>
                </c:pt>
                <c:pt idx="384">
                  <c:v>0.10462793057914185</c:v>
                </c:pt>
                <c:pt idx="385">
                  <c:v>0.10482895210882971</c:v>
                </c:pt>
                <c:pt idx="386">
                  <c:v>0.1067466920753142</c:v>
                </c:pt>
                <c:pt idx="387">
                  <c:v>0.1083096221248909</c:v>
                </c:pt>
                <c:pt idx="388">
                  <c:v>0.10846087508309744</c:v>
                </c:pt>
                <c:pt idx="389">
                  <c:v>0.10857594135219371</c:v>
                </c:pt>
                <c:pt idx="390">
                  <c:v>0.12185676770242355</c:v>
                </c:pt>
                <c:pt idx="391">
                  <c:v>0.12124020111370211</c:v>
                </c:pt>
                <c:pt idx="392">
                  <c:v>0.12050841460488576</c:v>
                </c:pt>
                <c:pt idx="393">
                  <c:v>0.1214659481779924</c:v>
                </c:pt>
                <c:pt idx="394">
                  <c:v>0.1079035640097457</c:v>
                </c:pt>
                <c:pt idx="395">
                  <c:v>0.10818397701155785</c:v>
                </c:pt>
                <c:pt idx="396">
                  <c:v>0.10851908549199545</c:v>
                </c:pt>
                <c:pt idx="397">
                  <c:v>0.10876716107530043</c:v>
                </c:pt>
                <c:pt idx="398">
                  <c:v>0.10912997193728687</c:v>
                </c:pt>
                <c:pt idx="399">
                  <c:v>0.1099312670359749</c:v>
                </c:pt>
                <c:pt idx="400">
                  <c:v>0.11333283516573879</c:v>
                </c:pt>
                <c:pt idx="401">
                  <c:v>0.1138559449951911</c:v>
                </c:pt>
                <c:pt idx="402">
                  <c:v>0.11435108714414867</c:v>
                </c:pt>
                <c:pt idx="403">
                  <c:v>0.11480438568735016</c:v>
                </c:pt>
                <c:pt idx="404">
                  <c:v>0.11519906828866239</c:v>
                </c:pt>
                <c:pt idx="405">
                  <c:v>0.11544072504767458</c:v>
                </c:pt>
                <c:pt idx="406">
                  <c:v>0.11541154956479865</c:v>
                </c:pt>
                <c:pt idx="407">
                  <c:v>0.11503318740521222</c:v>
                </c:pt>
                <c:pt idx="408">
                  <c:v>0.11401882985644642</c:v>
                </c:pt>
                <c:pt idx="409">
                  <c:v>6.3555698825820892E-2</c:v>
                </c:pt>
                <c:pt idx="410">
                  <c:v>6.3996727190661018E-2</c:v>
                </c:pt>
                <c:pt idx="411">
                  <c:v>6.4055368863428302E-2</c:v>
                </c:pt>
                <c:pt idx="412">
                  <c:v>6.4101378931329042E-2</c:v>
                </c:pt>
                <c:pt idx="413">
                  <c:v>6.4117739427565698E-2</c:v>
                </c:pt>
                <c:pt idx="414">
                  <c:v>6.4118074722663135E-2</c:v>
                </c:pt>
                <c:pt idx="415">
                  <c:v>6.4127876809946693E-2</c:v>
                </c:pt>
                <c:pt idx="416">
                  <c:v>6.4136034771112904E-2</c:v>
                </c:pt>
                <c:pt idx="417">
                  <c:v>6.4144019391661075E-2</c:v>
                </c:pt>
                <c:pt idx="418">
                  <c:v>6.4150684342623401E-2</c:v>
                </c:pt>
                <c:pt idx="419">
                  <c:v>6.4155387354481772E-2</c:v>
                </c:pt>
                <c:pt idx="420">
                  <c:v>6.4160184266126991E-2</c:v>
                </c:pt>
                <c:pt idx="421">
                  <c:v>6.4163508364770264E-2</c:v>
                </c:pt>
                <c:pt idx="422">
                  <c:v>6.6343428480469632E-2</c:v>
                </c:pt>
                <c:pt idx="423">
                  <c:v>6.4192047331161489E-2</c:v>
                </c:pt>
                <c:pt idx="424">
                  <c:v>6.4174441816311031E-2</c:v>
                </c:pt>
                <c:pt idx="425">
                  <c:v>6.4158352535827662E-2</c:v>
                </c:pt>
                <c:pt idx="426">
                  <c:v>6.4140572261603301E-2</c:v>
                </c:pt>
                <c:pt idx="427">
                  <c:v>6.4114896146406739E-2</c:v>
                </c:pt>
                <c:pt idx="428">
                  <c:v>6.4081771582030919E-2</c:v>
                </c:pt>
                <c:pt idx="429">
                  <c:v>6.4669067052391546E-2</c:v>
                </c:pt>
                <c:pt idx="430">
                  <c:v>6.4717264909821548E-2</c:v>
                </c:pt>
                <c:pt idx="431">
                  <c:v>6.4770901085124385E-2</c:v>
                </c:pt>
                <c:pt idx="432">
                  <c:v>6.4808604156611244E-2</c:v>
                </c:pt>
                <c:pt idx="433">
                  <c:v>6.4755234375374809E-2</c:v>
                </c:pt>
                <c:pt idx="434">
                  <c:v>6.5261122018022102E-2</c:v>
                </c:pt>
                <c:pt idx="435">
                  <c:v>6.4980863506519534E-2</c:v>
                </c:pt>
                <c:pt idx="436">
                  <c:v>6.5373236440511101E-2</c:v>
                </c:pt>
                <c:pt idx="437">
                  <c:v>6.5449412352043213E-2</c:v>
                </c:pt>
                <c:pt idx="438">
                  <c:v>6.6840299211749291E-2</c:v>
                </c:pt>
                <c:pt idx="439">
                  <c:v>6.6892403748655252E-2</c:v>
                </c:pt>
                <c:pt idx="440">
                  <c:v>6.694186600697706E-2</c:v>
                </c:pt>
                <c:pt idx="441">
                  <c:v>6.6984735062218151E-2</c:v>
                </c:pt>
                <c:pt idx="442">
                  <c:v>6.2176271772245183E-2</c:v>
                </c:pt>
                <c:pt idx="443">
                  <c:v>6.7113489391020478E-2</c:v>
                </c:pt>
                <c:pt idx="444">
                  <c:v>6.7266807848787621E-2</c:v>
                </c:pt>
                <c:pt idx="445">
                  <c:v>6.2259417983788874E-2</c:v>
                </c:pt>
                <c:pt idx="446">
                  <c:v>6.22884618974648E-2</c:v>
                </c:pt>
                <c:pt idx="447">
                  <c:v>6.2222100252553876E-2</c:v>
                </c:pt>
                <c:pt idx="448">
                  <c:v>6.2064251776845963E-2</c:v>
                </c:pt>
                <c:pt idx="449">
                  <c:v>6.2113333336640833E-2</c:v>
                </c:pt>
                <c:pt idx="450">
                  <c:v>6.2079601373519699E-2</c:v>
                </c:pt>
                <c:pt idx="451">
                  <c:v>6.2067976408870303E-2</c:v>
                </c:pt>
                <c:pt idx="452">
                  <c:v>6.2068640455230979E-2</c:v>
                </c:pt>
                <c:pt idx="453">
                  <c:v>6.2067553829747941E-2</c:v>
                </c:pt>
                <c:pt idx="454">
                  <c:v>6.2125031799116069E-2</c:v>
                </c:pt>
                <c:pt idx="455">
                  <c:v>6.2118233195643552E-2</c:v>
                </c:pt>
                <c:pt idx="456">
                  <c:v>6.2112640459404747E-2</c:v>
                </c:pt>
                <c:pt idx="457">
                  <c:v>6.2107517087917764E-2</c:v>
                </c:pt>
                <c:pt idx="458">
                  <c:v>6.2102072615256236E-2</c:v>
                </c:pt>
                <c:pt idx="459">
                  <c:v>6.209321945399654E-2</c:v>
                </c:pt>
                <c:pt idx="460">
                  <c:v>6.2078066082857618E-2</c:v>
                </c:pt>
                <c:pt idx="461">
                  <c:v>6.2065941881278265E-2</c:v>
                </c:pt>
                <c:pt idx="462">
                  <c:v>6.2103672672016809E-2</c:v>
                </c:pt>
                <c:pt idx="463">
                  <c:v>6.2188764657858386E-2</c:v>
                </c:pt>
                <c:pt idx="464">
                  <c:v>6.2256014578758921E-2</c:v>
                </c:pt>
                <c:pt idx="465">
                  <c:v>6.2308992301761158E-2</c:v>
                </c:pt>
                <c:pt idx="466">
                  <c:v>6.2247224331226585E-2</c:v>
                </c:pt>
                <c:pt idx="467">
                  <c:v>6.2123211262283796E-2</c:v>
                </c:pt>
                <c:pt idx="468">
                  <c:v>6.2135863738489422E-2</c:v>
                </c:pt>
                <c:pt idx="469">
                  <c:v>8.7756646312925179E-2</c:v>
                </c:pt>
                <c:pt idx="470">
                  <c:v>8.7757445209820553E-2</c:v>
                </c:pt>
                <c:pt idx="471">
                  <c:v>8.7758163670832279E-2</c:v>
                </c:pt>
                <c:pt idx="472">
                  <c:v>8.7758349636189739E-2</c:v>
                </c:pt>
                <c:pt idx="473">
                  <c:v>8.7758799930627768E-2</c:v>
                </c:pt>
                <c:pt idx="474">
                  <c:v>8.7759245918831677E-2</c:v>
                </c:pt>
                <c:pt idx="475">
                  <c:v>8.7759667481969381E-2</c:v>
                </c:pt>
                <c:pt idx="476">
                  <c:v>8.7760053950957609E-2</c:v>
                </c:pt>
                <c:pt idx="477">
                  <c:v>8.7760402797183529E-2</c:v>
                </c:pt>
                <c:pt idx="478">
                  <c:v>8.77606752795278E-2</c:v>
                </c:pt>
                <c:pt idx="479">
                  <c:v>8.7760889837820724E-2</c:v>
                </c:pt>
                <c:pt idx="480">
                  <c:v>8.776098389600609E-2</c:v>
                </c:pt>
                <c:pt idx="481">
                  <c:v>8.7760791410811237E-2</c:v>
                </c:pt>
                <c:pt idx="482">
                  <c:v>8.7759879501725188E-2</c:v>
                </c:pt>
                <c:pt idx="483">
                  <c:v>8.7762779055909457E-2</c:v>
                </c:pt>
                <c:pt idx="484">
                  <c:v>8.7764873250182396E-2</c:v>
                </c:pt>
                <c:pt idx="485">
                  <c:v>8.7767314184361941E-2</c:v>
                </c:pt>
                <c:pt idx="486">
                  <c:v>8.7770393826133705E-2</c:v>
                </c:pt>
                <c:pt idx="487">
                  <c:v>8.7774666700078455E-2</c:v>
                </c:pt>
                <c:pt idx="488">
                  <c:v>8.8841900475276944E-2</c:v>
                </c:pt>
                <c:pt idx="489">
                  <c:v>9.8076845069035357E-2</c:v>
                </c:pt>
                <c:pt idx="490">
                  <c:v>9.8156195453166548E-2</c:v>
                </c:pt>
                <c:pt idx="491">
                  <c:v>9.823432885083426E-2</c:v>
                </c:pt>
                <c:pt idx="492">
                  <c:v>9.8313858907836588E-2</c:v>
                </c:pt>
                <c:pt idx="493">
                  <c:v>9.8384818279098576E-2</c:v>
                </c:pt>
                <c:pt idx="494">
                  <c:v>9.8453214580618814E-2</c:v>
                </c:pt>
                <c:pt idx="495">
                  <c:v>0.10240268223116696</c:v>
                </c:pt>
                <c:pt idx="496">
                  <c:v>0.1025689657952067</c:v>
                </c:pt>
                <c:pt idx="497">
                  <c:v>0.10282140256673296</c:v>
                </c:pt>
                <c:pt idx="498">
                  <c:v>0.10325396041512842</c:v>
                </c:pt>
                <c:pt idx="499">
                  <c:v>0.10343943284893813</c:v>
                </c:pt>
                <c:pt idx="500">
                  <c:v>0.10790274908599468</c:v>
                </c:pt>
                <c:pt idx="501">
                  <c:v>0.10820203987046688</c:v>
                </c:pt>
                <c:pt idx="502">
                  <c:v>0.10866494763113212</c:v>
                </c:pt>
                <c:pt idx="503">
                  <c:v>0.10911127251008367</c:v>
                </c:pt>
                <c:pt idx="504">
                  <c:v>0.11470816114069914</c:v>
                </c:pt>
                <c:pt idx="505">
                  <c:v>0.11504539323060264</c:v>
                </c:pt>
                <c:pt idx="506">
                  <c:v>0.11564694094884531</c:v>
                </c:pt>
                <c:pt idx="507">
                  <c:v>0.12020822143707766</c:v>
                </c:pt>
                <c:pt idx="508">
                  <c:v>0.12069477899399932</c:v>
                </c:pt>
                <c:pt idx="509">
                  <c:v>0.12088761448431275</c:v>
                </c:pt>
                <c:pt idx="510">
                  <c:v>0.12105132426691979</c:v>
                </c:pt>
                <c:pt idx="511">
                  <c:v>0.12150807398488599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B-4905-959D-F539B8F5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94472"/>
        <c:axId val="940296112"/>
      </c:lineChart>
      <c:catAx>
        <c:axId val="9402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296112"/>
        <c:crosses val="autoZero"/>
        <c:auto val="1"/>
        <c:lblAlgn val="ctr"/>
        <c:lblOffset val="100"/>
        <c:noMultiLvlLbl val="0"/>
      </c:catAx>
      <c:valAx>
        <c:axId val="940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2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长期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季月波动率!$E$1</c:f>
              <c:strCache>
                <c:ptCount val="1"/>
                <c:pt idx="0">
                  <c:v>iv-rv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季月波动率!$E$2:$E$513</c:f>
              <c:numCache>
                <c:formatCode>General</c:formatCode>
                <c:ptCount val="512"/>
                <c:pt idx="0">
                  <c:v>-0.28673329024100602</c:v>
                </c:pt>
                <c:pt idx="1">
                  <c:v>-0.27485371743280296</c:v>
                </c:pt>
                <c:pt idx="2">
                  <c:v>-0.280979389369309</c:v>
                </c:pt>
                <c:pt idx="3">
                  <c:v>-0.28423782315929602</c:v>
                </c:pt>
                <c:pt idx="4">
                  <c:v>-0.25927003551983097</c:v>
                </c:pt>
                <c:pt idx="5">
                  <c:v>-0.24583602216679101</c:v>
                </c:pt>
                <c:pt idx="6">
                  <c:v>-0.25338554827726101</c:v>
                </c:pt>
                <c:pt idx="7">
                  <c:v>-0.23583758133488703</c:v>
                </c:pt>
                <c:pt idx="8">
                  <c:v>-0.23210605554215702</c:v>
                </c:pt>
                <c:pt idx="9">
                  <c:v>-0.21284625825206399</c:v>
                </c:pt>
                <c:pt idx="10">
                  <c:v>-0.195654931303469</c:v>
                </c:pt>
                <c:pt idx="11">
                  <c:v>-0.18671487676870302</c:v>
                </c:pt>
                <c:pt idx="12">
                  <c:v>-0.16936805620677797</c:v>
                </c:pt>
                <c:pt idx="13">
                  <c:v>-0.16972683746287198</c:v>
                </c:pt>
                <c:pt idx="14">
                  <c:v>-0.14637709642171798</c:v>
                </c:pt>
                <c:pt idx="15">
                  <c:v>-0.135012236201492</c:v>
                </c:pt>
                <c:pt idx="16">
                  <c:v>-0.13189606667382697</c:v>
                </c:pt>
                <c:pt idx="17">
                  <c:v>-0.11743909598345798</c:v>
                </c:pt>
                <c:pt idx="18">
                  <c:v>-0.106807163187706</c:v>
                </c:pt>
                <c:pt idx="19">
                  <c:v>-8.1536986166352021E-2</c:v>
                </c:pt>
                <c:pt idx="20">
                  <c:v>-5.9846748622768009E-2</c:v>
                </c:pt>
                <c:pt idx="21">
                  <c:v>-6.0475182999303989E-2</c:v>
                </c:pt>
                <c:pt idx="22">
                  <c:v>-0.11216118329488001</c:v>
                </c:pt>
                <c:pt idx="23">
                  <c:v>-0.11821646366001703</c:v>
                </c:pt>
                <c:pt idx="24">
                  <c:v>-7.4869838831978952E-2</c:v>
                </c:pt>
                <c:pt idx="25">
                  <c:v>-7.2305930033276011E-2</c:v>
                </c:pt>
                <c:pt idx="26">
                  <c:v>-3.1281891069322998E-2</c:v>
                </c:pt>
                <c:pt idx="27">
                  <c:v>7.999038434891026E-3</c:v>
                </c:pt>
                <c:pt idx="28">
                  <c:v>-1.4493620785413053E-2</c:v>
                </c:pt>
                <c:pt idx="29">
                  <c:v>1.7264481663840092E-3</c:v>
                </c:pt>
                <c:pt idx="30">
                  <c:v>-1.8524514101240008E-2</c:v>
                </c:pt>
                <c:pt idx="31">
                  <c:v>-2.1671982247316035E-2</c:v>
                </c:pt>
                <c:pt idx="32">
                  <c:v>-2.7963321028080523E-3</c:v>
                </c:pt>
                <c:pt idx="33">
                  <c:v>1.1359484258107955E-2</c:v>
                </c:pt>
                <c:pt idx="34">
                  <c:v>5.8857107329566949E-2</c:v>
                </c:pt>
                <c:pt idx="35">
                  <c:v>6.8508785686611007E-2</c:v>
                </c:pt>
                <c:pt idx="36">
                  <c:v>5.1496649582434051E-2</c:v>
                </c:pt>
                <c:pt idx="37">
                  <c:v>5.5645196174324951E-2</c:v>
                </c:pt>
                <c:pt idx="38">
                  <c:v>5.2355731562873986E-2</c:v>
                </c:pt>
                <c:pt idx="39">
                  <c:v>5.7756576986687014E-2</c:v>
                </c:pt>
                <c:pt idx="40">
                  <c:v>5.6628799635608962E-2</c:v>
                </c:pt>
                <c:pt idx="41">
                  <c:v>7.3103027954458999E-2</c:v>
                </c:pt>
                <c:pt idx="42">
                  <c:v>7.5498942376977962E-2</c:v>
                </c:pt>
                <c:pt idx="43">
                  <c:v>-0.21918964406538399</c:v>
                </c:pt>
                <c:pt idx="44">
                  <c:v>-0.22289947805679899</c:v>
                </c:pt>
                <c:pt idx="45">
                  <c:v>-0.23471563587976396</c:v>
                </c:pt>
                <c:pt idx="46">
                  <c:v>-0.23572800041202802</c:v>
                </c:pt>
                <c:pt idx="47">
                  <c:v>-0.22723126677041405</c:v>
                </c:pt>
                <c:pt idx="48">
                  <c:v>-0.23462226429625799</c:v>
                </c:pt>
                <c:pt idx="49">
                  <c:v>-0.24371439607966106</c:v>
                </c:pt>
                <c:pt idx="50">
                  <c:v>-0.25116583863527997</c:v>
                </c:pt>
                <c:pt idx="51">
                  <c:v>-0.25085433150611602</c:v>
                </c:pt>
                <c:pt idx="52">
                  <c:v>-0.25253377499341501</c:v>
                </c:pt>
                <c:pt idx="53">
                  <c:v>-0.30256260970443805</c:v>
                </c:pt>
                <c:pt idx="54">
                  <c:v>-0.31450703378543798</c:v>
                </c:pt>
                <c:pt idx="55">
                  <c:v>-0.32489892218870697</c:v>
                </c:pt>
                <c:pt idx="56">
                  <c:v>-0.320602123439505</c:v>
                </c:pt>
                <c:pt idx="57">
                  <c:v>-0.30874192188786498</c:v>
                </c:pt>
                <c:pt idx="58">
                  <c:v>-0.30209508705851296</c:v>
                </c:pt>
                <c:pt idx="59">
                  <c:v>-0.27835434647648005</c:v>
                </c:pt>
                <c:pt idx="60">
                  <c:v>-0.26503815376086404</c:v>
                </c:pt>
                <c:pt idx="61">
                  <c:v>-0.28689385168952797</c:v>
                </c:pt>
                <c:pt idx="62">
                  <c:v>-0.26656723371297697</c:v>
                </c:pt>
                <c:pt idx="63">
                  <c:v>-0.25507059337506</c:v>
                </c:pt>
                <c:pt idx="64">
                  <c:v>-0.23683807222111597</c:v>
                </c:pt>
                <c:pt idx="65">
                  <c:v>-0.24611241398671202</c:v>
                </c:pt>
                <c:pt idx="66">
                  <c:v>-0.25614737195809201</c:v>
                </c:pt>
                <c:pt idx="67">
                  <c:v>-0.259730875788027</c:v>
                </c:pt>
                <c:pt idx="68">
                  <c:v>-0.22211878684870001</c:v>
                </c:pt>
                <c:pt idx="69">
                  <c:v>-0.20772252604137398</c:v>
                </c:pt>
                <c:pt idx="70">
                  <c:v>-0.18525842126099601</c:v>
                </c:pt>
                <c:pt idx="71">
                  <c:v>-0.16829550484200095</c:v>
                </c:pt>
                <c:pt idx="72">
                  <c:v>-0.13970361024865896</c:v>
                </c:pt>
                <c:pt idx="73">
                  <c:v>-0.12611867891042505</c:v>
                </c:pt>
                <c:pt idx="74">
                  <c:v>-0.13692618256612799</c:v>
                </c:pt>
                <c:pt idx="75">
                  <c:v>-0.10640986168767297</c:v>
                </c:pt>
                <c:pt idx="76">
                  <c:v>-0.11724661373596301</c:v>
                </c:pt>
                <c:pt idx="77">
                  <c:v>-0.10418893332703205</c:v>
                </c:pt>
                <c:pt idx="78">
                  <c:v>-7.551846336412904E-2</c:v>
                </c:pt>
                <c:pt idx="79">
                  <c:v>-5.2345294468429948E-2</c:v>
                </c:pt>
                <c:pt idx="80">
                  <c:v>-4.310312929759097E-2</c:v>
                </c:pt>
                <c:pt idx="81">
                  <c:v>-7.0227097316100107E-4</c:v>
                </c:pt>
                <c:pt idx="82">
                  <c:v>7.9446185854710194E-3</c:v>
                </c:pt>
                <c:pt idx="83">
                  <c:v>6.2545529847839454E-3</c:v>
                </c:pt>
                <c:pt idx="84">
                  <c:v>0.49298546597321702</c:v>
                </c:pt>
                <c:pt idx="85">
                  <c:v>0.43279604360052598</c:v>
                </c:pt>
                <c:pt idx="86">
                  <c:v>0.49881222159841598</c:v>
                </c:pt>
                <c:pt idx="87">
                  <c:v>0.61229304596110801</c:v>
                </c:pt>
                <c:pt idx="88">
                  <c:v>0.51665665713832098</c:v>
                </c:pt>
                <c:pt idx="89">
                  <c:v>0.72176264340618301</c:v>
                </c:pt>
                <c:pt idx="90">
                  <c:v>0.50292768745378902</c:v>
                </c:pt>
                <c:pt idx="91">
                  <c:v>0.54455713353138802</c:v>
                </c:pt>
                <c:pt idx="92">
                  <c:v>0.549282166403114</c:v>
                </c:pt>
                <c:pt idx="93">
                  <c:v>0.579736646249294</c:v>
                </c:pt>
                <c:pt idx="94">
                  <c:v>0.48456887370073398</c:v>
                </c:pt>
                <c:pt idx="95">
                  <c:v>0.444225434658233</c:v>
                </c:pt>
                <c:pt idx="96">
                  <c:v>0.46767395071557299</c:v>
                </c:pt>
                <c:pt idx="97">
                  <c:v>0.39074238331685002</c:v>
                </c:pt>
                <c:pt idx="98">
                  <c:v>0.37509281852957499</c:v>
                </c:pt>
                <c:pt idx="99">
                  <c:v>0.28573811373457203</c:v>
                </c:pt>
                <c:pt idx="100">
                  <c:v>0.27318645791842799</c:v>
                </c:pt>
                <c:pt idx="101">
                  <c:v>0.30142231288000498</c:v>
                </c:pt>
                <c:pt idx="102">
                  <c:v>0.36208221789661599</c:v>
                </c:pt>
                <c:pt idx="103">
                  <c:v>0.41633973338820296</c:v>
                </c:pt>
                <c:pt idx="104">
                  <c:v>0.40087098321039299</c:v>
                </c:pt>
                <c:pt idx="105">
                  <c:v>0.424841864473263</c:v>
                </c:pt>
                <c:pt idx="106">
                  <c:v>0.379886962390309</c:v>
                </c:pt>
                <c:pt idx="107">
                  <c:v>0.177593327560019</c:v>
                </c:pt>
                <c:pt idx="108">
                  <c:v>0.14071583774098001</c:v>
                </c:pt>
                <c:pt idx="109">
                  <c:v>0.149747847453195</c:v>
                </c:pt>
                <c:pt idx="110">
                  <c:v>0.17666164847716501</c:v>
                </c:pt>
                <c:pt idx="111">
                  <c:v>0.151346295624324</c:v>
                </c:pt>
                <c:pt idx="112">
                  <c:v>0.13081576111273299</c:v>
                </c:pt>
                <c:pt idx="113">
                  <c:v>0.15950617074324699</c:v>
                </c:pt>
                <c:pt idx="114">
                  <c:v>0.13654642453537</c:v>
                </c:pt>
                <c:pt idx="115">
                  <c:v>0.148299307816215</c:v>
                </c:pt>
                <c:pt idx="116">
                  <c:v>0.14149667558580301</c:v>
                </c:pt>
                <c:pt idx="117">
                  <c:v>0.14177091390421401</c:v>
                </c:pt>
                <c:pt idx="118">
                  <c:v>0.104236036727439</c:v>
                </c:pt>
                <c:pt idx="119">
                  <c:v>0.125994310379379</c:v>
                </c:pt>
                <c:pt idx="120">
                  <c:v>0.13370648182402001</c:v>
                </c:pt>
                <c:pt idx="121">
                  <c:v>0.13865303169448601</c:v>
                </c:pt>
                <c:pt idx="122">
                  <c:v>0.22793290356874499</c:v>
                </c:pt>
                <c:pt idx="123">
                  <c:v>0.35697151257972404</c:v>
                </c:pt>
                <c:pt idx="124">
                  <c:v>0.31085048362810497</c:v>
                </c:pt>
                <c:pt idx="125">
                  <c:v>0.325104549893662</c:v>
                </c:pt>
                <c:pt idx="126">
                  <c:v>0.29974038058425401</c:v>
                </c:pt>
                <c:pt idx="127">
                  <c:v>0.32243621196035699</c:v>
                </c:pt>
                <c:pt idx="128">
                  <c:v>0.326405214901414</c:v>
                </c:pt>
                <c:pt idx="129">
                  <c:v>0.31344326371194398</c:v>
                </c:pt>
                <c:pt idx="130">
                  <c:v>0.35460129064519996</c:v>
                </c:pt>
                <c:pt idx="131">
                  <c:v>0.27956800119446801</c:v>
                </c:pt>
                <c:pt idx="132">
                  <c:v>0.22114072036149901</c:v>
                </c:pt>
                <c:pt idx="133">
                  <c:v>0.218416072098046</c:v>
                </c:pt>
                <c:pt idx="134">
                  <c:v>0.217406940092224</c:v>
                </c:pt>
                <c:pt idx="135">
                  <c:v>0.25286536554310202</c:v>
                </c:pt>
                <c:pt idx="136">
                  <c:v>0.22854866601325499</c:v>
                </c:pt>
                <c:pt idx="137">
                  <c:v>0.20559103309082399</c:v>
                </c:pt>
                <c:pt idx="138">
                  <c:v>0.22022166924853501</c:v>
                </c:pt>
                <c:pt idx="139">
                  <c:v>0.21777213784771299</c:v>
                </c:pt>
                <c:pt idx="140">
                  <c:v>0.19692551011199499</c:v>
                </c:pt>
                <c:pt idx="141">
                  <c:v>0.18321876597095499</c:v>
                </c:pt>
                <c:pt idx="142">
                  <c:v>0.209136068993167</c:v>
                </c:pt>
                <c:pt idx="143">
                  <c:v>0.187614530008585</c:v>
                </c:pt>
                <c:pt idx="144">
                  <c:v>0.175243203994221</c:v>
                </c:pt>
                <c:pt idx="145">
                  <c:v>0.16356409928006699</c:v>
                </c:pt>
                <c:pt idx="146">
                  <c:v>0.155826735515642</c:v>
                </c:pt>
                <c:pt idx="147">
                  <c:v>0.15133442676546299</c:v>
                </c:pt>
                <c:pt idx="148">
                  <c:v>0.20063313703264202</c:v>
                </c:pt>
                <c:pt idx="149">
                  <c:v>0.172710965578529</c:v>
                </c:pt>
                <c:pt idx="150">
                  <c:v>0.19824042896965099</c:v>
                </c:pt>
                <c:pt idx="151">
                  <c:v>0.18701362177744502</c:v>
                </c:pt>
                <c:pt idx="152">
                  <c:v>0.19464828447985799</c:v>
                </c:pt>
                <c:pt idx="153">
                  <c:v>0.16009319065966798</c:v>
                </c:pt>
                <c:pt idx="154">
                  <c:v>0.15737922455821002</c:v>
                </c:pt>
                <c:pt idx="155">
                  <c:v>0.16967205258109203</c:v>
                </c:pt>
                <c:pt idx="156">
                  <c:v>0.12759295481201699</c:v>
                </c:pt>
                <c:pt idx="157">
                  <c:v>0.13537908849455599</c:v>
                </c:pt>
                <c:pt idx="158">
                  <c:v>0.11552005574852597</c:v>
                </c:pt>
                <c:pt idx="159">
                  <c:v>0.13051319572762199</c:v>
                </c:pt>
                <c:pt idx="160">
                  <c:v>0.12468824926524802</c:v>
                </c:pt>
                <c:pt idx="161">
                  <c:v>0.123879708987089</c:v>
                </c:pt>
                <c:pt idx="162">
                  <c:v>0.12302845918674399</c:v>
                </c:pt>
                <c:pt idx="163">
                  <c:v>0.11023515250974802</c:v>
                </c:pt>
                <c:pt idx="164">
                  <c:v>0.105358161536177</c:v>
                </c:pt>
                <c:pt idx="165">
                  <c:v>-4.1847131481527022E-2</c:v>
                </c:pt>
                <c:pt idx="166">
                  <c:v>-3.8757036301196979E-2</c:v>
                </c:pt>
                <c:pt idx="167">
                  <c:v>-5.7122254659147997E-2</c:v>
                </c:pt>
                <c:pt idx="168">
                  <c:v>-5.2858784780364987E-2</c:v>
                </c:pt>
                <c:pt idx="169">
                  <c:v>-6.1938688692652011E-2</c:v>
                </c:pt>
                <c:pt idx="170">
                  <c:v>-1.3843848882317988E-2</c:v>
                </c:pt>
                <c:pt idx="171">
                  <c:v>4.4091972395540024E-2</c:v>
                </c:pt>
                <c:pt idx="172">
                  <c:v>2.8652136169749987E-2</c:v>
                </c:pt>
                <c:pt idx="173">
                  <c:v>2.7240139463061974E-2</c:v>
                </c:pt>
                <c:pt idx="174">
                  <c:v>1.3445027328053027E-2</c:v>
                </c:pt>
                <c:pt idx="175">
                  <c:v>1.9471146337707024E-2</c:v>
                </c:pt>
                <c:pt idx="176">
                  <c:v>1.3516243207479794E-3</c:v>
                </c:pt>
                <c:pt idx="177">
                  <c:v>5.0307033478180219E-3</c:v>
                </c:pt>
                <c:pt idx="178">
                  <c:v>7.5834887633309811E-3</c:v>
                </c:pt>
                <c:pt idx="179">
                  <c:v>3.2722286465419748E-3</c:v>
                </c:pt>
                <c:pt idx="180">
                  <c:v>-2.4354056359316978E-2</c:v>
                </c:pt>
                <c:pt idx="181">
                  <c:v>-2.9299460059999005E-2</c:v>
                </c:pt>
                <c:pt idx="182">
                  <c:v>-2.3589527233100982E-2</c:v>
                </c:pt>
                <c:pt idx="183">
                  <c:v>-2.6838127895902009E-2</c:v>
                </c:pt>
                <c:pt idx="184">
                  <c:v>-2.4933968186376998E-2</c:v>
                </c:pt>
                <c:pt idx="185">
                  <c:v>-1.1771716052795977E-2</c:v>
                </c:pt>
                <c:pt idx="186">
                  <c:v>-1.0857808166541028E-2</c:v>
                </c:pt>
                <c:pt idx="187">
                  <c:v>-1.7657971874812994E-2</c:v>
                </c:pt>
                <c:pt idx="188">
                  <c:v>-2.5058761649629002E-2</c:v>
                </c:pt>
                <c:pt idx="189">
                  <c:v>-8.4140090475339768E-3</c:v>
                </c:pt>
                <c:pt idx="190">
                  <c:v>-7.3177750707930089E-3</c:v>
                </c:pt>
                <c:pt idx="191">
                  <c:v>6.4626503177189765E-3</c:v>
                </c:pt>
                <c:pt idx="192">
                  <c:v>-2.0923277213539815E-3</c:v>
                </c:pt>
                <c:pt idx="193">
                  <c:v>6.6701882588550143E-3</c:v>
                </c:pt>
                <c:pt idx="194">
                  <c:v>5.9331022315429749E-3</c:v>
                </c:pt>
                <c:pt idx="195">
                  <c:v>8.3291996440950089E-3</c:v>
                </c:pt>
                <c:pt idx="196">
                  <c:v>1.0340803658062003E-2</c:v>
                </c:pt>
                <c:pt idx="197">
                  <c:v>1.0575940099304015E-2</c:v>
                </c:pt>
                <c:pt idx="198">
                  <c:v>5.7586607230860065E-3</c:v>
                </c:pt>
                <c:pt idx="199">
                  <c:v>-1.6284258562143994E-2</c:v>
                </c:pt>
                <c:pt idx="200">
                  <c:v>-2.1569500677094011E-2</c:v>
                </c:pt>
                <c:pt idx="201">
                  <c:v>-1.5286702897866988E-2</c:v>
                </c:pt>
                <c:pt idx="202">
                  <c:v>-4.8445169715459757E-3</c:v>
                </c:pt>
                <c:pt idx="203">
                  <c:v>4.8605499332680102E-3</c:v>
                </c:pt>
                <c:pt idx="204">
                  <c:v>9.837066392040017E-3</c:v>
                </c:pt>
                <c:pt idx="205">
                  <c:v>2.8505243606441022E-2</c:v>
                </c:pt>
                <c:pt idx="206">
                  <c:v>3.9610087681811013E-2</c:v>
                </c:pt>
                <c:pt idx="207">
                  <c:v>5.7392623254569008E-2</c:v>
                </c:pt>
                <c:pt idx="208">
                  <c:v>7.0756458282957013E-2</c:v>
                </c:pt>
                <c:pt idx="209">
                  <c:v>0.33128160899206299</c:v>
                </c:pt>
                <c:pt idx="210">
                  <c:v>0.33493256708830699</c:v>
                </c:pt>
                <c:pt idx="211">
                  <c:v>0.32286548544139299</c:v>
                </c:pt>
                <c:pt idx="212">
                  <c:v>0.34526743473462201</c:v>
                </c:pt>
                <c:pt idx="213">
                  <c:v>0.36048253670549302</c:v>
                </c:pt>
                <c:pt idx="214">
                  <c:v>0.34796395452502599</c:v>
                </c:pt>
                <c:pt idx="215">
                  <c:v>0.39612959639839901</c:v>
                </c:pt>
                <c:pt idx="216">
                  <c:v>0.37353530446415201</c:v>
                </c:pt>
                <c:pt idx="217">
                  <c:v>0.40207278887412101</c:v>
                </c:pt>
                <c:pt idx="218">
                  <c:v>0.40875956329265301</c:v>
                </c:pt>
                <c:pt idx="219">
                  <c:v>0.39081710219256099</c:v>
                </c:pt>
                <c:pt idx="220">
                  <c:v>0.38328354896744699</c:v>
                </c:pt>
                <c:pt idx="221">
                  <c:v>0.37893142833903098</c:v>
                </c:pt>
                <c:pt idx="222">
                  <c:v>0.35851104038109799</c:v>
                </c:pt>
                <c:pt idx="223">
                  <c:v>0.35541096395621297</c:v>
                </c:pt>
                <c:pt idx="224">
                  <c:v>0.34955241210083798</c:v>
                </c:pt>
                <c:pt idx="225">
                  <c:v>0.35783540775771799</c:v>
                </c:pt>
                <c:pt idx="226">
                  <c:v>0.36631030209128501</c:v>
                </c:pt>
                <c:pt idx="227">
                  <c:v>0.393848444168648</c:v>
                </c:pt>
                <c:pt idx="228">
                  <c:v>0.40675466502025398</c:v>
                </c:pt>
                <c:pt idx="229">
                  <c:v>0.27457182821291298</c:v>
                </c:pt>
                <c:pt idx="230">
                  <c:v>0.262911690148253</c:v>
                </c:pt>
                <c:pt idx="231">
                  <c:v>0.26324959084996302</c:v>
                </c:pt>
                <c:pt idx="232">
                  <c:v>0.24386531424128821</c:v>
                </c:pt>
                <c:pt idx="233">
                  <c:v>0.24408054237085258</c:v>
                </c:pt>
                <c:pt idx="234">
                  <c:v>0.2470699300239099</c:v>
                </c:pt>
                <c:pt idx="235">
                  <c:v>0.25153603336095981</c:v>
                </c:pt>
                <c:pt idx="236">
                  <c:v>0.24466316402956712</c:v>
                </c:pt>
                <c:pt idx="237">
                  <c:v>0.2383630268935378</c:v>
                </c:pt>
                <c:pt idx="238">
                  <c:v>0.2249001472200316</c:v>
                </c:pt>
                <c:pt idx="239">
                  <c:v>0.202751249377807</c:v>
                </c:pt>
                <c:pt idx="240">
                  <c:v>0.200009805857877</c:v>
                </c:pt>
                <c:pt idx="241">
                  <c:v>0.2016509202055107</c:v>
                </c:pt>
                <c:pt idx="242">
                  <c:v>0.2238047308448233</c:v>
                </c:pt>
                <c:pt idx="243">
                  <c:v>0.21720729761154961</c:v>
                </c:pt>
                <c:pt idx="244">
                  <c:v>0.22989567724080751</c:v>
                </c:pt>
                <c:pt idx="245">
                  <c:v>0.22629938293054291</c:v>
                </c:pt>
                <c:pt idx="246">
                  <c:v>0.23164096082527069</c:v>
                </c:pt>
                <c:pt idx="247">
                  <c:v>0.23454402432947979</c:v>
                </c:pt>
                <c:pt idx="248">
                  <c:v>0.2355372350426653</c:v>
                </c:pt>
                <c:pt idx="249">
                  <c:v>0.2476164587704951</c:v>
                </c:pt>
                <c:pt idx="250">
                  <c:v>0.25300317072054912</c:v>
                </c:pt>
                <c:pt idx="251">
                  <c:v>0.25101695772530552</c:v>
                </c:pt>
                <c:pt idx="252">
                  <c:v>0.24848203386657641</c:v>
                </c:pt>
                <c:pt idx="253">
                  <c:v>0.25055218551450531</c:v>
                </c:pt>
                <c:pt idx="254">
                  <c:v>0.24866409809063872</c:v>
                </c:pt>
                <c:pt idx="255">
                  <c:v>0.25193410222889229</c:v>
                </c:pt>
                <c:pt idx="256">
                  <c:v>0.2483839938808533</c:v>
                </c:pt>
                <c:pt idx="257">
                  <c:v>0.23959760804428321</c:v>
                </c:pt>
                <c:pt idx="258">
                  <c:v>0.2362646806492171</c:v>
                </c:pt>
                <c:pt idx="259">
                  <c:v>0.23650003800719371</c:v>
                </c:pt>
                <c:pt idx="260">
                  <c:v>0.2338963940428391</c:v>
                </c:pt>
                <c:pt idx="261">
                  <c:v>0.23843019355461198</c:v>
                </c:pt>
                <c:pt idx="262">
                  <c:v>0.2437098409582229</c:v>
                </c:pt>
                <c:pt idx="263">
                  <c:v>0.2465034566693092</c:v>
                </c:pt>
                <c:pt idx="264">
                  <c:v>0.23756642240843728</c:v>
                </c:pt>
                <c:pt idx="265">
                  <c:v>0.23985098847594771</c:v>
                </c:pt>
                <c:pt idx="266">
                  <c:v>0.2383442203191864</c:v>
                </c:pt>
                <c:pt idx="267">
                  <c:v>0.23694315024320139</c:v>
                </c:pt>
                <c:pt idx="268">
                  <c:v>0.29494062154057982</c:v>
                </c:pt>
                <c:pt idx="269">
                  <c:v>0.316007973346214</c:v>
                </c:pt>
                <c:pt idx="270">
                  <c:v>0.31285741015027702</c:v>
                </c:pt>
                <c:pt idx="271">
                  <c:v>0.30544147229950502</c:v>
                </c:pt>
                <c:pt idx="272">
                  <c:v>0.28410753025442098</c:v>
                </c:pt>
                <c:pt idx="273">
                  <c:v>0.28182909728066297</c:v>
                </c:pt>
                <c:pt idx="274">
                  <c:v>0.27234436001126799</c:v>
                </c:pt>
                <c:pt idx="275">
                  <c:v>0.26134059860053299</c:v>
                </c:pt>
                <c:pt idx="276">
                  <c:v>0.25538961095201601</c:v>
                </c:pt>
                <c:pt idx="277">
                  <c:v>0.29427619002101302</c:v>
                </c:pt>
                <c:pt idx="278">
                  <c:v>0.29220934586277503</c:v>
                </c:pt>
                <c:pt idx="279">
                  <c:v>0.27192614608091803</c:v>
                </c:pt>
                <c:pt idx="280">
                  <c:v>0.25770288048495099</c:v>
                </c:pt>
                <c:pt idx="281">
                  <c:v>0.25391387973345902</c:v>
                </c:pt>
                <c:pt idx="282">
                  <c:v>0.248298212752048</c:v>
                </c:pt>
                <c:pt idx="283">
                  <c:v>0.244950030523575</c:v>
                </c:pt>
                <c:pt idx="284">
                  <c:v>0.23748154887596401</c:v>
                </c:pt>
                <c:pt idx="285">
                  <c:v>0.23361586162874098</c:v>
                </c:pt>
                <c:pt idx="286">
                  <c:v>0.21514899540530499</c:v>
                </c:pt>
                <c:pt idx="287">
                  <c:v>0.19607936970293999</c:v>
                </c:pt>
                <c:pt idx="288">
                  <c:v>8.0074502450348001E-2</c:v>
                </c:pt>
                <c:pt idx="289">
                  <c:v>7.4274445629959995E-2</c:v>
                </c:pt>
                <c:pt idx="290">
                  <c:v>6.8497872285835995E-2</c:v>
                </c:pt>
                <c:pt idx="291">
                  <c:v>6.3638195570620004E-2</c:v>
                </c:pt>
                <c:pt idx="292">
                  <c:v>8.174242042174E-2</c:v>
                </c:pt>
                <c:pt idx="293">
                  <c:v>7.6704979805480994E-2</c:v>
                </c:pt>
                <c:pt idx="294">
                  <c:v>6.7482804876487001E-2</c:v>
                </c:pt>
                <c:pt idx="295">
                  <c:v>7.0646309066804996E-2</c:v>
                </c:pt>
                <c:pt idx="296">
                  <c:v>6.3636700289764994E-2</c:v>
                </c:pt>
                <c:pt idx="297">
                  <c:v>6.7816453769522E-2</c:v>
                </c:pt>
                <c:pt idx="298">
                  <c:v>6.7078439871036996E-2</c:v>
                </c:pt>
                <c:pt idx="299">
                  <c:v>6.7138697480761997E-2</c:v>
                </c:pt>
                <c:pt idx="300">
                  <c:v>7.3962444845188005E-2</c:v>
                </c:pt>
                <c:pt idx="301">
                  <c:v>7.1919384537247E-2</c:v>
                </c:pt>
                <c:pt idx="302">
                  <c:v>6.9621640543362007E-2</c:v>
                </c:pt>
                <c:pt idx="303">
                  <c:v>6.5229531936475002E-2</c:v>
                </c:pt>
                <c:pt idx="304">
                  <c:v>6.3330220916997998E-2</c:v>
                </c:pt>
                <c:pt idx="305">
                  <c:v>5.7107859837569996E-2</c:v>
                </c:pt>
                <c:pt idx="306">
                  <c:v>5.2563456361188005E-2</c:v>
                </c:pt>
                <c:pt idx="307">
                  <c:v>5.2600484777619E-2</c:v>
                </c:pt>
                <c:pt idx="308">
                  <c:v>7.7046885742343002E-2</c:v>
                </c:pt>
                <c:pt idx="309">
                  <c:v>7.7526449187171997E-2</c:v>
                </c:pt>
                <c:pt idx="310">
                  <c:v>7.5937467137216996E-2</c:v>
                </c:pt>
                <c:pt idx="311">
                  <c:v>7.8690395423199999E-2</c:v>
                </c:pt>
                <c:pt idx="312">
                  <c:v>8.3208372706375003E-2</c:v>
                </c:pt>
                <c:pt idx="313">
                  <c:v>8.5962042905160005E-2</c:v>
                </c:pt>
                <c:pt idx="314">
                  <c:v>9.0213138128048001E-2</c:v>
                </c:pt>
                <c:pt idx="315">
                  <c:v>0.103795390276386</c:v>
                </c:pt>
                <c:pt idx="316">
                  <c:v>9.9998132929239994E-2</c:v>
                </c:pt>
                <c:pt idx="317">
                  <c:v>8.7813013244292998E-2</c:v>
                </c:pt>
                <c:pt idx="318">
                  <c:v>7.7854635084371002E-2</c:v>
                </c:pt>
                <c:pt idx="319">
                  <c:v>7.2727248492110999E-2</c:v>
                </c:pt>
                <c:pt idx="320">
                  <c:v>7.3090176572631005E-2</c:v>
                </c:pt>
                <c:pt idx="321">
                  <c:v>7.5076834810557005E-2</c:v>
                </c:pt>
                <c:pt idx="322">
                  <c:v>7.8328686018247995E-2</c:v>
                </c:pt>
                <c:pt idx="323">
                  <c:v>8.2641456715301001E-2</c:v>
                </c:pt>
                <c:pt idx="324">
                  <c:v>9.1654765227100005E-2</c:v>
                </c:pt>
                <c:pt idx="325">
                  <c:v>9.2898660718857398E-2</c:v>
                </c:pt>
                <c:pt idx="326">
                  <c:v>9.89223138099877E-2</c:v>
                </c:pt>
                <c:pt idx="327">
                  <c:v>0.10343290290202101</c:v>
                </c:pt>
                <c:pt idx="328">
                  <c:v>0.1038935480338692</c:v>
                </c:pt>
                <c:pt idx="329">
                  <c:v>0</c:v>
                </c:pt>
                <c:pt idx="330">
                  <c:v>0</c:v>
                </c:pt>
                <c:pt idx="331">
                  <c:v>0.1536734776764756</c:v>
                </c:pt>
                <c:pt idx="332">
                  <c:v>0.15086487134338711</c:v>
                </c:pt>
                <c:pt idx="333">
                  <c:v>0.14779985915875782</c:v>
                </c:pt>
                <c:pt idx="334">
                  <c:v>0.15138374699504351</c:v>
                </c:pt>
                <c:pt idx="335">
                  <c:v>0.14704215566447471</c:v>
                </c:pt>
                <c:pt idx="336">
                  <c:v>0.1443029018649033</c:v>
                </c:pt>
                <c:pt idx="337">
                  <c:v>0.15245941950814379</c:v>
                </c:pt>
                <c:pt idx="338">
                  <c:v>0.16302365498338578</c:v>
                </c:pt>
                <c:pt idx="339">
                  <c:v>0.16446870472942982</c:v>
                </c:pt>
                <c:pt idx="340">
                  <c:v>0.166490550140554</c:v>
                </c:pt>
                <c:pt idx="341">
                  <c:v>0.16677911596334999</c:v>
                </c:pt>
                <c:pt idx="342">
                  <c:v>0.165122904954314</c:v>
                </c:pt>
                <c:pt idx="343">
                  <c:v>0.15262085375095499</c:v>
                </c:pt>
                <c:pt idx="344">
                  <c:v>0.159168850507553</c:v>
                </c:pt>
                <c:pt idx="345">
                  <c:v>0.15876288285586998</c:v>
                </c:pt>
                <c:pt idx="346">
                  <c:v>0.16114659796297701</c:v>
                </c:pt>
                <c:pt idx="347">
                  <c:v>0.14352032145517002</c:v>
                </c:pt>
                <c:pt idx="348">
                  <c:v>0.14230290931717199</c:v>
                </c:pt>
                <c:pt idx="349">
                  <c:v>0.13173335072890099</c:v>
                </c:pt>
                <c:pt idx="350">
                  <c:v>6.5823292589979002E-2</c:v>
                </c:pt>
                <c:pt idx="351">
                  <c:v>6.2881320287494005E-2</c:v>
                </c:pt>
                <c:pt idx="352">
                  <c:v>6.0621129784907496E-2</c:v>
                </c:pt>
                <c:pt idx="353">
                  <c:v>6.4603763352113402E-2</c:v>
                </c:pt>
                <c:pt idx="354">
                  <c:v>6.3247551015152795E-2</c:v>
                </c:pt>
                <c:pt idx="355">
                  <c:v>6.0405033285568593E-2</c:v>
                </c:pt>
                <c:pt idx="356">
                  <c:v>4.88908918932216E-2</c:v>
                </c:pt>
                <c:pt idx="357">
                  <c:v>4.5197492996698896E-2</c:v>
                </c:pt>
                <c:pt idx="358">
                  <c:v>4.9318275388475594E-2</c:v>
                </c:pt>
                <c:pt idx="359">
                  <c:v>5.1160087580195496E-2</c:v>
                </c:pt>
                <c:pt idx="360">
                  <c:v>8.3679826587388303E-2</c:v>
                </c:pt>
                <c:pt idx="361">
                  <c:v>6.6673173018354598E-2</c:v>
                </c:pt>
                <c:pt idx="362">
                  <c:v>6.5435028788741106E-2</c:v>
                </c:pt>
                <c:pt idx="363">
                  <c:v>6.66382037122005E-2</c:v>
                </c:pt>
                <c:pt idx="364">
                  <c:v>7.1238013303785E-2</c:v>
                </c:pt>
                <c:pt idx="365">
                  <c:v>7.4355437960597001E-2</c:v>
                </c:pt>
                <c:pt idx="366">
                  <c:v>7.4660065284159E-2</c:v>
                </c:pt>
                <c:pt idx="367">
                  <c:v>7.3397139596117003E-2</c:v>
                </c:pt>
                <c:pt idx="368">
                  <c:v>7.6183147778578E-2</c:v>
                </c:pt>
                <c:pt idx="369">
                  <c:v>7.5141956712183003E-2</c:v>
                </c:pt>
                <c:pt idx="370">
                  <c:v>7.4775074009661005E-2</c:v>
                </c:pt>
                <c:pt idx="371">
                  <c:v>7.7443158197795001E-2</c:v>
                </c:pt>
                <c:pt idx="372">
                  <c:v>8.0534613966151997E-2</c:v>
                </c:pt>
                <c:pt idx="373">
                  <c:v>8.2589983916320997E-2</c:v>
                </c:pt>
                <c:pt idx="374">
                  <c:v>8.1825677574087999E-2</c:v>
                </c:pt>
                <c:pt idx="375">
                  <c:v>7.9281894567772002E-2</c:v>
                </c:pt>
                <c:pt idx="376">
                  <c:v>8.1942700105074998E-2</c:v>
                </c:pt>
                <c:pt idx="377">
                  <c:v>8.3892661353154999E-2</c:v>
                </c:pt>
                <c:pt idx="378">
                  <c:v>8.5161984138519997E-2</c:v>
                </c:pt>
                <c:pt idx="379">
                  <c:v>7.6031996891835998E-2</c:v>
                </c:pt>
                <c:pt idx="380">
                  <c:v>7.5075875653217994E-2</c:v>
                </c:pt>
                <c:pt idx="381">
                  <c:v>6.8881695899577003E-2</c:v>
                </c:pt>
                <c:pt idx="382">
                  <c:v>6.4206531315779997E-2</c:v>
                </c:pt>
                <c:pt idx="383">
                  <c:v>6.3531813212391999E-2</c:v>
                </c:pt>
                <c:pt idx="384">
                  <c:v>6.4161118096854999E-2</c:v>
                </c:pt>
                <c:pt idx="385">
                  <c:v>6.3156207227282005E-2</c:v>
                </c:pt>
                <c:pt idx="386">
                  <c:v>5.2914753932649994E-2</c:v>
                </c:pt>
                <c:pt idx="387">
                  <c:v>5.0508791125393998E-2</c:v>
                </c:pt>
                <c:pt idx="388">
                  <c:v>4.8928987505032995E-2</c:v>
                </c:pt>
                <c:pt idx="389">
                  <c:v>5.0147824768723995E-2</c:v>
                </c:pt>
                <c:pt idx="390">
                  <c:v>5.3009423159911001E-2</c:v>
                </c:pt>
                <c:pt idx="391">
                  <c:v>4.6088356349040002E-2</c:v>
                </c:pt>
                <c:pt idx="392">
                  <c:v>4.8804072076672006E-2</c:v>
                </c:pt>
                <c:pt idx="393">
                  <c:v>0.15872595308811438</c:v>
                </c:pt>
                <c:pt idx="394">
                  <c:v>0.14822267375586989</c:v>
                </c:pt>
                <c:pt idx="395">
                  <c:v>0.14775529869340481</c:v>
                </c:pt>
                <c:pt idx="396">
                  <c:v>0.14266320835577589</c:v>
                </c:pt>
                <c:pt idx="397">
                  <c:v>0.13671411670689149</c:v>
                </c:pt>
                <c:pt idx="398">
                  <c:v>0.12649346234183428</c:v>
                </c:pt>
                <c:pt idx="399">
                  <c:v>0.1166314180959698</c:v>
                </c:pt>
                <c:pt idx="400">
                  <c:v>0.1120030146571874</c:v>
                </c:pt>
                <c:pt idx="401">
                  <c:v>0.1087004737989611</c:v>
                </c:pt>
                <c:pt idx="402">
                  <c:v>0.1047972695085756</c:v>
                </c:pt>
                <c:pt idx="403">
                  <c:v>0.10137139610051581</c:v>
                </c:pt>
                <c:pt idx="404">
                  <c:v>9.8829513101584804E-2</c:v>
                </c:pt>
                <c:pt idx="405">
                  <c:v>0.1079367660395136</c:v>
                </c:pt>
                <c:pt idx="406">
                  <c:v>0.111358231307426</c:v>
                </c:pt>
                <c:pt idx="407">
                  <c:v>0.1103113769407874</c:v>
                </c:pt>
                <c:pt idx="408">
                  <c:v>0.10756550484436959</c:v>
                </c:pt>
                <c:pt idx="409">
                  <c:v>8.3339972861804099E-2</c:v>
                </c:pt>
                <c:pt idx="410">
                  <c:v>8.3950698175353305E-2</c:v>
                </c:pt>
                <c:pt idx="411">
                  <c:v>8.8539743368322599E-2</c:v>
                </c:pt>
                <c:pt idx="412">
                  <c:v>8.6564831445568299E-2</c:v>
                </c:pt>
                <c:pt idx="413">
                  <c:v>9.2986840576457702E-2</c:v>
                </c:pt>
                <c:pt idx="414">
                  <c:v>9.9506290669639202E-2</c:v>
                </c:pt>
                <c:pt idx="415">
                  <c:v>0.1013682248250463</c:v>
                </c:pt>
                <c:pt idx="416">
                  <c:v>8.8782964463999706E-2</c:v>
                </c:pt>
                <c:pt idx="417">
                  <c:v>8.9675334068656701E-2</c:v>
                </c:pt>
                <c:pt idx="418">
                  <c:v>8.7877278758385205E-2</c:v>
                </c:pt>
                <c:pt idx="419">
                  <c:v>8.9421265874424394E-2</c:v>
                </c:pt>
                <c:pt idx="420">
                  <c:v>8.6006806826563698E-2</c:v>
                </c:pt>
                <c:pt idx="421">
                  <c:v>8.3469452703840805E-2</c:v>
                </c:pt>
                <c:pt idx="422">
                  <c:v>8.1270553609450402E-2</c:v>
                </c:pt>
                <c:pt idx="423">
                  <c:v>8.0249535605901604E-2</c:v>
                </c:pt>
                <c:pt idx="424">
                  <c:v>7.8308353549039006E-2</c:v>
                </c:pt>
                <c:pt idx="425">
                  <c:v>7.9874986537136095E-2</c:v>
                </c:pt>
                <c:pt idx="426">
                  <c:v>7.9570817837964894E-2</c:v>
                </c:pt>
                <c:pt idx="427">
                  <c:v>7.9107088713186405E-2</c:v>
                </c:pt>
                <c:pt idx="428">
                  <c:v>8.8656217674021598E-2</c:v>
                </c:pt>
                <c:pt idx="429">
                  <c:v>0.10462785012038341</c:v>
                </c:pt>
                <c:pt idx="430">
                  <c:v>0.11328067654259739</c:v>
                </c:pt>
                <c:pt idx="431">
                  <c:v>0.12115600470665</c:v>
                </c:pt>
                <c:pt idx="432">
                  <c:v>0.1248579234479318</c:v>
                </c:pt>
                <c:pt idx="433">
                  <c:v>0.120752273531259</c:v>
                </c:pt>
                <c:pt idx="434">
                  <c:v>0.1155099897945831</c:v>
                </c:pt>
                <c:pt idx="435">
                  <c:v>0.10618535070886151</c:v>
                </c:pt>
                <c:pt idx="436">
                  <c:v>0.1064977091960868</c:v>
                </c:pt>
                <c:pt idx="437">
                  <c:v>0.1066747023992555</c:v>
                </c:pt>
                <c:pt idx="438">
                  <c:v>0.10856396998283049</c:v>
                </c:pt>
                <c:pt idx="439">
                  <c:v>0.10543610406178261</c:v>
                </c:pt>
                <c:pt idx="440">
                  <c:v>0.1057435389394519</c:v>
                </c:pt>
                <c:pt idx="441">
                  <c:v>0.1182752978512899</c:v>
                </c:pt>
                <c:pt idx="442">
                  <c:v>0.11789226619079921</c:v>
                </c:pt>
                <c:pt idx="443">
                  <c:v>0.1204518854124126</c:v>
                </c:pt>
                <c:pt idx="444">
                  <c:v>0.1320106581129796</c:v>
                </c:pt>
                <c:pt idx="445">
                  <c:v>0.12208884673983811</c:v>
                </c:pt>
                <c:pt idx="446">
                  <c:v>0.1244106115363007</c:v>
                </c:pt>
                <c:pt idx="447">
                  <c:v>0.13141490448804749</c:v>
                </c:pt>
                <c:pt idx="448">
                  <c:v>0.13819443777387719</c:v>
                </c:pt>
                <c:pt idx="449">
                  <c:v>0.14082865373016701</c:v>
                </c:pt>
                <c:pt idx="450">
                  <c:v>0.13965508393909248</c:v>
                </c:pt>
                <c:pt idx="451">
                  <c:v>0.1306038971094324</c:v>
                </c:pt>
                <c:pt idx="452">
                  <c:v>0.1250718403575467</c:v>
                </c:pt>
                <c:pt idx="453">
                  <c:v>0.18326604834467919</c:v>
                </c:pt>
                <c:pt idx="454">
                  <c:v>0.17583425470415059</c:v>
                </c:pt>
                <c:pt idx="455">
                  <c:v>0.1730558254222711</c:v>
                </c:pt>
                <c:pt idx="456">
                  <c:v>0.17824883102239808</c:v>
                </c:pt>
                <c:pt idx="457">
                  <c:v>0.17327696021235731</c:v>
                </c:pt>
                <c:pt idx="458">
                  <c:v>0.16996806886382598</c:v>
                </c:pt>
                <c:pt idx="459">
                  <c:v>0.1673620495853172</c:v>
                </c:pt>
                <c:pt idx="460">
                  <c:v>0.16157660962465431</c:v>
                </c:pt>
                <c:pt idx="461">
                  <c:v>0.15289290663583299</c:v>
                </c:pt>
                <c:pt idx="462">
                  <c:v>0.1504535363816244</c:v>
                </c:pt>
                <c:pt idx="463">
                  <c:v>0.15852714014867531</c:v>
                </c:pt>
                <c:pt idx="464">
                  <c:v>0.15664717894356439</c:v>
                </c:pt>
                <c:pt idx="465">
                  <c:v>0.16008806344431842</c:v>
                </c:pt>
                <c:pt idx="466">
                  <c:v>0.16455200441939138</c:v>
                </c:pt>
                <c:pt idx="467">
                  <c:v>0.16400253458932168</c:v>
                </c:pt>
                <c:pt idx="468">
                  <c:v>0.14693702888983451</c:v>
                </c:pt>
                <c:pt idx="469">
                  <c:v>0.14446092433201368</c:v>
                </c:pt>
                <c:pt idx="470">
                  <c:v>0.14622550847894239</c:v>
                </c:pt>
                <c:pt idx="471">
                  <c:v>4.0401496608766005E-2</c:v>
                </c:pt>
                <c:pt idx="472">
                  <c:v>3.4869944598114697E-2</c:v>
                </c:pt>
                <c:pt idx="473">
                  <c:v>3.0906267541061905E-2</c:v>
                </c:pt>
                <c:pt idx="474">
                  <c:v>2.7350687459666706E-2</c:v>
                </c:pt>
                <c:pt idx="475">
                  <c:v>3.1559633314774294E-2</c:v>
                </c:pt>
                <c:pt idx="476">
                  <c:v>3.1425401611458098E-2</c:v>
                </c:pt>
                <c:pt idx="477">
                  <c:v>3.2577285769007994E-2</c:v>
                </c:pt>
                <c:pt idx="478">
                  <c:v>2.4623826671672996E-2</c:v>
                </c:pt>
                <c:pt idx="479">
                  <c:v>2.0652962589734994E-2</c:v>
                </c:pt>
                <c:pt idx="480">
                  <c:v>2.0638192295989996E-2</c:v>
                </c:pt>
                <c:pt idx="481">
                  <c:v>2.3641856401550004E-2</c:v>
                </c:pt>
                <c:pt idx="482">
                  <c:v>2.7402730947622994E-2</c:v>
                </c:pt>
                <c:pt idx="483">
                  <c:v>3.0625428638604998E-2</c:v>
                </c:pt>
                <c:pt idx="484">
                  <c:v>2.9245576719563002E-2</c:v>
                </c:pt>
                <c:pt idx="485">
                  <c:v>2.3272117184145999E-2</c:v>
                </c:pt>
                <c:pt idx="486">
                  <c:v>2.1233598668207995E-2</c:v>
                </c:pt>
                <c:pt idx="487">
                  <c:v>1.7942942123210001E-2</c:v>
                </c:pt>
                <c:pt idx="488">
                  <c:v>1.8051811201319004E-2</c:v>
                </c:pt>
                <c:pt idx="489">
                  <c:v>1.6605452987081007E-2</c:v>
                </c:pt>
                <c:pt idx="490">
                  <c:v>1.7577377538974995E-2</c:v>
                </c:pt>
                <c:pt idx="491">
                  <c:v>1.8371379013736006E-2</c:v>
                </c:pt>
                <c:pt idx="492">
                  <c:v>1.5514390522221005E-2</c:v>
                </c:pt>
                <c:pt idx="493">
                  <c:v>1.3570373751416995E-2</c:v>
                </c:pt>
                <c:pt idx="494">
                  <c:v>1.0928618117240996E-2</c:v>
                </c:pt>
                <c:pt idx="495">
                  <c:v>9.1697977461020069E-3</c:v>
                </c:pt>
                <c:pt idx="496">
                  <c:v>5.1452001036240008E-3</c:v>
                </c:pt>
                <c:pt idx="497">
                  <c:v>-1.103866953721E-3</c:v>
                </c:pt>
                <c:pt idx="498">
                  <c:v>-5.9827581585109868E-3</c:v>
                </c:pt>
                <c:pt idx="499">
                  <c:v>-1.3565451458409927E-3</c:v>
                </c:pt>
                <c:pt idx="500">
                  <c:v>-7.7856813566840044E-3</c:v>
                </c:pt>
                <c:pt idx="501">
                  <c:v>-6.5095646084019909E-3</c:v>
                </c:pt>
                <c:pt idx="502">
                  <c:v>-1.4084559403096997E-2</c:v>
                </c:pt>
                <c:pt idx="503">
                  <c:v>-1.9855424593137994E-2</c:v>
                </c:pt>
                <c:pt idx="504">
                  <c:v>-2.179661888232301E-2</c:v>
                </c:pt>
                <c:pt idx="505">
                  <c:v>-3.0983083721706994E-2</c:v>
                </c:pt>
                <c:pt idx="506">
                  <c:v>-3.3053325424897001E-2</c:v>
                </c:pt>
                <c:pt idx="507">
                  <c:v>-3.5215916550916992E-2</c:v>
                </c:pt>
                <c:pt idx="508">
                  <c:v>-3.4659987540068993E-2</c:v>
                </c:pt>
                <c:pt idx="509">
                  <c:v>-3.7975448296626996E-2</c:v>
                </c:pt>
                <c:pt idx="510">
                  <c:v>-3.6993694114296011E-2</c:v>
                </c:pt>
                <c:pt idx="511">
                  <c:v>-4.0054270653294005E-2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B1B-860E-9AB1EAB77042}"/>
            </c:ext>
          </c:extLst>
        </c:ser>
        <c:ser>
          <c:idx val="1"/>
          <c:order val="1"/>
          <c:tx>
            <c:strRef>
              <c:f>季月波动率!$F$1</c:f>
              <c:strCache>
                <c:ptCount val="1"/>
                <c:pt idx="0">
                  <c:v>garch-rv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季月波动率!$F$2:$F$513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-4.6789347306823381E-2</c:v>
                </c:pt>
                <c:pt idx="31">
                  <c:v>-8.0597469452656001E-2</c:v>
                </c:pt>
                <c:pt idx="32">
                  <c:v>-0.15246077709798089</c:v>
                </c:pt>
                <c:pt idx="33">
                  <c:v>-0.15636074894869362</c:v>
                </c:pt>
                <c:pt idx="34">
                  <c:v>-0.16302266304530583</c:v>
                </c:pt>
                <c:pt idx="35">
                  <c:v>-0.17734771867101079</c:v>
                </c:pt>
                <c:pt idx="36">
                  <c:v>-0.18064099400136441</c:v>
                </c:pt>
                <c:pt idx="37">
                  <c:v>-2.0495437058095756E-2</c:v>
                </c:pt>
                <c:pt idx="38">
                  <c:v>-1.9261319061078197E-2</c:v>
                </c:pt>
                <c:pt idx="39">
                  <c:v>-2.3762506773768233E-2</c:v>
                </c:pt>
                <c:pt idx="40">
                  <c:v>-2.3510038624072971E-2</c:v>
                </c:pt>
                <c:pt idx="41">
                  <c:v>-1.1226351833763193E-2</c:v>
                </c:pt>
                <c:pt idx="42">
                  <c:v>-1.1165792119164797E-2</c:v>
                </c:pt>
                <c:pt idx="43">
                  <c:v>-1.8173008076885377E-2</c:v>
                </c:pt>
                <c:pt idx="44">
                  <c:v>-1.8891986980709041E-2</c:v>
                </c:pt>
                <c:pt idx="45">
                  <c:v>-2.121310849412672E-2</c:v>
                </c:pt>
                <c:pt idx="46">
                  <c:v>-2.3602963206289074E-2</c:v>
                </c:pt>
                <c:pt idx="47">
                  <c:v>-2.6346635307795019E-2</c:v>
                </c:pt>
                <c:pt idx="48">
                  <c:v>-3.3203061451462901E-2</c:v>
                </c:pt>
                <c:pt idx="49">
                  <c:v>-3.4531697292111918E-2</c:v>
                </c:pt>
                <c:pt idx="50">
                  <c:v>-3.5736583123691212E-2</c:v>
                </c:pt>
                <c:pt idx="51">
                  <c:v>-3.7733495881488444E-2</c:v>
                </c:pt>
                <c:pt idx="52">
                  <c:v>-4.1354780771734156E-2</c:v>
                </c:pt>
                <c:pt idx="53">
                  <c:v>-5.0233587815758152E-2</c:v>
                </c:pt>
                <c:pt idx="54">
                  <c:v>-5.4983913571982179E-2</c:v>
                </c:pt>
                <c:pt idx="55">
                  <c:v>-5.7779007981249464E-2</c:v>
                </c:pt>
                <c:pt idx="56">
                  <c:v>-5.739547716153881E-2</c:v>
                </c:pt>
                <c:pt idx="57">
                  <c:v>-5.8774135197317223E-2</c:v>
                </c:pt>
                <c:pt idx="58">
                  <c:v>-6.3382242780313458E-2</c:v>
                </c:pt>
                <c:pt idx="59">
                  <c:v>-5.8703066740622534E-2</c:v>
                </c:pt>
                <c:pt idx="60">
                  <c:v>-5.2882058305119384E-2</c:v>
                </c:pt>
                <c:pt idx="61">
                  <c:v>-4.7750769537042492E-2</c:v>
                </c:pt>
                <c:pt idx="62">
                  <c:v>-4.8746591018949181E-2</c:v>
                </c:pt>
                <c:pt idx="63">
                  <c:v>-5.028898428469164E-2</c:v>
                </c:pt>
                <c:pt idx="64">
                  <c:v>-5.3116263322720569E-2</c:v>
                </c:pt>
                <c:pt idx="65">
                  <c:v>-1.2360853906545621E-5</c:v>
                </c:pt>
                <c:pt idx="66">
                  <c:v>4.2333842540035471E-3</c:v>
                </c:pt>
                <c:pt idx="67">
                  <c:v>9.4238448710677325E-3</c:v>
                </c:pt>
                <c:pt idx="68">
                  <c:v>1.0239710626548937E-2</c:v>
                </c:pt>
                <c:pt idx="69">
                  <c:v>2.7724110478905217E-2</c:v>
                </c:pt>
                <c:pt idx="70">
                  <c:v>4.4089947781466798E-2</c:v>
                </c:pt>
                <c:pt idx="71">
                  <c:v>5.9248651431163424E-2</c:v>
                </c:pt>
                <c:pt idx="72">
                  <c:v>7.5029486186980354E-2</c:v>
                </c:pt>
                <c:pt idx="73">
                  <c:v>8.7989613469205752E-2</c:v>
                </c:pt>
                <c:pt idx="74">
                  <c:v>0.10253080538721504</c:v>
                </c:pt>
                <c:pt idx="75">
                  <c:v>0.11446075876434458</c:v>
                </c:pt>
                <c:pt idx="76">
                  <c:v>0.12990903213340832</c:v>
                </c:pt>
                <c:pt idx="77">
                  <c:v>0.13843819466924445</c:v>
                </c:pt>
                <c:pt idx="78">
                  <c:v>0.1305484046533314</c:v>
                </c:pt>
                <c:pt idx="79">
                  <c:v>0.13700592812242363</c:v>
                </c:pt>
                <c:pt idx="80">
                  <c:v>0.14723960742424214</c:v>
                </c:pt>
                <c:pt idx="81">
                  <c:v>0.15249639213221555</c:v>
                </c:pt>
                <c:pt idx="82">
                  <c:v>0.14202009154313744</c:v>
                </c:pt>
                <c:pt idx="83">
                  <c:v>0.13680479090477227</c:v>
                </c:pt>
                <c:pt idx="84">
                  <c:v>0.38729148677391323</c:v>
                </c:pt>
                <c:pt idx="85">
                  <c:v>0.38900230124129914</c:v>
                </c:pt>
                <c:pt idx="86">
                  <c:v>0.38967078035050418</c:v>
                </c:pt>
                <c:pt idx="87">
                  <c:v>0.38606071134209963</c:v>
                </c:pt>
                <c:pt idx="88">
                  <c:v>0.38737620566764397</c:v>
                </c:pt>
                <c:pt idx="89">
                  <c:v>0.39004581918386005</c:v>
                </c:pt>
                <c:pt idx="90">
                  <c:v>0.3888370259743692</c:v>
                </c:pt>
                <c:pt idx="91">
                  <c:v>0.39281181865033876</c:v>
                </c:pt>
                <c:pt idx="92">
                  <c:v>0.39947420230270203</c:v>
                </c:pt>
                <c:pt idx="93">
                  <c:v>0.29443411332679081</c:v>
                </c:pt>
                <c:pt idx="94">
                  <c:v>0.28346528823261907</c:v>
                </c:pt>
                <c:pt idx="95">
                  <c:v>0.27595505743790455</c:v>
                </c:pt>
                <c:pt idx="96">
                  <c:v>0.26992876120069692</c:v>
                </c:pt>
                <c:pt idx="97">
                  <c:v>0.26547023750790338</c:v>
                </c:pt>
                <c:pt idx="98">
                  <c:v>0.2628506746235697</c:v>
                </c:pt>
                <c:pt idx="99">
                  <c:v>4.4919626906540527E-2</c:v>
                </c:pt>
                <c:pt idx="100">
                  <c:v>5.0048661950146955E-2</c:v>
                </c:pt>
                <c:pt idx="101">
                  <c:v>5.8124134507816311E-2</c:v>
                </c:pt>
                <c:pt idx="102">
                  <c:v>6.322533408392611E-2</c:v>
                </c:pt>
                <c:pt idx="103">
                  <c:v>6.2534486924948146E-2</c:v>
                </c:pt>
                <c:pt idx="104">
                  <c:v>6.1696497980053E-2</c:v>
                </c:pt>
                <c:pt idx="105">
                  <c:v>4.2181860807231519E-2</c:v>
                </c:pt>
                <c:pt idx="106">
                  <c:v>-9.5782298879418248E-4</c:v>
                </c:pt>
                <c:pt idx="107">
                  <c:v>-3.3606747765974054E-3</c:v>
                </c:pt>
                <c:pt idx="108">
                  <c:v>-3.661603215373066E-3</c:v>
                </c:pt>
                <c:pt idx="109">
                  <c:v>-2.7301769416817889E-3</c:v>
                </c:pt>
                <c:pt idx="110">
                  <c:v>-7.3494031132043114E-4</c:v>
                </c:pt>
                <c:pt idx="111">
                  <c:v>-1.1910115883274897E-3</c:v>
                </c:pt>
                <c:pt idx="112">
                  <c:v>-3.1948070871057332E-3</c:v>
                </c:pt>
                <c:pt idx="113">
                  <c:v>1.8423773035819435E-5</c:v>
                </c:pt>
                <c:pt idx="114">
                  <c:v>2.8364250033457994E-3</c:v>
                </c:pt>
                <c:pt idx="115">
                  <c:v>4.3693079581870742E-3</c:v>
                </c:pt>
                <c:pt idx="116">
                  <c:v>6.9543625411940535E-3</c:v>
                </c:pt>
                <c:pt idx="117">
                  <c:v>8.1384404231504837E-3</c:v>
                </c:pt>
                <c:pt idx="118">
                  <c:v>1.0219729048522613E-2</c:v>
                </c:pt>
                <c:pt idx="119">
                  <c:v>8.7414399432749479E-3</c:v>
                </c:pt>
                <c:pt idx="120">
                  <c:v>7.5327921769281769E-3</c:v>
                </c:pt>
                <c:pt idx="121">
                  <c:v>5.3427450621756911E-3</c:v>
                </c:pt>
                <c:pt idx="122">
                  <c:v>-1.2484755216413956E-3</c:v>
                </c:pt>
                <c:pt idx="123">
                  <c:v>2.2205462469066795E-3</c:v>
                </c:pt>
                <c:pt idx="124">
                  <c:v>1.6529940445347752E-2</c:v>
                </c:pt>
                <c:pt idx="125">
                  <c:v>3.0402997008457888E-2</c:v>
                </c:pt>
                <c:pt idx="126">
                  <c:v>3.4599793862266998E-2</c:v>
                </c:pt>
                <c:pt idx="127">
                  <c:v>3.3462563394767636E-2</c:v>
                </c:pt>
                <c:pt idx="128">
                  <c:v>3.2803453244265868E-2</c:v>
                </c:pt>
                <c:pt idx="129">
                  <c:v>3.1678465392425942E-2</c:v>
                </c:pt>
                <c:pt idx="130">
                  <c:v>2.4728955473599851E-2</c:v>
                </c:pt>
                <c:pt idx="131">
                  <c:v>2.5443092185848587E-2</c:v>
                </c:pt>
                <c:pt idx="132">
                  <c:v>2.5402354402597388E-2</c:v>
                </c:pt>
                <c:pt idx="133">
                  <c:v>2.5043081302149356E-2</c:v>
                </c:pt>
                <c:pt idx="134">
                  <c:v>2.4214247179891901E-2</c:v>
                </c:pt>
                <c:pt idx="135">
                  <c:v>1.9082161662197283E-2</c:v>
                </c:pt>
                <c:pt idx="136">
                  <c:v>1.8421256733033936E-2</c:v>
                </c:pt>
                <c:pt idx="137">
                  <c:v>2.0319930528479524E-2</c:v>
                </c:pt>
                <c:pt idx="138">
                  <c:v>1.9274111182323667E-2</c:v>
                </c:pt>
                <c:pt idx="139">
                  <c:v>5.7110083664746458E-4</c:v>
                </c:pt>
                <c:pt idx="140">
                  <c:v>-5.0057213786905419E-4</c:v>
                </c:pt>
                <c:pt idx="141">
                  <c:v>1.6630867669509275E-4</c:v>
                </c:pt>
                <c:pt idx="142">
                  <c:v>-1.410391348953266E-4</c:v>
                </c:pt>
                <c:pt idx="143">
                  <c:v>2.766524242776236E-3</c:v>
                </c:pt>
                <c:pt idx="144">
                  <c:v>5.30542049197813E-3</c:v>
                </c:pt>
                <c:pt idx="145">
                  <c:v>7.6826023701331292E-3</c:v>
                </c:pt>
                <c:pt idx="146">
                  <c:v>1.2757676076686431E-2</c:v>
                </c:pt>
                <c:pt idx="147">
                  <c:v>2.3522910218333304E-2</c:v>
                </c:pt>
                <c:pt idx="148">
                  <c:v>-7.2136369644091924E-2</c:v>
                </c:pt>
                <c:pt idx="149">
                  <c:v>-7.4097601676591046E-2</c:v>
                </c:pt>
                <c:pt idx="150">
                  <c:v>-7.7867622772697265E-2</c:v>
                </c:pt>
                <c:pt idx="151">
                  <c:v>-7.9941156767923544E-2</c:v>
                </c:pt>
                <c:pt idx="152">
                  <c:v>-8.2073431194544022E-2</c:v>
                </c:pt>
                <c:pt idx="153">
                  <c:v>-8.4281669442436397E-2</c:v>
                </c:pt>
                <c:pt idx="154">
                  <c:v>-8.6389170532484377E-2</c:v>
                </c:pt>
                <c:pt idx="155">
                  <c:v>-9.0275146473356743E-2</c:v>
                </c:pt>
                <c:pt idx="156">
                  <c:v>-9.2366831480691886E-2</c:v>
                </c:pt>
                <c:pt idx="157">
                  <c:v>-9.4334619594603902E-2</c:v>
                </c:pt>
                <c:pt idx="158">
                  <c:v>-9.6479039845080217E-2</c:v>
                </c:pt>
                <c:pt idx="159">
                  <c:v>-9.8557141626559319E-2</c:v>
                </c:pt>
                <c:pt idx="160">
                  <c:v>-0.10256202186393235</c:v>
                </c:pt>
                <c:pt idx="161">
                  <c:v>-0.10461007039894943</c:v>
                </c:pt>
                <c:pt idx="162">
                  <c:v>-0.10663402047462395</c:v>
                </c:pt>
                <c:pt idx="163">
                  <c:v>-0.10897600000664359</c:v>
                </c:pt>
                <c:pt idx="164">
                  <c:v>-0.11131850764679269</c:v>
                </c:pt>
                <c:pt idx="165">
                  <c:v>-2.3892497560915993E-2</c:v>
                </c:pt>
                <c:pt idx="166">
                  <c:v>-2.63013879959621E-2</c:v>
                </c:pt>
                <c:pt idx="167">
                  <c:v>-2.8849736805228843E-2</c:v>
                </c:pt>
                <c:pt idx="168">
                  <c:v>-3.0413204405279115E-2</c:v>
                </c:pt>
                <c:pt idx="169">
                  <c:v>-3.077013191530914E-2</c:v>
                </c:pt>
                <c:pt idx="170">
                  <c:v>-3.220932145089006E-2</c:v>
                </c:pt>
                <c:pt idx="171">
                  <c:v>-3.0455167555853369E-2</c:v>
                </c:pt>
                <c:pt idx="172">
                  <c:v>-2.8895811163047735E-2</c:v>
                </c:pt>
                <c:pt idx="173">
                  <c:v>-2.2515373021223861E-2</c:v>
                </c:pt>
                <c:pt idx="174">
                  <c:v>7.9743064166842847E-4</c:v>
                </c:pt>
                <c:pt idx="175">
                  <c:v>-2.6888073873545526E-3</c:v>
                </c:pt>
                <c:pt idx="176">
                  <c:v>-1.9257027460101717E-3</c:v>
                </c:pt>
                <c:pt idx="177">
                  <c:v>-1.7293852403954535E-3</c:v>
                </c:pt>
                <c:pt idx="178">
                  <c:v>-1.4888790010030295E-3</c:v>
                </c:pt>
                <c:pt idx="179">
                  <c:v>3.6265370954013942E-4</c:v>
                </c:pt>
                <c:pt idx="180">
                  <c:v>-1.5792677865883453E-3</c:v>
                </c:pt>
                <c:pt idx="181">
                  <c:v>-8.5107312394128165E-4</c:v>
                </c:pt>
                <c:pt idx="182">
                  <c:v>-2.6857732263557699E-4</c:v>
                </c:pt>
                <c:pt idx="183">
                  <c:v>8.2374547244717933E-4</c:v>
                </c:pt>
                <c:pt idx="184">
                  <c:v>1.7413804241186437E-3</c:v>
                </c:pt>
                <c:pt idx="185">
                  <c:v>-3.4444615411469703E-3</c:v>
                </c:pt>
                <c:pt idx="186">
                  <c:v>-5.4929508689708917E-3</c:v>
                </c:pt>
                <c:pt idx="187">
                  <c:v>-7.4091046133417104E-3</c:v>
                </c:pt>
                <c:pt idx="188">
                  <c:v>-5.3444939043412742E-3</c:v>
                </c:pt>
                <c:pt idx="189">
                  <c:v>-3.0352655379068949E-3</c:v>
                </c:pt>
                <c:pt idx="190">
                  <c:v>-5.8968551789516654E-3</c:v>
                </c:pt>
                <c:pt idx="191">
                  <c:v>-5.8601412519860285E-3</c:v>
                </c:pt>
                <c:pt idx="192">
                  <c:v>-6.4764192984844704E-3</c:v>
                </c:pt>
                <c:pt idx="193">
                  <c:v>-6.8695856978289727E-3</c:v>
                </c:pt>
                <c:pt idx="194">
                  <c:v>-7.6106332141180899E-3</c:v>
                </c:pt>
                <c:pt idx="195">
                  <c:v>-1.1917976663238072E-2</c:v>
                </c:pt>
                <c:pt idx="196">
                  <c:v>-9.8870091436049634E-3</c:v>
                </c:pt>
                <c:pt idx="197">
                  <c:v>-9.0171644051587618E-3</c:v>
                </c:pt>
                <c:pt idx="198">
                  <c:v>-8.3157176147871659E-3</c:v>
                </c:pt>
                <c:pt idx="199">
                  <c:v>-5.9079718375603663E-3</c:v>
                </c:pt>
                <c:pt idx="200">
                  <c:v>-5.4112770557810386E-3</c:v>
                </c:pt>
                <c:pt idx="201">
                  <c:v>4.7761808138586659E-3</c:v>
                </c:pt>
                <c:pt idx="202">
                  <c:v>1.5817533619261359E-2</c:v>
                </c:pt>
                <c:pt idx="203">
                  <c:v>2.9588753226334863E-2</c:v>
                </c:pt>
                <c:pt idx="204">
                  <c:v>4.3399253829885354E-2</c:v>
                </c:pt>
                <c:pt idx="205">
                  <c:v>5.7518939856231077E-2</c:v>
                </c:pt>
                <c:pt idx="206">
                  <c:v>7.2425556832155347E-2</c:v>
                </c:pt>
                <c:pt idx="207">
                  <c:v>8.9443942965632461E-2</c:v>
                </c:pt>
                <c:pt idx="208">
                  <c:v>0.10871027576174647</c:v>
                </c:pt>
                <c:pt idx="209">
                  <c:v>0.22039214768632659</c:v>
                </c:pt>
                <c:pt idx="210">
                  <c:v>0.22300201479653942</c:v>
                </c:pt>
                <c:pt idx="211">
                  <c:v>0.22606815951851156</c:v>
                </c:pt>
                <c:pt idx="212">
                  <c:v>0.23055821826550493</c:v>
                </c:pt>
                <c:pt idx="213">
                  <c:v>0.23083675364789552</c:v>
                </c:pt>
                <c:pt idx="214">
                  <c:v>0.23139967976472503</c:v>
                </c:pt>
                <c:pt idx="215">
                  <c:v>0.23099473958269306</c:v>
                </c:pt>
                <c:pt idx="216">
                  <c:v>0.23070207157758121</c:v>
                </c:pt>
                <c:pt idx="217">
                  <c:v>0.2299291937172514</c:v>
                </c:pt>
                <c:pt idx="218">
                  <c:v>0.22935362961223255</c:v>
                </c:pt>
                <c:pt idx="219">
                  <c:v>0.22887559220772952</c:v>
                </c:pt>
                <c:pt idx="220">
                  <c:v>0.22854434613863012</c:v>
                </c:pt>
                <c:pt idx="221">
                  <c:v>0.22837447887364698</c:v>
                </c:pt>
                <c:pt idx="222">
                  <c:v>0.22782108506643606</c:v>
                </c:pt>
                <c:pt idx="223">
                  <c:v>-5.7865114273838864E-3</c:v>
                </c:pt>
                <c:pt idx="224">
                  <c:v>-7.2719228378287232E-3</c:v>
                </c:pt>
                <c:pt idx="225">
                  <c:v>-7.4754640030978425E-3</c:v>
                </c:pt>
                <c:pt idx="226">
                  <c:v>-6.0308397024053662E-3</c:v>
                </c:pt>
                <c:pt idx="227">
                  <c:v>-4.5927231954670522E-3</c:v>
                </c:pt>
                <c:pt idx="228">
                  <c:v>-1.3367903568556883E-3</c:v>
                </c:pt>
                <c:pt idx="229">
                  <c:v>2.0318254918203632E-3</c:v>
                </c:pt>
                <c:pt idx="230">
                  <c:v>1.597730046998827E-3</c:v>
                </c:pt>
                <c:pt idx="231">
                  <c:v>2.6550651076070325E-3</c:v>
                </c:pt>
                <c:pt idx="232">
                  <c:v>4.879768561651246E-3</c:v>
                </c:pt>
                <c:pt idx="233">
                  <c:v>6.3234195413267441E-3</c:v>
                </c:pt>
                <c:pt idx="234">
                  <c:v>4.9967643625647984E-3</c:v>
                </c:pt>
                <c:pt idx="235">
                  <c:v>8.174583296903723E-3</c:v>
                </c:pt>
                <c:pt idx="236">
                  <c:v>9.2258408833916783E-3</c:v>
                </c:pt>
                <c:pt idx="237">
                  <c:v>9.8940083774419901E-3</c:v>
                </c:pt>
                <c:pt idx="238">
                  <c:v>1.0408919733194771E-2</c:v>
                </c:pt>
                <c:pt idx="239">
                  <c:v>1.1231068439504707E-2</c:v>
                </c:pt>
                <c:pt idx="240">
                  <c:v>1.0659018183161367E-2</c:v>
                </c:pt>
                <c:pt idx="241">
                  <c:v>1.0205926941193821E-2</c:v>
                </c:pt>
                <c:pt idx="242">
                  <c:v>1.0129964717660103E-2</c:v>
                </c:pt>
                <c:pt idx="243">
                  <c:v>1.6853183688655723E-2</c:v>
                </c:pt>
                <c:pt idx="244">
                  <c:v>2.2718112521728812E-2</c:v>
                </c:pt>
                <c:pt idx="245">
                  <c:v>3.1162334640797026E-2</c:v>
                </c:pt>
                <c:pt idx="246">
                  <c:v>3.7573115867474527E-2</c:v>
                </c:pt>
                <c:pt idx="247">
                  <c:v>3.8934102132227172E-2</c:v>
                </c:pt>
                <c:pt idx="248">
                  <c:v>4.0744149783728076E-2</c:v>
                </c:pt>
                <c:pt idx="249">
                  <c:v>3.1875919941480479E-2</c:v>
                </c:pt>
                <c:pt idx="250">
                  <c:v>3.1117534774454933E-2</c:v>
                </c:pt>
                <c:pt idx="251">
                  <c:v>3.0310697530177247E-2</c:v>
                </c:pt>
                <c:pt idx="252">
                  <c:v>2.9564821492662971E-2</c:v>
                </c:pt>
                <c:pt idx="253">
                  <c:v>2.7630656753697039E-2</c:v>
                </c:pt>
                <c:pt idx="254">
                  <c:v>2.741854781429319E-2</c:v>
                </c:pt>
                <c:pt idx="255">
                  <c:v>2.7475980127023514E-2</c:v>
                </c:pt>
                <c:pt idx="256">
                  <c:v>2.6772734070700813E-2</c:v>
                </c:pt>
                <c:pt idx="257">
                  <c:v>2.5672055136748806E-2</c:v>
                </c:pt>
                <c:pt idx="258">
                  <c:v>2.444897806754634E-2</c:v>
                </c:pt>
                <c:pt idx="259">
                  <c:v>-3.4498651308033645E-3</c:v>
                </c:pt>
                <c:pt idx="260">
                  <c:v>-2.4197968000391201E-3</c:v>
                </c:pt>
                <c:pt idx="261">
                  <c:v>-2.4363406217775829E-3</c:v>
                </c:pt>
                <c:pt idx="262">
                  <c:v>7.5526368674028177E-5</c:v>
                </c:pt>
                <c:pt idx="263">
                  <c:v>-8.10894362986328E-4</c:v>
                </c:pt>
                <c:pt idx="264">
                  <c:v>-2.2369105666078526E-3</c:v>
                </c:pt>
                <c:pt idx="265">
                  <c:v>-5.8129797022747898E-3</c:v>
                </c:pt>
                <c:pt idx="266">
                  <c:v>-6.7005641236127234E-3</c:v>
                </c:pt>
                <c:pt idx="267">
                  <c:v>-7.1786731604067955E-3</c:v>
                </c:pt>
                <c:pt idx="268">
                  <c:v>-3.1571884277877521E-2</c:v>
                </c:pt>
                <c:pt idx="269">
                  <c:v>-3.32091210093272E-2</c:v>
                </c:pt>
                <c:pt idx="270">
                  <c:v>-3.3918480933148337E-2</c:v>
                </c:pt>
                <c:pt idx="271">
                  <c:v>-3.462084663966955E-2</c:v>
                </c:pt>
                <c:pt idx="272">
                  <c:v>-3.5202982669225391E-2</c:v>
                </c:pt>
                <c:pt idx="273">
                  <c:v>-3.626067535438221E-2</c:v>
                </c:pt>
                <c:pt idx="274">
                  <c:v>-3.6897735337430015E-2</c:v>
                </c:pt>
                <c:pt idx="275">
                  <c:v>-3.7532845321727015E-2</c:v>
                </c:pt>
                <c:pt idx="276">
                  <c:v>-3.8319805616285119E-2</c:v>
                </c:pt>
                <c:pt idx="277">
                  <c:v>-3.9069106964357558E-2</c:v>
                </c:pt>
                <c:pt idx="278">
                  <c:v>-4.0504673721767678E-2</c:v>
                </c:pt>
                <c:pt idx="279">
                  <c:v>-4.1220403754820487E-2</c:v>
                </c:pt>
                <c:pt idx="280">
                  <c:v>-4.1961854337637272E-2</c:v>
                </c:pt>
                <c:pt idx="281">
                  <c:v>-4.2640535562855394E-2</c:v>
                </c:pt>
                <c:pt idx="282">
                  <c:v>-4.3480985672692013E-2</c:v>
                </c:pt>
                <c:pt idx="283">
                  <c:v>-4.502080038602306E-2</c:v>
                </c:pt>
                <c:pt idx="284">
                  <c:v>-8.9120242526672527E-3</c:v>
                </c:pt>
                <c:pt idx="285">
                  <c:v>-9.6449363750596429E-3</c:v>
                </c:pt>
                <c:pt idx="286">
                  <c:v>-1.0334951623602803E-2</c:v>
                </c:pt>
                <c:pt idx="287">
                  <c:v>-1.0996580049848742E-2</c:v>
                </c:pt>
                <c:pt idx="288">
                  <c:v>-1.2706317216249194E-2</c:v>
                </c:pt>
                <c:pt idx="289">
                  <c:v>-1.3500664529275133E-2</c:v>
                </c:pt>
                <c:pt idx="290">
                  <c:v>-1.4313654451708083E-2</c:v>
                </c:pt>
                <c:pt idx="291">
                  <c:v>-1.5149382031487899E-2</c:v>
                </c:pt>
                <c:pt idx="292">
                  <c:v>-1.240366431597395E-2</c:v>
                </c:pt>
                <c:pt idx="293">
                  <c:v>-1.189021516621587E-2</c:v>
                </c:pt>
                <c:pt idx="294">
                  <c:v>-1.1288757809903821E-2</c:v>
                </c:pt>
                <c:pt idx="295">
                  <c:v>-1.0810978357956316E-2</c:v>
                </c:pt>
                <c:pt idx="296">
                  <c:v>6.4033382259337523E-4</c:v>
                </c:pt>
                <c:pt idx="297">
                  <c:v>-4.1229503380577071E-5</c:v>
                </c:pt>
                <c:pt idx="298">
                  <c:v>-9.9402831116044976E-3</c:v>
                </c:pt>
                <c:pt idx="299">
                  <c:v>9.3593259497407044E-4</c:v>
                </c:pt>
                <c:pt idx="300">
                  <c:v>1.5124723010887797E-3</c:v>
                </c:pt>
                <c:pt idx="301">
                  <c:v>2.4945292967206573E-3</c:v>
                </c:pt>
                <c:pt idx="302">
                  <c:v>2.3299216015938429E-3</c:v>
                </c:pt>
                <c:pt idx="303">
                  <c:v>3.0997059157363421E-3</c:v>
                </c:pt>
                <c:pt idx="304">
                  <c:v>4.5408656322030727E-3</c:v>
                </c:pt>
                <c:pt idx="305">
                  <c:v>5.9434742420438613E-3</c:v>
                </c:pt>
                <c:pt idx="306">
                  <c:v>7.4979780945066549E-3</c:v>
                </c:pt>
                <c:pt idx="307">
                  <c:v>8.1426538598162596E-3</c:v>
                </c:pt>
                <c:pt idx="308">
                  <c:v>9.3886262196750253E-3</c:v>
                </c:pt>
                <c:pt idx="309">
                  <c:v>8.6441318437995573E-3</c:v>
                </c:pt>
                <c:pt idx="310">
                  <c:v>8.2715203502005397E-3</c:v>
                </c:pt>
                <c:pt idx="311">
                  <c:v>7.9683351303110467E-3</c:v>
                </c:pt>
                <c:pt idx="312">
                  <c:v>6.3786011523921937E-3</c:v>
                </c:pt>
                <c:pt idx="313">
                  <c:v>6.0730252844893029E-3</c:v>
                </c:pt>
                <c:pt idx="314">
                  <c:v>5.7430384555563346E-3</c:v>
                </c:pt>
                <c:pt idx="315">
                  <c:v>3.4544796429352015E-3</c:v>
                </c:pt>
                <c:pt idx="316">
                  <c:v>5.4534512213994385E-3</c:v>
                </c:pt>
                <c:pt idx="317">
                  <c:v>7.0186840212829588E-3</c:v>
                </c:pt>
                <c:pt idx="318">
                  <c:v>8.3710421141633823E-3</c:v>
                </c:pt>
                <c:pt idx="319">
                  <c:v>5.0832207001178242E-3</c:v>
                </c:pt>
                <c:pt idx="320">
                  <c:v>5.428889794553915E-3</c:v>
                </c:pt>
                <c:pt idx="321">
                  <c:v>6.8000351875058124E-3</c:v>
                </c:pt>
                <c:pt idx="322">
                  <c:v>8.6330489538466171E-3</c:v>
                </c:pt>
                <c:pt idx="323">
                  <c:v>1.0012554557142936E-2</c:v>
                </c:pt>
                <c:pt idx="324">
                  <c:v>1.2073456572391034E-2</c:v>
                </c:pt>
                <c:pt idx="325">
                  <c:v>1.5301600018974418E-2</c:v>
                </c:pt>
                <c:pt idx="326">
                  <c:v>1.85534126237695E-2</c:v>
                </c:pt>
                <c:pt idx="327">
                  <c:v>2.2023653772455604E-2</c:v>
                </c:pt>
                <c:pt idx="328">
                  <c:v>2.4513694527641738E-2</c:v>
                </c:pt>
                <c:pt idx="329">
                  <c:v>1.1661144318016001E-2</c:v>
                </c:pt>
                <c:pt idx="330">
                  <c:v>1.2095094277725413E-2</c:v>
                </c:pt>
                <c:pt idx="331">
                  <c:v>1.2327075694415643E-2</c:v>
                </c:pt>
                <c:pt idx="332">
                  <c:v>1.2428590120630356E-2</c:v>
                </c:pt>
                <c:pt idx="333">
                  <c:v>1.2543246550611994E-2</c:v>
                </c:pt>
                <c:pt idx="334">
                  <c:v>1.2572045328054213E-2</c:v>
                </c:pt>
                <c:pt idx="335">
                  <c:v>1.2311542990654012E-2</c:v>
                </c:pt>
                <c:pt idx="336">
                  <c:v>1.2454583974727484E-2</c:v>
                </c:pt>
                <c:pt idx="337">
                  <c:v>1.1912585928489372E-2</c:v>
                </c:pt>
                <c:pt idx="338">
                  <c:v>-1.8549832501946195E-4</c:v>
                </c:pt>
                <c:pt idx="339">
                  <c:v>-5.6237625043376038E-4</c:v>
                </c:pt>
                <c:pt idx="340">
                  <c:v>-1.4044807459340503E-3</c:v>
                </c:pt>
                <c:pt idx="341">
                  <c:v>-1.8908536846978102E-3</c:v>
                </c:pt>
                <c:pt idx="342">
                  <c:v>-1.9840947335660608E-3</c:v>
                </c:pt>
                <c:pt idx="343">
                  <c:v>-1.9331941902364091E-3</c:v>
                </c:pt>
                <c:pt idx="344">
                  <c:v>-2.047827523427484E-3</c:v>
                </c:pt>
                <c:pt idx="345">
                  <c:v>-2.3754579854040891E-3</c:v>
                </c:pt>
                <c:pt idx="346">
                  <c:v>-1.9772429522342816E-3</c:v>
                </c:pt>
                <c:pt idx="347">
                  <c:v>-2.0711577675313758E-3</c:v>
                </c:pt>
                <c:pt idx="348">
                  <c:v>-6.1575486237087917E-4</c:v>
                </c:pt>
                <c:pt idx="349">
                  <c:v>-3.0769664701446597E-5</c:v>
                </c:pt>
                <c:pt idx="350">
                  <c:v>-2.8739686052471625E-4</c:v>
                </c:pt>
                <c:pt idx="351">
                  <c:v>4.6370395369753348E-4</c:v>
                </c:pt>
                <c:pt idx="352">
                  <c:v>1.1461163347171038E-3</c:v>
                </c:pt>
                <c:pt idx="353">
                  <c:v>1.7062923561528831E-3</c:v>
                </c:pt>
                <c:pt idx="354">
                  <c:v>3.2331577526413802E-3</c:v>
                </c:pt>
                <c:pt idx="355">
                  <c:v>3.4590935659697397E-3</c:v>
                </c:pt>
                <c:pt idx="356">
                  <c:v>4.150686030909706E-3</c:v>
                </c:pt>
                <c:pt idx="357">
                  <c:v>1.7878954784279477E-3</c:v>
                </c:pt>
                <c:pt idx="358">
                  <c:v>3.2119102327129168E-3</c:v>
                </c:pt>
                <c:pt idx="359">
                  <c:v>2.5860950794472093E-3</c:v>
                </c:pt>
                <c:pt idx="360">
                  <c:v>1.1974184227929174E-3</c:v>
                </c:pt>
                <c:pt idx="361">
                  <c:v>3.2429060671264331E-4</c:v>
                </c:pt>
                <c:pt idx="362">
                  <c:v>-6.7080337436996318E-4</c:v>
                </c:pt>
                <c:pt idx="363">
                  <c:v>-1.5486142850844181E-3</c:v>
                </c:pt>
                <c:pt idx="364">
                  <c:v>-2.2786450358440458E-4</c:v>
                </c:pt>
                <c:pt idx="365">
                  <c:v>-2.001535320961173E-3</c:v>
                </c:pt>
                <c:pt idx="366">
                  <c:v>-2.4154277353763964E-3</c:v>
                </c:pt>
                <c:pt idx="367">
                  <c:v>-3.3723482432578E-3</c:v>
                </c:pt>
                <c:pt idx="368">
                  <c:v>-4.2461888451951757E-3</c:v>
                </c:pt>
                <c:pt idx="369">
                  <c:v>-4.9785455000139894E-3</c:v>
                </c:pt>
                <c:pt idx="370">
                  <c:v>-6.5597595614180909E-3</c:v>
                </c:pt>
                <c:pt idx="371">
                  <c:v>-7.2390325103730141E-3</c:v>
                </c:pt>
                <c:pt idx="372">
                  <c:v>-8.1049758411657624E-3</c:v>
                </c:pt>
                <c:pt idx="373">
                  <c:v>-9.0907244951183019E-3</c:v>
                </c:pt>
                <c:pt idx="374">
                  <c:v>-9.7882978223566702E-3</c:v>
                </c:pt>
                <c:pt idx="375">
                  <c:v>-1.1714010873865879E-2</c:v>
                </c:pt>
                <c:pt idx="376">
                  <c:v>-1.2712340231367053E-2</c:v>
                </c:pt>
                <c:pt idx="377">
                  <c:v>-1.3838172853573111E-2</c:v>
                </c:pt>
                <c:pt idx="378">
                  <c:v>-1.5286732889099486E-2</c:v>
                </c:pt>
                <c:pt idx="379">
                  <c:v>-1.8145851566825605E-2</c:v>
                </c:pt>
                <c:pt idx="380">
                  <c:v>-2.117018471291332E-2</c:v>
                </c:pt>
                <c:pt idx="381">
                  <c:v>-2.1696803392228042E-2</c:v>
                </c:pt>
                <c:pt idx="382">
                  <c:v>-2.2057327936017002E-2</c:v>
                </c:pt>
                <c:pt idx="383">
                  <c:v>-1.7970858875569568E-2</c:v>
                </c:pt>
                <c:pt idx="384">
                  <c:v>-1.7368177886503147E-2</c:v>
                </c:pt>
                <c:pt idx="385">
                  <c:v>-1.6951364101388283E-2</c:v>
                </c:pt>
                <c:pt idx="386">
                  <c:v>-1.4899100867035803E-2</c:v>
                </c:pt>
                <c:pt idx="387">
                  <c:v>-1.3605903155965104E-2</c:v>
                </c:pt>
                <c:pt idx="388">
                  <c:v>-1.4729278036869561E-2</c:v>
                </c:pt>
                <c:pt idx="389">
                  <c:v>-1.3090198722832291E-2</c:v>
                </c:pt>
                <c:pt idx="390">
                  <c:v>1.5263471123345557E-3</c:v>
                </c:pt>
                <c:pt idx="391">
                  <c:v>3.1439871502421113E-3</c:v>
                </c:pt>
                <c:pt idx="392">
                  <c:v>4.2123890253077667E-3</c:v>
                </c:pt>
                <c:pt idx="393">
                  <c:v>5.4361823141106796E-2</c:v>
                </c:pt>
                <c:pt idx="394">
                  <c:v>4.1282487765615591E-2</c:v>
                </c:pt>
                <c:pt idx="395">
                  <c:v>4.2011053048712652E-2</c:v>
                </c:pt>
                <c:pt idx="396">
                  <c:v>4.305241103527134E-2</c:v>
                </c:pt>
                <c:pt idx="397">
                  <c:v>4.4065262157191934E-2</c:v>
                </c:pt>
                <c:pt idx="398">
                  <c:v>4.4583395216621163E-2</c:v>
                </c:pt>
                <c:pt idx="399">
                  <c:v>4.6508974194444705E-2</c:v>
                </c:pt>
                <c:pt idx="400">
                  <c:v>5.016495138542619E-2</c:v>
                </c:pt>
                <c:pt idx="401">
                  <c:v>5.1047629731652194E-2</c:v>
                </c:pt>
                <c:pt idx="402">
                  <c:v>5.1912028527724266E-2</c:v>
                </c:pt>
                <c:pt idx="403">
                  <c:v>5.1991211475365964E-2</c:v>
                </c:pt>
                <c:pt idx="404">
                  <c:v>5.1980241546497191E-2</c:v>
                </c:pt>
                <c:pt idx="405">
                  <c:v>5.1868702024688185E-2</c:v>
                </c:pt>
                <c:pt idx="406">
                  <c:v>5.1598882434724658E-2</c:v>
                </c:pt>
                <c:pt idx="407">
                  <c:v>5.1089193252249615E-2</c:v>
                </c:pt>
                <c:pt idx="408">
                  <c:v>4.946519407581601E-2</c:v>
                </c:pt>
                <c:pt idx="409">
                  <c:v>-1.1145822186250098E-3</c:v>
                </c:pt>
                <c:pt idx="410">
                  <c:v>-9.7835588398567652E-4</c:v>
                </c:pt>
                <c:pt idx="411">
                  <c:v>-9.0830573699909878E-4</c:v>
                </c:pt>
                <c:pt idx="412">
                  <c:v>-1.3113286856026585E-3</c:v>
                </c:pt>
                <c:pt idx="413">
                  <c:v>-2.1971778084765997E-3</c:v>
                </c:pt>
                <c:pt idx="414">
                  <c:v>-2.6964353889476628E-3</c:v>
                </c:pt>
                <c:pt idx="415">
                  <c:v>-3.2661053962570047E-3</c:v>
                </c:pt>
                <c:pt idx="416">
                  <c:v>-3.6361765461373902E-3</c:v>
                </c:pt>
                <c:pt idx="417">
                  <c:v>-4.2617012271822241E-3</c:v>
                </c:pt>
                <c:pt idx="418">
                  <c:v>-5.4427400239913937E-3</c:v>
                </c:pt>
                <c:pt idx="419">
                  <c:v>-6.0302803648438347E-3</c:v>
                </c:pt>
                <c:pt idx="420">
                  <c:v>-6.6933604698093119E-3</c:v>
                </c:pt>
                <c:pt idx="421">
                  <c:v>-7.3963358063889317E-3</c:v>
                </c:pt>
                <c:pt idx="422">
                  <c:v>-5.8894358788299656E-3</c:v>
                </c:pt>
                <c:pt idx="423">
                  <c:v>-9.3670108129369073E-3</c:v>
                </c:pt>
                <c:pt idx="424">
                  <c:v>-9.7999194783999627E-3</c:v>
                </c:pt>
                <c:pt idx="425">
                  <c:v>-9.7752546770362436E-3</c:v>
                </c:pt>
                <c:pt idx="426">
                  <c:v>-9.4868520879318047E-3</c:v>
                </c:pt>
                <c:pt idx="427">
                  <c:v>-8.7555542029068567E-3</c:v>
                </c:pt>
                <c:pt idx="428">
                  <c:v>-7.1741201189474829E-3</c:v>
                </c:pt>
                <c:pt idx="429">
                  <c:v>-3.4325750147250478E-3</c:v>
                </c:pt>
                <c:pt idx="430">
                  <c:v>-8.3506636008105761E-4</c:v>
                </c:pt>
                <c:pt idx="431">
                  <c:v>3.8003079177438559E-4</c:v>
                </c:pt>
                <c:pt idx="432">
                  <c:v>2.5937736982930421E-3</c:v>
                </c:pt>
                <c:pt idx="433">
                  <c:v>3.3175665003838117E-3</c:v>
                </c:pt>
                <c:pt idx="434">
                  <c:v>3.4639829063552036E-3</c:v>
                </c:pt>
                <c:pt idx="435">
                  <c:v>2.7091829653810365E-3</c:v>
                </c:pt>
                <c:pt idx="436">
                  <c:v>2.8035628240978966E-3</c:v>
                </c:pt>
                <c:pt idx="437">
                  <c:v>2.7515561575487124E-3</c:v>
                </c:pt>
                <c:pt idx="438">
                  <c:v>5.1161832570797913E-3</c:v>
                </c:pt>
                <c:pt idx="439">
                  <c:v>5.3973554666878545E-3</c:v>
                </c:pt>
                <c:pt idx="440">
                  <c:v>5.1439010401789637E-3</c:v>
                </c:pt>
                <c:pt idx="441">
                  <c:v>4.595970413508052E-3</c:v>
                </c:pt>
                <c:pt idx="442">
                  <c:v>-5.9552453695561197E-4</c:v>
                </c:pt>
                <c:pt idx="443">
                  <c:v>3.544378709683077E-3</c:v>
                </c:pt>
                <c:pt idx="444">
                  <c:v>3.9649659617672223E-3</c:v>
                </c:pt>
                <c:pt idx="445">
                  <c:v>2.2092848626975581E-5</c:v>
                </c:pt>
                <c:pt idx="446">
                  <c:v>2.3667109001550279E-4</c:v>
                </c:pt>
                <c:pt idx="447">
                  <c:v>7.6591099060137335E-4</c:v>
                </c:pt>
                <c:pt idx="448">
                  <c:v>1.5892559569731651E-3</c:v>
                </c:pt>
                <c:pt idx="449">
                  <c:v>2.1363230043078343E-3</c:v>
                </c:pt>
                <c:pt idx="450">
                  <c:v>3.3704275001121969E-3</c:v>
                </c:pt>
                <c:pt idx="451">
                  <c:v>5.9042953933026998E-3</c:v>
                </c:pt>
                <c:pt idx="452">
                  <c:v>8.9178245627776764E-3</c:v>
                </c:pt>
                <c:pt idx="453">
                  <c:v>-2.3831436888072856E-2</c:v>
                </c:pt>
                <c:pt idx="454">
                  <c:v>-2.3881533809233337E-2</c:v>
                </c:pt>
                <c:pt idx="455">
                  <c:v>-2.4225355444585345E-2</c:v>
                </c:pt>
                <c:pt idx="456">
                  <c:v>-2.4531106643197159E-2</c:v>
                </c:pt>
                <c:pt idx="457">
                  <c:v>-2.523563988722493E-2</c:v>
                </c:pt>
                <c:pt idx="458">
                  <c:v>-2.5498217895917767E-2</c:v>
                </c:pt>
                <c:pt idx="459">
                  <c:v>-2.5671684085686264E-2</c:v>
                </c:pt>
                <c:pt idx="460">
                  <c:v>-2.5673937573738086E-2</c:v>
                </c:pt>
                <c:pt idx="461">
                  <c:v>-2.5519667107888729E-2</c:v>
                </c:pt>
                <c:pt idx="462">
                  <c:v>-2.6090251883858794E-2</c:v>
                </c:pt>
                <c:pt idx="463">
                  <c:v>-2.6476478005966309E-2</c:v>
                </c:pt>
                <c:pt idx="464">
                  <c:v>-2.6763310383926674E-2</c:v>
                </c:pt>
                <c:pt idx="465">
                  <c:v>-2.7236733316420438E-2</c:v>
                </c:pt>
                <c:pt idx="466">
                  <c:v>-2.7717372811882017E-2</c:v>
                </c:pt>
                <c:pt idx="467">
                  <c:v>-2.9001207273394509E-2</c:v>
                </c:pt>
                <c:pt idx="468">
                  <c:v>-2.9574568309176083E-2</c:v>
                </c:pt>
                <c:pt idx="469">
                  <c:v>-4.5988356050611218E-3</c:v>
                </c:pt>
                <c:pt idx="470">
                  <c:v>-5.2748588112370431E-3</c:v>
                </c:pt>
                <c:pt idx="471">
                  <c:v>-8.2539139391517163E-3</c:v>
                </c:pt>
                <c:pt idx="472">
                  <c:v>-9.5128190469455642E-3</c:v>
                </c:pt>
                <c:pt idx="473">
                  <c:v>-1.0119112215810327E-2</c:v>
                </c:pt>
                <c:pt idx="474">
                  <c:v>-1.0622488496501617E-2</c:v>
                </c:pt>
                <c:pt idx="475">
                  <c:v>-1.1295933578256326E-2</c:v>
                </c:pt>
                <c:pt idx="476">
                  <c:v>-1.2040130375084293E-2</c:v>
                </c:pt>
                <c:pt idx="477">
                  <c:v>-1.3634479402558478E-2</c:v>
                </c:pt>
                <c:pt idx="478">
                  <c:v>-1.4568623048799204E-2</c:v>
                </c:pt>
                <c:pt idx="479">
                  <c:v>-1.5487514759944282E-2</c:v>
                </c:pt>
                <c:pt idx="480">
                  <c:v>-1.6417718339253914E-2</c:v>
                </c:pt>
                <c:pt idx="481">
                  <c:v>-1.7381531875138759E-2</c:v>
                </c:pt>
                <c:pt idx="482">
                  <c:v>-1.9114733300651818E-2</c:v>
                </c:pt>
                <c:pt idx="483">
                  <c:v>-2.0161596992985545E-2</c:v>
                </c:pt>
                <c:pt idx="484">
                  <c:v>-2.1234178936504602E-2</c:v>
                </c:pt>
                <c:pt idx="485">
                  <c:v>-2.232238503774206E-2</c:v>
                </c:pt>
                <c:pt idx="486">
                  <c:v>-2.34422965681583E-2</c:v>
                </c:pt>
                <c:pt idx="487">
                  <c:v>-2.5507977114211544E-2</c:v>
                </c:pt>
                <c:pt idx="488">
                  <c:v>-2.5552577385904052E-2</c:v>
                </c:pt>
                <c:pt idx="489">
                  <c:v>-1.7458815225133636E-2</c:v>
                </c:pt>
                <c:pt idx="490">
                  <c:v>-1.8543770757858458E-2</c:v>
                </c:pt>
                <c:pt idx="491">
                  <c:v>-1.9502690572929735E-2</c:v>
                </c:pt>
                <c:pt idx="492">
                  <c:v>-2.1364621663692407E-2</c:v>
                </c:pt>
                <c:pt idx="493">
                  <c:v>-2.2322151719484429E-2</c:v>
                </c:pt>
                <c:pt idx="494">
                  <c:v>-2.336963214589019E-2</c:v>
                </c:pt>
                <c:pt idx="495">
                  <c:v>-2.0568633303981038E-2</c:v>
                </c:pt>
                <c:pt idx="496">
                  <c:v>-2.1375189569919295E-2</c:v>
                </c:pt>
                <c:pt idx="497">
                  <c:v>-2.3099358918238042E-2</c:v>
                </c:pt>
                <c:pt idx="498">
                  <c:v>-2.3883582899632563E-2</c:v>
                </c:pt>
                <c:pt idx="499">
                  <c:v>-2.4870237296902867E-2</c:v>
                </c:pt>
                <c:pt idx="500">
                  <c:v>-2.1648068989439329E-2</c:v>
                </c:pt>
                <c:pt idx="501">
                  <c:v>-2.2819243487935112E-2</c:v>
                </c:pt>
                <c:pt idx="502">
                  <c:v>-2.474334224071488E-2</c:v>
                </c:pt>
                <c:pt idx="503">
                  <c:v>-2.5490245833054329E-2</c:v>
                </c:pt>
                <c:pt idx="504">
                  <c:v>-2.1224199929123874E-2</c:v>
                </c:pt>
                <c:pt idx="505">
                  <c:v>-2.183368658485435E-2</c:v>
                </c:pt>
                <c:pt idx="506">
                  <c:v>-2.2386853226051689E-2</c:v>
                </c:pt>
                <c:pt idx="507">
                  <c:v>-2.0903691207589337E-2</c:v>
                </c:pt>
                <c:pt idx="508">
                  <c:v>-2.1997435108569677E-2</c:v>
                </c:pt>
                <c:pt idx="509">
                  <c:v>-2.3289005687314249E-2</c:v>
                </c:pt>
                <c:pt idx="510">
                  <c:v>-2.4584947972376217E-2</c:v>
                </c:pt>
                <c:pt idx="511">
                  <c:v>-2.5357720105908019E-2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B1B-860E-9AB1EAB7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64144"/>
        <c:axId val="979768080"/>
      </c:lineChart>
      <c:catAx>
        <c:axId val="9797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68080"/>
        <c:crosses val="autoZero"/>
        <c:auto val="1"/>
        <c:lblAlgn val="ctr"/>
        <c:lblOffset val="100"/>
        <c:noMultiLvlLbl val="0"/>
      </c:catAx>
      <c:valAx>
        <c:axId val="9797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1152525</xdr:colOff>
      <xdr:row>2</xdr:row>
      <xdr:rowOff>76200</xdr:rowOff>
    </xdr:from>
    <xdr:to>
      <xdr:col>20</xdr:col>
      <xdr:colOff>447675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9692-20A5-481A-963C-A5F8704A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29</xdr:row>
      <xdr:rowOff>90487</xdr:rowOff>
    </xdr:from>
    <xdr:to>
      <xdr:col>17</xdr:col>
      <xdr:colOff>685799</xdr:colOff>
      <xdr:row>53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315B6-4C9C-4732-A072-845F3A2EA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0</xdr:row>
      <xdr:rowOff>95250</xdr:rowOff>
    </xdr:from>
    <xdr:to>
      <xdr:col>21</xdr:col>
      <xdr:colOff>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C0205-CB1D-4DF2-B7A3-99052369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509587</xdr:colOff>
      <xdr:row>182</xdr:row>
      <xdr:rowOff>119062</xdr:rowOff>
    </xdr:from>
    <xdr:to>
      <xdr:col>19</xdr:col>
      <xdr:colOff>280987</xdr:colOff>
      <xdr:row>197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21560-5D84-41B2-9820-6CCD8D12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395287</xdr:colOff>
      <xdr:row>193</xdr:row>
      <xdr:rowOff>52387</xdr:rowOff>
    </xdr:from>
    <xdr:to>
      <xdr:col>17</xdr:col>
      <xdr:colOff>166687</xdr:colOff>
      <xdr:row>208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553ABD-C2CB-4F2F-9BF2-F6C3AD58F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1</xdr:row>
      <xdr:rowOff>47625</xdr:rowOff>
    </xdr:from>
    <xdr:to>
      <xdr:col>21</xdr:col>
      <xdr:colOff>628650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3E74F-0A3E-413C-A1DB-D4528106D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26</xdr:row>
      <xdr:rowOff>42862</xdr:rowOff>
    </xdr:from>
    <xdr:to>
      <xdr:col>18</xdr:col>
      <xdr:colOff>214312</xdr:colOff>
      <xdr:row>41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508F3-9DAA-4F61-841C-5383DAB3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thy%20suns%20application/Nanjing%20Junior/time_series/package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31"/>
  <sheetViews>
    <sheetView topLeftCell="E1" workbookViewId="0">
      <selection activeCell="Q2" sqref="Q2"/>
    </sheetView>
  </sheetViews>
  <sheetFormatPr defaultRowHeight="14.25" x14ac:dyDescent="0.2"/>
  <cols>
    <col min="1" max="1" width="10.25" style="6" bestFit="1" customWidth="1"/>
    <col min="2" max="2" width="10.25" style="7" customWidth="1"/>
    <col min="3" max="3" width="9" style="6"/>
    <col min="4" max="4" width="16.25" style="6" customWidth="1"/>
    <col min="5" max="5" width="14.125" style="7" customWidth="1"/>
    <col min="6" max="6" width="17.375" style="6" customWidth="1"/>
    <col min="7" max="7" width="21.5" style="6" bestFit="1" customWidth="1"/>
    <col min="8" max="8" width="25.375" style="6" customWidth="1"/>
    <col min="9" max="9" width="16.125" style="6" customWidth="1"/>
    <col min="10" max="10" width="17.5" style="6" customWidth="1"/>
    <col min="11" max="16384" width="9" style="6"/>
  </cols>
  <sheetData>
    <row r="1" spans="1:10" x14ac:dyDescent="0.2">
      <c r="A1" s="4" t="s">
        <v>1</v>
      </c>
      <c r="B1" s="16" t="s">
        <v>7</v>
      </c>
      <c r="C1" s="17"/>
      <c r="D1" s="5"/>
      <c r="E1" s="15"/>
      <c r="F1" s="4"/>
      <c r="G1" s="4"/>
      <c r="H1" s="4"/>
      <c r="I1" s="4"/>
      <c r="J1" s="4"/>
    </row>
    <row r="2" spans="1:10" x14ac:dyDescent="0.2">
      <c r="A2" s="6" t="s">
        <v>0</v>
      </c>
      <c r="B2" s="7" t="s">
        <v>5</v>
      </c>
      <c r="C2" s="6" t="s">
        <v>2</v>
      </c>
      <c r="D2" s="6" t="s">
        <v>8</v>
      </c>
      <c r="E2" s="18" t="s">
        <v>49</v>
      </c>
      <c r="F2" s="19" t="s">
        <v>50</v>
      </c>
      <c r="G2" s="4"/>
      <c r="H2" s="4"/>
      <c r="I2" s="4"/>
      <c r="J2" s="4"/>
    </row>
    <row r="3" spans="1:10" x14ac:dyDescent="0.2">
      <c r="A3" s="8">
        <v>42065</v>
      </c>
      <c r="B3" s="7">
        <f>[1]!i_dq_close("000188.sh",A3)/100</f>
        <v>0.28054800000000002</v>
      </c>
      <c r="C3" s="6">
        <v>0.49340207781241702</v>
      </c>
      <c r="D3" s="4">
        <v>0.49340207781241702</v>
      </c>
      <c r="E3" s="15">
        <f>B3-C3</f>
        <v>-0.212854077812417</v>
      </c>
      <c r="F3" s="4">
        <f>D3-C3</f>
        <v>0</v>
      </c>
      <c r="G3" s="20">
        <f>E3^2</f>
        <v>4.530685844137447E-2</v>
      </c>
      <c r="H3" s="4">
        <f>F3^2</f>
        <v>0</v>
      </c>
      <c r="I3" s="4"/>
      <c r="J3" s="4"/>
    </row>
    <row r="4" spans="1:10" x14ac:dyDescent="0.2">
      <c r="A4" s="8">
        <v>42066</v>
      </c>
      <c r="B4" s="7">
        <f>[1]!i_dq_close("000188.sh",A4)/100</f>
        <v>0.28451399999999999</v>
      </c>
      <c r="C4" s="6">
        <v>0.49767722810735798</v>
      </c>
      <c r="D4" s="4">
        <v>0.49767722810735798</v>
      </c>
      <c r="E4" s="15">
        <f t="shared" ref="E4:E67" si="0">B4-C4</f>
        <v>-0.21316322810735799</v>
      </c>
      <c r="F4" s="4">
        <f t="shared" ref="F4:F67" si="1">D4-C4</f>
        <v>0</v>
      </c>
      <c r="G4" s="20">
        <f t="shared" ref="G4:G67" si="2">E4^2</f>
        <v>4.5438561817149538E-2</v>
      </c>
      <c r="H4" s="4">
        <f t="shared" ref="H4:H67" si="3">F4^2</f>
        <v>0</v>
      </c>
      <c r="I4" s="4"/>
      <c r="J4" s="4"/>
    </row>
    <row r="5" spans="1:10" x14ac:dyDescent="0.2">
      <c r="A5" s="8">
        <v>42067</v>
      </c>
      <c r="B5" s="7">
        <f>[1]!i_dq_close("000188.sh",A5)/100</f>
        <v>0.27677499999999999</v>
      </c>
      <c r="C5" s="6">
        <v>0.50144891363628796</v>
      </c>
      <c r="D5" s="4">
        <v>0.50144891363628796</v>
      </c>
      <c r="E5" s="15">
        <f t="shared" si="0"/>
        <v>-0.22467391363628797</v>
      </c>
      <c r="F5" s="4">
        <f t="shared" si="1"/>
        <v>0</v>
      </c>
      <c r="G5" s="20">
        <f t="shared" si="2"/>
        <v>5.0478367468646188E-2</v>
      </c>
      <c r="H5" s="4">
        <f t="shared" si="3"/>
        <v>0</v>
      </c>
      <c r="I5" s="4"/>
      <c r="J5" s="4"/>
    </row>
    <row r="6" spans="1:10" x14ac:dyDescent="0.2">
      <c r="A6" s="8">
        <v>42068</v>
      </c>
      <c r="B6" s="7">
        <f>[1]!i_dq_close("000188.sh",A6)/100</f>
        <v>0.26665</v>
      </c>
      <c r="C6" s="6">
        <v>0.50585024219868402</v>
      </c>
      <c r="D6" s="4">
        <v>0.50585024219868402</v>
      </c>
      <c r="E6" s="15">
        <f t="shared" si="0"/>
        <v>-0.23920024219868402</v>
      </c>
      <c r="F6" s="4">
        <f t="shared" si="1"/>
        <v>0</v>
      </c>
      <c r="G6" s="20">
        <f t="shared" si="2"/>
        <v>5.7216755867909093E-2</v>
      </c>
      <c r="H6" s="4">
        <f t="shared" si="3"/>
        <v>0</v>
      </c>
      <c r="I6" s="4"/>
      <c r="J6" s="4"/>
    </row>
    <row r="7" spans="1:10" x14ac:dyDescent="0.2">
      <c r="A7" s="8">
        <v>42069</v>
      </c>
      <c r="B7" s="7">
        <f>[1]!i_dq_close("000188.sh",A7)/100</f>
        <v>0.26468599999999998</v>
      </c>
      <c r="C7" s="6">
        <v>0.47798888211816298</v>
      </c>
      <c r="D7" s="4">
        <v>0.47798888211816298</v>
      </c>
      <c r="E7" s="15">
        <f t="shared" si="0"/>
        <v>-0.21330288211816301</v>
      </c>
      <c r="F7" s="4">
        <f t="shared" si="1"/>
        <v>0</v>
      </c>
      <c r="G7" s="20">
        <f t="shared" si="2"/>
        <v>4.5498119519914941E-2</v>
      </c>
      <c r="H7" s="4">
        <f t="shared" si="3"/>
        <v>0</v>
      </c>
      <c r="I7" s="4"/>
      <c r="J7" s="4"/>
    </row>
    <row r="8" spans="1:10" x14ac:dyDescent="0.2">
      <c r="A8" s="8">
        <v>42072</v>
      </c>
      <c r="B8" s="7">
        <f>[1]!i_dq_close("000188.sh",A8)/100</f>
        <v>0.27222099999999999</v>
      </c>
      <c r="C8" s="6">
        <v>0.497476374169812</v>
      </c>
      <c r="D8" s="4">
        <v>0.497476374169812</v>
      </c>
      <c r="E8" s="15">
        <f t="shared" si="0"/>
        <v>-0.22525537416981201</v>
      </c>
      <c r="F8" s="4">
        <f t="shared" si="1"/>
        <v>0</v>
      </c>
      <c r="G8" s="20">
        <f t="shared" si="2"/>
        <v>5.0739983592382007E-2</v>
      </c>
      <c r="H8" s="4">
        <f t="shared" si="3"/>
        <v>0</v>
      </c>
      <c r="I8" s="4"/>
      <c r="J8" s="4"/>
    </row>
    <row r="9" spans="1:10" x14ac:dyDescent="0.2">
      <c r="A9" s="8">
        <v>42073</v>
      </c>
      <c r="B9" s="7">
        <f>[1]!i_dq_close("000188.sh",A9)/100</f>
        <v>0.26214999999999999</v>
      </c>
      <c r="C9" s="6">
        <v>0.48344466369703898</v>
      </c>
      <c r="D9" s="4">
        <v>0.48344466369703898</v>
      </c>
      <c r="E9" s="15">
        <f t="shared" si="0"/>
        <v>-0.22129466369703898</v>
      </c>
      <c r="F9" s="4">
        <f t="shared" si="1"/>
        <v>0</v>
      </c>
      <c r="G9" s="20">
        <f t="shared" si="2"/>
        <v>4.8971328180785582E-2</v>
      </c>
      <c r="H9" s="4">
        <f t="shared" si="3"/>
        <v>0</v>
      </c>
      <c r="I9" s="4"/>
      <c r="J9" s="4"/>
    </row>
    <row r="10" spans="1:10" x14ac:dyDescent="0.2">
      <c r="A10" s="8">
        <v>42074</v>
      </c>
      <c r="B10" s="7">
        <f>[1]!i_dq_close("000188.sh",A10)/100</f>
        <v>0.25855800000000001</v>
      </c>
      <c r="C10" s="6">
        <v>0.47581160737658101</v>
      </c>
      <c r="D10" s="4">
        <v>0.47581160737658101</v>
      </c>
      <c r="E10" s="15">
        <f t="shared" si="0"/>
        <v>-0.217253607376581</v>
      </c>
      <c r="F10" s="4">
        <f t="shared" si="1"/>
        <v>0</v>
      </c>
      <c r="G10" s="20">
        <f t="shared" si="2"/>
        <v>4.7199129918137614E-2</v>
      </c>
      <c r="H10" s="4">
        <f t="shared" si="3"/>
        <v>0</v>
      </c>
      <c r="I10" s="4"/>
      <c r="J10" s="4"/>
    </row>
    <row r="11" spans="1:10" x14ac:dyDescent="0.2">
      <c r="A11" s="8">
        <v>42075</v>
      </c>
      <c r="B11" s="7">
        <f>[1]!i_dq_close("000188.sh",A11)/100</f>
        <v>0.25926199999999999</v>
      </c>
      <c r="C11" s="6">
        <v>0.49417313333920299</v>
      </c>
      <c r="D11" s="4">
        <v>0.49417313333920299</v>
      </c>
      <c r="E11" s="15">
        <f t="shared" si="0"/>
        <v>-0.23491113333920299</v>
      </c>
      <c r="F11" s="4">
        <f t="shared" si="1"/>
        <v>0</v>
      </c>
      <c r="G11" s="20">
        <f t="shared" si="2"/>
        <v>5.5183240566708806E-2</v>
      </c>
      <c r="H11" s="4">
        <f t="shared" si="3"/>
        <v>0</v>
      </c>
      <c r="I11" s="4"/>
      <c r="J11" s="4"/>
    </row>
    <row r="12" spans="1:10" x14ac:dyDescent="0.2">
      <c r="A12" s="8">
        <v>42076</v>
      </c>
      <c r="B12" s="7">
        <f>[1]!i_dq_close("000188.sh",A12)/100</f>
        <v>0.25011500000000003</v>
      </c>
      <c r="C12" s="6">
        <v>0.46430715786223398</v>
      </c>
      <c r="D12" s="4">
        <v>0.46430715786223398</v>
      </c>
      <c r="E12" s="15">
        <f t="shared" si="0"/>
        <v>-0.21419215786223395</v>
      </c>
      <c r="F12" s="4">
        <f t="shared" si="1"/>
        <v>0</v>
      </c>
      <c r="G12" s="20">
        <f t="shared" si="2"/>
        <v>4.5878280489680144E-2</v>
      </c>
      <c r="H12" s="4">
        <f t="shared" si="3"/>
        <v>0</v>
      </c>
      <c r="I12" s="4"/>
      <c r="J12" s="4"/>
    </row>
    <row r="13" spans="1:10" x14ac:dyDescent="0.2">
      <c r="A13" s="8">
        <v>42079</v>
      </c>
      <c r="B13" s="7">
        <f>[1]!i_dq_close("000188.sh",A13)/100</f>
        <v>0.25135400000000002</v>
      </c>
      <c r="C13" s="6">
        <v>0.51050479219801903</v>
      </c>
      <c r="D13" s="4">
        <v>0.51050479219801903</v>
      </c>
      <c r="E13" s="15">
        <f t="shared" si="0"/>
        <v>-0.25915079219801901</v>
      </c>
      <c r="F13" s="4">
        <f t="shared" si="1"/>
        <v>0</v>
      </c>
      <c r="G13" s="20">
        <f t="shared" si="2"/>
        <v>6.7159133096860835E-2</v>
      </c>
      <c r="H13" s="4">
        <f t="shared" si="3"/>
        <v>0</v>
      </c>
      <c r="I13" s="4"/>
      <c r="J13" s="4"/>
    </row>
    <row r="14" spans="1:10" x14ac:dyDescent="0.2">
      <c r="A14" s="8">
        <v>42080</v>
      </c>
      <c r="B14" s="7">
        <f>[1]!i_dq_close("000188.sh",A14)/100</f>
        <v>0.25248999999999999</v>
      </c>
      <c r="C14" s="6">
        <v>0.56094343998048801</v>
      </c>
      <c r="D14" s="4">
        <v>0.56094343998048801</v>
      </c>
      <c r="E14" s="15">
        <f t="shared" si="0"/>
        <v>-0.30845343998048802</v>
      </c>
      <c r="F14" s="4">
        <f t="shared" si="1"/>
        <v>0</v>
      </c>
      <c r="G14" s="20">
        <f t="shared" si="2"/>
        <v>9.514352463579652E-2</v>
      </c>
      <c r="H14" s="4">
        <f t="shared" si="3"/>
        <v>0</v>
      </c>
      <c r="I14" s="4"/>
      <c r="J14" s="4"/>
    </row>
    <row r="15" spans="1:10" x14ac:dyDescent="0.2">
      <c r="A15" s="8">
        <v>42081</v>
      </c>
      <c r="B15" s="7">
        <f>[1]!i_dq_close("000188.sh",A15)/100</f>
        <v>0.25141200000000002</v>
      </c>
      <c r="C15" s="6">
        <v>0.619754098701366</v>
      </c>
      <c r="D15" s="4">
        <v>0.619754098701366</v>
      </c>
      <c r="E15" s="15">
        <f t="shared" si="0"/>
        <v>-0.36834209870136597</v>
      </c>
      <c r="F15" s="4">
        <f t="shared" si="1"/>
        <v>0</v>
      </c>
      <c r="G15" s="20">
        <f t="shared" si="2"/>
        <v>0.13567590167572682</v>
      </c>
      <c r="H15" s="4">
        <f t="shared" si="3"/>
        <v>0</v>
      </c>
      <c r="I15" s="4"/>
      <c r="J15" s="4"/>
    </row>
    <row r="16" spans="1:10" x14ac:dyDescent="0.2">
      <c r="A16" s="8">
        <v>42082</v>
      </c>
      <c r="B16" s="7">
        <f>[1]!i_dq_close("000188.sh",A16)/100</f>
        <v>0.27297899999999997</v>
      </c>
      <c r="C16" s="6">
        <v>0.63057837396654004</v>
      </c>
      <c r="D16" s="4">
        <v>0.63057837396654004</v>
      </c>
      <c r="E16" s="15">
        <f t="shared" si="0"/>
        <v>-0.35759937396654007</v>
      </c>
      <c r="F16" s="4">
        <f t="shared" si="1"/>
        <v>0</v>
      </c>
      <c r="G16" s="20">
        <f t="shared" si="2"/>
        <v>0.12787731226126137</v>
      </c>
      <c r="H16" s="4">
        <f t="shared" si="3"/>
        <v>0</v>
      </c>
      <c r="I16" s="4"/>
      <c r="J16" s="4"/>
    </row>
    <row r="17" spans="1:10" x14ac:dyDescent="0.2">
      <c r="A17" s="8">
        <v>42083</v>
      </c>
      <c r="B17" s="7">
        <f>[1]!i_dq_close("000188.sh",A17)/100</f>
        <v>0.26466200000000001</v>
      </c>
      <c r="C17" s="6">
        <v>0.62603259541841405</v>
      </c>
      <c r="D17" s="4">
        <v>0.62603259541841405</v>
      </c>
      <c r="E17" s="15">
        <f t="shared" si="0"/>
        <v>-0.36137059541841404</v>
      </c>
      <c r="F17" s="4">
        <f t="shared" si="1"/>
        <v>0</v>
      </c>
      <c r="G17" s="20">
        <f t="shared" si="2"/>
        <v>0.1305887072330591</v>
      </c>
      <c r="H17" s="4">
        <f t="shared" si="3"/>
        <v>0</v>
      </c>
      <c r="I17" s="4"/>
      <c r="J17" s="4"/>
    </row>
    <row r="18" spans="1:10" x14ac:dyDescent="0.2">
      <c r="A18" s="8">
        <v>42086</v>
      </c>
      <c r="B18" s="7">
        <f>[1]!i_dq_close("000188.sh",A18)/100</f>
        <v>0.28756599999999999</v>
      </c>
      <c r="C18" s="6">
        <v>0.69297928231245598</v>
      </c>
      <c r="D18" s="4">
        <v>0.69297928231245598</v>
      </c>
      <c r="E18" s="15">
        <f t="shared" si="0"/>
        <v>-0.40541328231245599</v>
      </c>
      <c r="F18" s="4">
        <f t="shared" si="1"/>
        <v>0</v>
      </c>
      <c r="G18" s="20">
        <f t="shared" si="2"/>
        <v>0.16435992947535913</v>
      </c>
      <c r="H18" s="4">
        <f t="shared" si="3"/>
        <v>0</v>
      </c>
      <c r="I18" s="4"/>
      <c r="J18" s="4"/>
    </row>
    <row r="19" spans="1:10" x14ac:dyDescent="0.2">
      <c r="A19" s="8">
        <v>42087</v>
      </c>
      <c r="B19" s="7">
        <f>[1]!i_dq_close("000188.sh",A19)/100</f>
        <v>0.30670500000000001</v>
      </c>
      <c r="C19" s="6">
        <v>0.70524796044673999</v>
      </c>
      <c r="D19" s="4">
        <v>0.70524796044673999</v>
      </c>
      <c r="E19" s="15">
        <f t="shared" si="0"/>
        <v>-0.39854296044673998</v>
      </c>
      <c r="F19" s="4">
        <f t="shared" si="1"/>
        <v>0</v>
      </c>
      <c r="G19" s="20">
        <f t="shared" si="2"/>
        <v>0.15883649132165176</v>
      </c>
      <c r="H19" s="4">
        <f t="shared" si="3"/>
        <v>0</v>
      </c>
      <c r="I19" s="4"/>
      <c r="J19" s="4"/>
    </row>
    <row r="20" spans="1:10" x14ac:dyDescent="0.2">
      <c r="A20" s="8">
        <v>42088</v>
      </c>
      <c r="B20" s="7">
        <f>[1]!i_dq_close("000188.sh",A20)/100</f>
        <v>0.301591</v>
      </c>
      <c r="C20" s="6">
        <v>0.68579930425328195</v>
      </c>
      <c r="D20" s="4">
        <v>0.68579930425328195</v>
      </c>
      <c r="E20" s="15">
        <f t="shared" si="0"/>
        <v>-0.38420830425328195</v>
      </c>
      <c r="F20" s="4">
        <f t="shared" si="1"/>
        <v>0</v>
      </c>
      <c r="G20" s="20">
        <f t="shared" si="2"/>
        <v>0.14761602105718247</v>
      </c>
      <c r="H20" s="4">
        <f t="shared" si="3"/>
        <v>0</v>
      </c>
      <c r="I20" s="4"/>
      <c r="J20" s="4"/>
    </row>
    <row r="21" spans="1:10" x14ac:dyDescent="0.2">
      <c r="A21" s="8">
        <v>42089</v>
      </c>
      <c r="B21" s="7">
        <f>[1]!i_dq_close("000188.sh",A21)/100</f>
        <v>0.29064499999999999</v>
      </c>
      <c r="C21" s="6">
        <v>0.68239979902860903</v>
      </c>
      <c r="D21" s="4">
        <v>0.68239979902860903</v>
      </c>
      <c r="E21" s="15">
        <f t="shared" si="0"/>
        <v>-0.39175479902860905</v>
      </c>
      <c r="F21" s="4">
        <f t="shared" si="1"/>
        <v>0</v>
      </c>
      <c r="G21" s="20">
        <f t="shared" si="2"/>
        <v>0.15347182256194586</v>
      </c>
      <c r="H21" s="4">
        <f t="shared" si="3"/>
        <v>0</v>
      </c>
      <c r="I21" s="4"/>
      <c r="J21" s="4"/>
    </row>
    <row r="22" spans="1:10" x14ac:dyDescent="0.2">
      <c r="A22" s="8">
        <v>42090</v>
      </c>
      <c r="B22" s="7">
        <f>[1]!i_dq_close("000188.sh",A22)/100</f>
        <v>0.29275099999999998</v>
      </c>
      <c r="C22" s="6">
        <v>0.64952790143060202</v>
      </c>
      <c r="D22" s="4">
        <v>0.64952790143060202</v>
      </c>
      <c r="E22" s="15">
        <f t="shared" si="0"/>
        <v>-0.35677690143060203</v>
      </c>
      <c r="F22" s="4">
        <f t="shared" si="1"/>
        <v>0</v>
      </c>
      <c r="G22" s="20">
        <f t="shared" si="2"/>
        <v>0.12728975739442153</v>
      </c>
      <c r="H22" s="4">
        <f t="shared" si="3"/>
        <v>0</v>
      </c>
      <c r="I22" s="4"/>
      <c r="J22" s="4"/>
    </row>
    <row r="23" spans="1:10" x14ac:dyDescent="0.2">
      <c r="A23" s="8">
        <v>42093</v>
      </c>
      <c r="B23" s="7">
        <f>[1]!i_dq_close("000188.sh",A23)/100</f>
        <v>0.278729</v>
      </c>
      <c r="C23" s="6">
        <v>0.64623679870462403</v>
      </c>
      <c r="D23" s="4">
        <v>0.64623679870462403</v>
      </c>
      <c r="E23" s="15">
        <f t="shared" si="0"/>
        <v>-0.36750779870462402</v>
      </c>
      <c r="F23" s="4">
        <f t="shared" si="1"/>
        <v>0</v>
      </c>
      <c r="G23" s="20">
        <f t="shared" si="2"/>
        <v>0.13506198210871845</v>
      </c>
      <c r="H23" s="4">
        <f t="shared" si="3"/>
        <v>0</v>
      </c>
      <c r="I23" s="4"/>
      <c r="J23" s="4"/>
    </row>
    <row r="24" spans="1:10" x14ac:dyDescent="0.2">
      <c r="A24" s="8">
        <v>42094</v>
      </c>
      <c r="B24" s="7">
        <f>[1]!i_dq_close("000188.sh",A24)/100</f>
        <v>0.30088999999999999</v>
      </c>
      <c r="C24" s="6">
        <v>0.60890604482840505</v>
      </c>
      <c r="D24" s="4">
        <v>0.60890604482840505</v>
      </c>
      <c r="E24" s="15">
        <f t="shared" si="0"/>
        <v>-0.30801604482840506</v>
      </c>
      <c r="F24" s="4">
        <f t="shared" si="1"/>
        <v>0</v>
      </c>
      <c r="G24" s="20">
        <f t="shared" si="2"/>
        <v>9.4873883871734038E-2</v>
      </c>
      <c r="H24" s="4">
        <f t="shared" si="3"/>
        <v>0</v>
      </c>
      <c r="I24" s="4"/>
      <c r="J24" s="4"/>
    </row>
    <row r="25" spans="1:10" x14ac:dyDescent="0.2">
      <c r="A25" s="8">
        <v>42095</v>
      </c>
      <c r="B25" s="7">
        <f>[1]!i_dq_close("000188.sh",A25)/100</f>
        <v>0.30363299999999999</v>
      </c>
      <c r="C25" s="6">
        <v>0.57520008940988798</v>
      </c>
      <c r="D25" s="4">
        <v>0.57520008940988798</v>
      </c>
      <c r="E25" s="15">
        <f t="shared" si="0"/>
        <v>-0.271567089409888</v>
      </c>
      <c r="F25" s="4">
        <f t="shared" si="1"/>
        <v>0</v>
      </c>
      <c r="G25" s="20">
        <f t="shared" si="2"/>
        <v>7.3748684050558094E-2</v>
      </c>
      <c r="H25" s="4">
        <f t="shared" si="3"/>
        <v>0</v>
      </c>
      <c r="I25" s="4"/>
      <c r="J25" s="4"/>
    </row>
    <row r="26" spans="1:10" x14ac:dyDescent="0.2">
      <c r="A26" s="8">
        <v>42096</v>
      </c>
      <c r="B26" s="7">
        <f>[1]!i_dq_close("000188.sh",A26)/100</f>
        <v>0.31766800000000001</v>
      </c>
      <c r="C26" s="6">
        <v>0.526843560122078</v>
      </c>
      <c r="D26" s="4">
        <v>0.526843560122078</v>
      </c>
      <c r="E26" s="15">
        <f t="shared" si="0"/>
        <v>-0.209175560122078</v>
      </c>
      <c r="F26" s="4">
        <f t="shared" si="1"/>
        <v>0</v>
      </c>
      <c r="G26" s="20">
        <f t="shared" si="2"/>
        <v>4.3754414952385065E-2</v>
      </c>
      <c r="H26" s="4">
        <f t="shared" si="3"/>
        <v>0</v>
      </c>
      <c r="I26" s="4"/>
      <c r="J26" s="4"/>
    </row>
    <row r="27" spans="1:10" x14ac:dyDescent="0.2">
      <c r="A27" s="8">
        <v>42097</v>
      </c>
      <c r="B27" s="7">
        <f>[1]!i_dq_close("000188.sh",A27)/100</f>
        <v>0.31169599999999997</v>
      </c>
      <c r="C27" s="6">
        <v>0.47544210266073</v>
      </c>
      <c r="D27" s="4">
        <v>0.47544210266073</v>
      </c>
      <c r="E27" s="15">
        <f t="shared" si="0"/>
        <v>-0.16374610266073003</v>
      </c>
      <c r="F27" s="4">
        <f t="shared" si="1"/>
        <v>0</v>
      </c>
      <c r="G27" s="20">
        <f t="shared" si="2"/>
        <v>2.6812786136578337E-2</v>
      </c>
      <c r="H27" s="4">
        <f t="shared" si="3"/>
        <v>0</v>
      </c>
      <c r="I27" s="4"/>
      <c r="J27" s="4"/>
    </row>
    <row r="28" spans="1:10" x14ac:dyDescent="0.2">
      <c r="A28" s="8">
        <v>42101</v>
      </c>
      <c r="B28" s="7">
        <f>[1]!i_dq_close("000188.sh",A28)/100</f>
        <v>0.29509000000000002</v>
      </c>
      <c r="C28" s="6">
        <v>0.40611842044971502</v>
      </c>
      <c r="D28" s="4">
        <v>0.40611842044971502</v>
      </c>
      <c r="E28" s="15">
        <f t="shared" si="0"/>
        <v>-0.111028420449715</v>
      </c>
      <c r="F28" s="4">
        <f t="shared" si="1"/>
        <v>0</v>
      </c>
      <c r="G28" s="20">
        <f t="shared" si="2"/>
        <v>1.2327310147558694E-2</v>
      </c>
      <c r="H28" s="4">
        <f t="shared" si="3"/>
        <v>0</v>
      </c>
      <c r="I28" s="4"/>
      <c r="J28" s="4"/>
    </row>
    <row r="29" spans="1:10" x14ac:dyDescent="0.2">
      <c r="A29" s="8">
        <v>42102</v>
      </c>
      <c r="B29" s="7">
        <f>[1]!i_dq_close("000188.sh",A29)/100</f>
        <v>0.31978400000000001</v>
      </c>
      <c r="C29" s="6">
        <v>0.373698656291785</v>
      </c>
      <c r="D29" s="4">
        <v>0.373698656291785</v>
      </c>
      <c r="E29" s="15">
        <f t="shared" si="0"/>
        <v>-5.391465629178499E-2</v>
      </c>
      <c r="F29" s="4">
        <f t="shared" si="1"/>
        <v>0</v>
      </c>
      <c r="G29" s="20">
        <f t="shared" si="2"/>
        <v>2.9067901630613108E-3</v>
      </c>
      <c r="H29" s="4">
        <f t="shared" si="3"/>
        <v>0</v>
      </c>
      <c r="I29" s="4"/>
      <c r="J29" s="4"/>
    </row>
    <row r="30" spans="1:10" x14ac:dyDescent="0.2">
      <c r="A30" s="8">
        <v>42103</v>
      </c>
      <c r="B30" s="7">
        <f>[1]!i_dq_close("000188.sh",A30)/100</f>
        <v>0.35061399999999998</v>
      </c>
      <c r="C30" s="6">
        <v>0.322936437797197</v>
      </c>
      <c r="D30" s="4">
        <v>0.322936437797197</v>
      </c>
      <c r="E30" s="15">
        <f t="shared" si="0"/>
        <v>2.7677562202802986E-2</v>
      </c>
      <c r="F30" s="4">
        <f t="shared" si="1"/>
        <v>0</v>
      </c>
      <c r="G30" s="20">
        <f t="shared" si="2"/>
        <v>7.6604744949002848E-4</v>
      </c>
      <c r="H30" s="4">
        <f t="shared" si="3"/>
        <v>0</v>
      </c>
      <c r="I30" s="4"/>
      <c r="J30" s="4"/>
    </row>
    <row r="31" spans="1:10" x14ac:dyDescent="0.2">
      <c r="A31" s="8">
        <v>42104</v>
      </c>
      <c r="B31" s="7">
        <f>[1]!i_dq_close("000188.sh",A31)/100</f>
        <v>0.33411400000000002</v>
      </c>
      <c r="C31" s="6">
        <v>0.29318361410376798</v>
      </c>
      <c r="D31" s="4">
        <v>0.29318361410376798</v>
      </c>
      <c r="E31" s="15">
        <f t="shared" si="0"/>
        <v>4.0930385896232047E-2</v>
      </c>
      <c r="F31" s="4">
        <f t="shared" si="1"/>
        <v>0</v>
      </c>
      <c r="G31" s="20">
        <f t="shared" si="2"/>
        <v>1.6752964896144713E-3</v>
      </c>
      <c r="H31" s="4">
        <f t="shared" si="3"/>
        <v>0</v>
      </c>
      <c r="I31" s="4"/>
      <c r="J31" s="4"/>
    </row>
    <row r="32" spans="1:10" x14ac:dyDescent="0.2">
      <c r="A32" s="8">
        <v>42107</v>
      </c>
      <c r="B32" s="7">
        <f>[1]!i_dq_close("000188.sh",A32)/100</f>
        <v>0.36862900000000004</v>
      </c>
      <c r="C32" s="6">
        <v>0.26567488187094901</v>
      </c>
      <c r="D32" s="4">
        <v>0.26567488187094901</v>
      </c>
      <c r="E32" s="15">
        <f t="shared" si="0"/>
        <v>0.10295411812905103</v>
      </c>
      <c r="F32" s="4">
        <f t="shared" si="1"/>
        <v>0</v>
      </c>
      <c r="G32" s="20">
        <f t="shared" si="2"/>
        <v>1.0599550439730595E-2</v>
      </c>
      <c r="H32" s="4">
        <f t="shared" si="3"/>
        <v>0</v>
      </c>
      <c r="I32" s="4"/>
      <c r="J32" s="4"/>
    </row>
    <row r="33" spans="1:10" x14ac:dyDescent="0.2">
      <c r="A33" s="8">
        <v>42108</v>
      </c>
      <c r="B33" s="7">
        <f>[1]!i_dq_close("000188.sh",A33)/100</f>
        <v>0.40146299999999996</v>
      </c>
      <c r="C33" s="6">
        <v>0.247522928230901</v>
      </c>
      <c r="D33" s="4">
        <v>0.48510905106629904</v>
      </c>
      <c r="E33" s="15">
        <f t="shared" si="0"/>
        <v>0.15394007176909896</v>
      </c>
      <c r="F33" s="4">
        <f t="shared" si="1"/>
        <v>0.23758612283539804</v>
      </c>
      <c r="G33" s="20">
        <f t="shared" si="2"/>
        <v>2.369754569627534E-2</v>
      </c>
      <c r="H33" s="4">
        <f t="shared" si="3"/>
        <v>5.6447165763956843E-2</v>
      </c>
      <c r="I33" s="4"/>
      <c r="J33" s="4"/>
    </row>
    <row r="34" spans="1:10" x14ac:dyDescent="0.2">
      <c r="A34" s="8">
        <v>42109</v>
      </c>
      <c r="B34" s="7">
        <f>[1]!i_dq_close("000188.sh",A34)/100</f>
        <v>0.40134599999999998</v>
      </c>
      <c r="C34" s="6">
        <v>0.249142300130439</v>
      </c>
      <c r="D34" s="4">
        <v>0.49499674258235565</v>
      </c>
      <c r="E34" s="15">
        <f t="shared" si="0"/>
        <v>0.15220369986956098</v>
      </c>
      <c r="F34" s="4">
        <f t="shared" si="1"/>
        <v>0.24585444245191665</v>
      </c>
      <c r="G34" s="20">
        <f t="shared" si="2"/>
        <v>2.3165966253983396E-2</v>
      </c>
      <c r="H34" s="4">
        <f t="shared" si="3"/>
        <v>6.0444406873342793E-2</v>
      </c>
      <c r="I34" s="4"/>
      <c r="J34" s="4"/>
    </row>
    <row r="35" spans="1:10" x14ac:dyDescent="0.2">
      <c r="A35" s="8">
        <v>42110</v>
      </c>
      <c r="B35" s="7">
        <f>[1]!i_dq_close("000188.sh",A35)/100</f>
        <v>0.37361299999999997</v>
      </c>
      <c r="C35" s="6">
        <v>0.28997753607576499</v>
      </c>
      <c r="D35" s="4">
        <v>0.48342183364410823</v>
      </c>
      <c r="E35" s="15">
        <f t="shared" si="0"/>
        <v>8.3635463924234987E-2</v>
      </c>
      <c r="F35" s="4">
        <f t="shared" si="1"/>
        <v>0.19344429756834325</v>
      </c>
      <c r="G35" s="20">
        <f t="shared" si="2"/>
        <v>6.9948908258220116E-3</v>
      </c>
      <c r="H35" s="4">
        <f t="shared" si="3"/>
        <v>3.7420696261709727E-2</v>
      </c>
      <c r="I35" s="4"/>
      <c r="J35" s="4"/>
    </row>
    <row r="36" spans="1:10" x14ac:dyDescent="0.2">
      <c r="A36" s="8">
        <v>42111</v>
      </c>
      <c r="B36" s="7">
        <f>[1]!i_dq_close("000188.sh",A36)/100</f>
        <v>0.41570300000000004</v>
      </c>
      <c r="C36" s="6">
        <v>0.29447603780631298</v>
      </c>
      <c r="D36" s="4">
        <v>0.49076767420016681</v>
      </c>
      <c r="E36" s="15">
        <f t="shared" si="0"/>
        <v>0.12122696219368706</v>
      </c>
      <c r="F36" s="4">
        <f t="shared" si="1"/>
        <v>0.19629163639385383</v>
      </c>
      <c r="G36" s="20">
        <f t="shared" si="2"/>
        <v>1.4695976362709631E-2</v>
      </c>
      <c r="H36" s="4">
        <f t="shared" si="3"/>
        <v>3.8530406518176921E-2</v>
      </c>
      <c r="I36" s="4"/>
      <c r="J36" s="4"/>
    </row>
    <row r="37" spans="1:10" x14ac:dyDescent="0.2">
      <c r="A37" s="8">
        <v>42114</v>
      </c>
      <c r="B37" s="7">
        <f>[1]!i_dq_close("000188.sh",A37)/100</f>
        <v>0.47751800000000005</v>
      </c>
      <c r="C37" s="6">
        <v>0.294290915349324</v>
      </c>
      <c r="D37" s="4">
        <v>0.49000522121991313</v>
      </c>
      <c r="E37" s="15">
        <f t="shared" si="0"/>
        <v>0.18322708465067605</v>
      </c>
      <c r="F37" s="4">
        <f t="shared" si="1"/>
        <v>0.19571430587058913</v>
      </c>
      <c r="G37" s="20">
        <f t="shared" si="2"/>
        <v>3.357216454958601E-2</v>
      </c>
      <c r="H37" s="4">
        <f t="shared" si="3"/>
        <v>3.830408952240652E-2</v>
      </c>
      <c r="I37" s="4"/>
      <c r="J37" s="4"/>
    </row>
    <row r="38" spans="1:10" x14ac:dyDescent="0.2">
      <c r="A38" s="8">
        <v>42115</v>
      </c>
      <c r="B38" s="7">
        <f>[1]!i_dq_close("000188.sh",A38)/100</f>
        <v>0.46903599999999995</v>
      </c>
      <c r="C38" s="6">
        <v>0.29445251860747601</v>
      </c>
      <c r="D38" s="4">
        <v>0.49085576776945805</v>
      </c>
      <c r="E38" s="15">
        <f t="shared" si="0"/>
        <v>0.17458348139252394</v>
      </c>
      <c r="F38" s="4">
        <f t="shared" si="1"/>
        <v>0.19640324916198204</v>
      </c>
      <c r="G38" s="20">
        <f t="shared" si="2"/>
        <v>3.0479391975133753E-2</v>
      </c>
      <c r="H38" s="4">
        <f t="shared" si="3"/>
        <v>3.8574236281383602E-2</v>
      </c>
      <c r="I38" s="4"/>
      <c r="J38" s="4"/>
    </row>
    <row r="39" spans="1:10" x14ac:dyDescent="0.2">
      <c r="A39" s="8">
        <v>42116</v>
      </c>
      <c r="B39" s="7">
        <f>[1]!i_dq_close("000188.sh",A39)/100</f>
        <v>0.44282299999999997</v>
      </c>
      <c r="C39" s="6">
        <v>0.28600959024879902</v>
      </c>
      <c r="D39" s="4">
        <v>0.49044835516751961</v>
      </c>
      <c r="E39" s="15">
        <f t="shared" si="0"/>
        <v>0.15681340975120095</v>
      </c>
      <c r="F39" s="4">
        <f t="shared" si="1"/>
        <v>0.20443876491872059</v>
      </c>
      <c r="G39" s="20">
        <f t="shared" si="2"/>
        <v>2.4590445477798047E-2</v>
      </c>
      <c r="H39" s="4">
        <f t="shared" si="3"/>
        <v>4.1795208601491905E-2</v>
      </c>
      <c r="I39" s="4"/>
      <c r="J39" s="4"/>
    </row>
    <row r="40" spans="1:10" x14ac:dyDescent="0.2">
      <c r="A40" s="8">
        <v>42117</v>
      </c>
      <c r="B40" s="7">
        <f>[1]!i_dq_close("000188.sh",A40)/100</f>
        <v>0.44719599999999998</v>
      </c>
      <c r="C40" s="6">
        <v>0.31046334037094597</v>
      </c>
      <c r="D40" s="4">
        <v>0.63775666686251031</v>
      </c>
      <c r="E40" s="15">
        <f t="shared" si="0"/>
        <v>0.13673265962905401</v>
      </c>
      <c r="F40" s="4">
        <f t="shared" si="1"/>
        <v>0.32729332649156434</v>
      </c>
      <c r="G40" s="20">
        <f t="shared" si="2"/>
        <v>1.8695820209234736E-2</v>
      </c>
      <c r="H40" s="4">
        <f t="shared" si="3"/>
        <v>0.10712092156591373</v>
      </c>
      <c r="I40" s="4"/>
      <c r="J40" s="4"/>
    </row>
    <row r="41" spans="1:10" x14ac:dyDescent="0.2">
      <c r="A41" s="8">
        <v>42118</v>
      </c>
      <c r="B41" s="7">
        <f>[1]!i_dq_close("000188.sh",A41)/100</f>
        <v>0.45645800000000003</v>
      </c>
      <c r="C41" s="6">
        <v>0.31642265206025</v>
      </c>
      <c r="D41" s="4">
        <v>0.63848758076534018</v>
      </c>
      <c r="E41" s="15">
        <f t="shared" si="0"/>
        <v>0.14003534793975003</v>
      </c>
      <c r="F41" s="4">
        <f t="shared" si="1"/>
        <v>0.32206492870509018</v>
      </c>
      <c r="G41" s="20">
        <f t="shared" si="2"/>
        <v>1.9609898672606853E-2</v>
      </c>
      <c r="H41" s="4">
        <f t="shared" si="3"/>
        <v>0.10372581830181482</v>
      </c>
      <c r="I41" s="4"/>
      <c r="J41" s="4"/>
    </row>
    <row r="42" spans="1:10" x14ac:dyDescent="0.2">
      <c r="A42" s="8">
        <v>42121</v>
      </c>
      <c r="B42" s="7">
        <f>[1]!i_dq_close("000188.sh",A42)/100</f>
        <v>0.44883000000000001</v>
      </c>
      <c r="C42" s="6">
        <v>0.34928809230858598</v>
      </c>
      <c r="D42" s="4">
        <v>0.29351641368685888</v>
      </c>
      <c r="E42" s="15">
        <f t="shared" si="0"/>
        <v>9.9541907691414022E-2</v>
      </c>
      <c r="F42" s="4">
        <f t="shared" si="1"/>
        <v>-5.5771678621727105E-2</v>
      </c>
      <c r="G42" s="20">
        <f t="shared" si="2"/>
        <v>9.9085913868459906E-3</v>
      </c>
      <c r="H42" s="4">
        <f t="shared" si="3"/>
        <v>3.1104801362852124E-3</v>
      </c>
      <c r="I42" s="4"/>
      <c r="J42" s="4"/>
    </row>
    <row r="43" spans="1:10" x14ac:dyDescent="0.2">
      <c r="A43" s="8">
        <v>42122</v>
      </c>
      <c r="B43" s="7">
        <f>[1]!i_dq_close("000188.sh",A43)/100</f>
        <v>0.46588700000000005</v>
      </c>
      <c r="C43" s="6">
        <v>0.34349955292131401</v>
      </c>
      <c r="D43" s="4">
        <v>0.29293085741144642</v>
      </c>
      <c r="E43" s="15">
        <f t="shared" si="0"/>
        <v>0.12238744707868604</v>
      </c>
      <c r="F43" s="4">
        <f t="shared" si="1"/>
        <v>-5.0568695509867589E-2</v>
      </c>
      <c r="G43" s="20">
        <f t="shared" si="2"/>
        <v>1.4978687202438177E-2</v>
      </c>
      <c r="H43" s="4">
        <f t="shared" si="3"/>
        <v>2.5571929655697026E-3</v>
      </c>
      <c r="I43" s="4"/>
      <c r="J43" s="4"/>
    </row>
    <row r="44" spans="1:10" x14ac:dyDescent="0.2">
      <c r="A44" s="8">
        <v>42123</v>
      </c>
      <c r="B44" s="7">
        <f>[1]!i_dq_close("000188.sh",A44)/100</f>
        <v>0.46608199999999994</v>
      </c>
      <c r="C44" s="6">
        <v>0.33831101498051003</v>
      </c>
      <c r="D44" s="4">
        <v>0.29336833410847313</v>
      </c>
      <c r="E44" s="15">
        <f t="shared" si="0"/>
        <v>0.12777098501948991</v>
      </c>
      <c r="F44" s="4">
        <f t="shared" si="1"/>
        <v>-4.49426808720369E-2</v>
      </c>
      <c r="G44" s="20">
        <f t="shared" si="2"/>
        <v>1.6325424612850716E-2</v>
      </c>
      <c r="H44" s="4">
        <f t="shared" si="3"/>
        <v>2.0198445639657515E-3</v>
      </c>
      <c r="I44" s="4"/>
      <c r="J44" s="4"/>
    </row>
    <row r="45" spans="1:10" x14ac:dyDescent="0.2">
      <c r="A45" s="8">
        <v>42124</v>
      </c>
      <c r="B45" s="7">
        <f>[1]!i_dq_close("000188.sh",A45)/100</f>
        <v>0.46550800000000003</v>
      </c>
      <c r="C45" s="6">
        <v>0.33831101498051003</v>
      </c>
      <c r="D45" s="4">
        <v>0.33456827792160598</v>
      </c>
      <c r="E45" s="15">
        <f t="shared" si="0"/>
        <v>0.12719698501949001</v>
      </c>
      <c r="F45" s="4">
        <f t="shared" si="1"/>
        <v>-3.7427370589040443E-3</v>
      </c>
      <c r="G45" s="20">
        <f t="shared" si="2"/>
        <v>1.6179072998048365E-2</v>
      </c>
      <c r="H45" s="4">
        <f t="shared" si="3"/>
        <v>1.4008080692093695E-5</v>
      </c>
      <c r="I45" s="4"/>
      <c r="J45" s="4"/>
    </row>
    <row r="46" spans="1:10" x14ac:dyDescent="0.2">
      <c r="A46" s="8">
        <v>42128</v>
      </c>
      <c r="B46" s="7">
        <f>[1]!i_dq_close("000188.sh",A46)/100</f>
        <v>0.46133299999999999</v>
      </c>
      <c r="C46" s="6">
        <v>0.33397756359823499</v>
      </c>
      <c r="D46" s="4">
        <v>0.33831778189996525</v>
      </c>
      <c r="E46" s="15">
        <f t="shared" si="0"/>
        <v>0.127355436401765</v>
      </c>
      <c r="F46" s="4">
        <f t="shared" si="1"/>
        <v>4.3402183017302587E-3</v>
      </c>
      <c r="G46" s="20">
        <f t="shared" si="2"/>
        <v>1.6219407181084011E-2</v>
      </c>
      <c r="H46" s="4">
        <f t="shared" si="3"/>
        <v>1.8837494906674289E-5</v>
      </c>
      <c r="I46" s="4"/>
      <c r="J46" s="4"/>
    </row>
    <row r="47" spans="1:10" x14ac:dyDescent="0.2">
      <c r="A47" s="8">
        <v>42129</v>
      </c>
      <c r="B47" s="7">
        <f>[1]!i_dq_close("000188.sh",A47)/100</f>
        <v>0.45455499999999999</v>
      </c>
      <c r="C47" s="6">
        <v>0.34777033771184102</v>
      </c>
      <c r="D47" s="4">
        <v>0.33613886302142759</v>
      </c>
      <c r="E47" s="15">
        <f t="shared" si="0"/>
        <v>0.10678466228815897</v>
      </c>
      <c r="F47" s="4">
        <f t="shared" si="1"/>
        <v>-1.1631474690413424E-2</v>
      </c>
      <c r="G47" s="20">
        <f t="shared" si="2"/>
        <v>1.140296409999616E-2</v>
      </c>
      <c r="H47" s="4">
        <f t="shared" si="3"/>
        <v>1.3529120347372805E-4</v>
      </c>
      <c r="I47" s="4"/>
      <c r="J47" s="4"/>
    </row>
    <row r="48" spans="1:10" x14ac:dyDescent="0.2">
      <c r="A48" s="8">
        <v>42130</v>
      </c>
      <c r="B48" s="7">
        <f>[1]!i_dq_close("000188.sh",A48)/100</f>
        <v>0.45553100000000002</v>
      </c>
      <c r="C48" s="6">
        <v>0.35716462790787601</v>
      </c>
      <c r="D48" s="4">
        <v>0.33920789816953367</v>
      </c>
      <c r="E48" s="15">
        <f t="shared" si="0"/>
        <v>9.836637209212401E-2</v>
      </c>
      <c r="F48" s="4">
        <f t="shared" si="1"/>
        <v>-1.7956729738342336E-2</v>
      </c>
      <c r="G48" s="20">
        <f t="shared" si="2"/>
        <v>9.6759431585661925E-3</v>
      </c>
      <c r="H48" s="4">
        <f t="shared" si="3"/>
        <v>3.2244414289586801E-4</v>
      </c>
      <c r="I48" s="4"/>
      <c r="J48" s="4"/>
    </row>
    <row r="49" spans="1:10" x14ac:dyDescent="0.2">
      <c r="A49" s="8">
        <v>42131</v>
      </c>
      <c r="B49" s="7">
        <f>[1]!i_dq_close("000188.sh",A49)/100</f>
        <v>0.46784399999999998</v>
      </c>
      <c r="C49" s="6">
        <v>0.40785052647759601</v>
      </c>
      <c r="D49" s="4">
        <v>0.33904520416958261</v>
      </c>
      <c r="E49" s="15">
        <f t="shared" si="0"/>
        <v>5.9993473522403973E-2</v>
      </c>
      <c r="F49" s="4">
        <f t="shared" si="1"/>
        <v>-6.8805322308013395E-2</v>
      </c>
      <c r="G49" s="20">
        <f t="shared" si="2"/>
        <v>3.5992168652833867E-3</v>
      </c>
      <c r="H49" s="4">
        <f t="shared" si="3"/>
        <v>4.7341723779096056E-3</v>
      </c>
      <c r="I49" s="4"/>
      <c r="J49" s="4"/>
    </row>
    <row r="50" spans="1:10" x14ac:dyDescent="0.2">
      <c r="A50" s="8">
        <v>42132</v>
      </c>
      <c r="B50" s="7">
        <f>[1]!i_dq_close("000188.sh",A50)/100</f>
        <v>0.44965699999999997</v>
      </c>
      <c r="C50" s="6">
        <v>0.41020043881010199</v>
      </c>
      <c r="D50" s="4">
        <v>0.33508253932578946</v>
      </c>
      <c r="E50" s="15">
        <f t="shared" si="0"/>
        <v>3.9456561189897987E-2</v>
      </c>
      <c r="F50" s="4">
        <f t="shared" si="1"/>
        <v>-7.5117899484312523E-2</v>
      </c>
      <c r="G50" s="20">
        <f t="shared" si="2"/>
        <v>1.556820220932164E-3</v>
      </c>
      <c r="H50" s="4">
        <f t="shared" si="3"/>
        <v>5.6426988229352796E-3</v>
      </c>
      <c r="I50" s="4"/>
      <c r="J50" s="4"/>
    </row>
    <row r="51" spans="1:10" x14ac:dyDescent="0.2">
      <c r="A51" s="8">
        <v>42135</v>
      </c>
      <c r="B51" s="7">
        <f>[1]!i_dq_close("000188.sh",A51)/100</f>
        <v>0.45783200000000002</v>
      </c>
      <c r="C51" s="6">
        <v>0.43800898407437999</v>
      </c>
      <c r="D51" s="4">
        <v>0.3354444877846493</v>
      </c>
      <c r="E51" s="15">
        <f t="shared" si="0"/>
        <v>1.9823015925620024E-2</v>
      </c>
      <c r="F51" s="4">
        <f t="shared" si="1"/>
        <v>-0.10256449628973069</v>
      </c>
      <c r="G51" s="20">
        <f t="shared" si="2"/>
        <v>3.9295196038738512E-4</v>
      </c>
      <c r="H51" s="4">
        <f t="shared" si="3"/>
        <v>1.0519475899166181E-2</v>
      </c>
      <c r="I51" s="4"/>
      <c r="J51" s="4"/>
    </row>
    <row r="52" spans="1:10" x14ac:dyDescent="0.2">
      <c r="A52" s="8">
        <v>42136</v>
      </c>
      <c r="B52" s="7">
        <f>[1]!i_dq_close("000188.sh",A52)/100</f>
        <v>0.45966500000000005</v>
      </c>
      <c r="C52" s="6">
        <v>0.444935833692788</v>
      </c>
      <c r="D52" s="4">
        <v>0.33557050519067688</v>
      </c>
      <c r="E52" s="15">
        <f t="shared" si="0"/>
        <v>1.4729166307212049E-2</v>
      </c>
      <c r="F52" s="4">
        <f t="shared" si="1"/>
        <v>-0.10936532850211111</v>
      </c>
      <c r="G52" s="20">
        <f t="shared" si="2"/>
        <v>2.1694834010551063E-4</v>
      </c>
      <c r="H52" s="4">
        <f t="shared" si="3"/>
        <v>1.1960775078374678E-2</v>
      </c>
      <c r="I52" s="4"/>
      <c r="J52" s="4"/>
    </row>
    <row r="53" spans="1:10" x14ac:dyDescent="0.2">
      <c r="A53" s="8">
        <v>42137</v>
      </c>
      <c r="B53" s="7">
        <f>[1]!i_dq_close("000188.sh",A53)/100</f>
        <v>0.46029699999999996</v>
      </c>
      <c r="C53" s="6">
        <v>0.446756884989716</v>
      </c>
      <c r="D53" s="4">
        <v>0.33569501766135751</v>
      </c>
      <c r="E53" s="15">
        <f t="shared" si="0"/>
        <v>1.354011501028396E-2</v>
      </c>
      <c r="F53" s="4">
        <f t="shared" si="1"/>
        <v>-0.11106186732835849</v>
      </c>
      <c r="G53" s="20">
        <f t="shared" si="2"/>
        <v>1.8333471449171699E-4</v>
      </c>
      <c r="H53" s="4">
        <f t="shared" si="3"/>
        <v>1.2334738374461902E-2</v>
      </c>
      <c r="I53" s="4"/>
      <c r="J53" s="4"/>
    </row>
    <row r="54" spans="1:10" x14ac:dyDescent="0.2">
      <c r="A54" s="8">
        <v>42138</v>
      </c>
      <c r="B54" s="7">
        <f>[1]!i_dq_close("000188.sh",A54)/100</f>
        <v>0.44959699999999997</v>
      </c>
      <c r="C54" s="6">
        <v>0.43634717501418202</v>
      </c>
      <c r="D54" s="4">
        <v>0.33584884373802681</v>
      </c>
      <c r="E54" s="15">
        <f t="shared" si="0"/>
        <v>1.3249824985817948E-2</v>
      </c>
      <c r="F54" s="4">
        <f t="shared" si="1"/>
        <v>-0.10049833127615521</v>
      </c>
      <c r="G54" s="20">
        <f t="shared" si="2"/>
        <v>1.755578621548056E-4</v>
      </c>
      <c r="H54" s="4">
        <f t="shared" si="3"/>
        <v>1.0099914589291836E-2</v>
      </c>
      <c r="I54" s="4"/>
      <c r="J54" s="4"/>
    </row>
    <row r="55" spans="1:10" x14ac:dyDescent="0.2">
      <c r="A55" s="8">
        <v>42139</v>
      </c>
      <c r="B55" s="7">
        <f>[1]!i_dq_close("000188.sh",A55)/100</f>
        <v>0.41443199999999997</v>
      </c>
      <c r="C55" s="6">
        <v>0.41866010762226402</v>
      </c>
      <c r="D55" s="4">
        <v>0.33600379403061137</v>
      </c>
      <c r="E55" s="15">
        <f t="shared" si="0"/>
        <v>-4.2281076222640546E-3</v>
      </c>
      <c r="F55" s="4">
        <f t="shared" si="1"/>
        <v>-8.2656313591652653E-2</v>
      </c>
      <c r="G55" s="20">
        <f t="shared" si="2"/>
        <v>1.7876894065447398E-5</v>
      </c>
      <c r="H55" s="4">
        <f t="shared" si="3"/>
        <v>6.8320661765616233E-3</v>
      </c>
      <c r="I55" s="4"/>
      <c r="J55" s="4"/>
    </row>
    <row r="56" spans="1:10" x14ac:dyDescent="0.2">
      <c r="A56" s="8">
        <v>42142</v>
      </c>
      <c r="B56" s="7">
        <f>[1]!i_dq_close("000188.sh",A56)/100</f>
        <v>0.37479399999999996</v>
      </c>
      <c r="C56" s="6">
        <v>0.35868855643786701</v>
      </c>
      <c r="D56" s="4">
        <v>0.33623113436170338</v>
      </c>
      <c r="E56" s="15">
        <f t="shared" si="0"/>
        <v>1.6105443562132948E-2</v>
      </c>
      <c r="F56" s="4">
        <f t="shared" si="1"/>
        <v>-2.2457422076163636E-2</v>
      </c>
      <c r="G56" s="20">
        <f t="shared" si="2"/>
        <v>2.5938531233304961E-4</v>
      </c>
      <c r="H56" s="4">
        <f t="shared" si="3"/>
        <v>5.0433580630696181E-4</v>
      </c>
      <c r="I56" s="4"/>
      <c r="J56" s="4"/>
    </row>
    <row r="57" spans="1:10" x14ac:dyDescent="0.2">
      <c r="A57" s="8">
        <v>42143</v>
      </c>
      <c r="B57" s="7">
        <f>[1]!i_dq_close("000188.sh",A57)/100</f>
        <v>0.37279200000000001</v>
      </c>
      <c r="C57" s="6">
        <v>0.364992261081452</v>
      </c>
      <c r="D57" s="4">
        <v>0.33651494446513019</v>
      </c>
      <c r="E57" s="15">
        <f t="shared" si="0"/>
        <v>7.7997389185480159E-3</v>
      </c>
      <c r="F57" s="4">
        <f t="shared" si="1"/>
        <v>-2.8477316616321802E-2</v>
      </c>
      <c r="G57" s="20">
        <f t="shared" si="2"/>
        <v>6.0835927197512571E-5</v>
      </c>
      <c r="H57" s="4">
        <f t="shared" si="3"/>
        <v>8.1095756166623778E-4</v>
      </c>
      <c r="I57" s="4"/>
      <c r="J57" s="4"/>
    </row>
    <row r="58" spans="1:10" x14ac:dyDescent="0.2">
      <c r="A58" s="8">
        <v>42144</v>
      </c>
      <c r="B58" s="7">
        <f>[1]!i_dq_close("000188.sh",A58)/100</f>
        <v>0.41515300000000005</v>
      </c>
      <c r="C58" s="6">
        <v>0.43251487475359401</v>
      </c>
      <c r="D58" s="4">
        <v>0.33696026804690832</v>
      </c>
      <c r="E58" s="15">
        <f t="shared" si="0"/>
        <v>-1.7361874753593964E-2</v>
      </c>
      <c r="F58" s="4">
        <f t="shared" si="1"/>
        <v>-9.5554606706685696E-2</v>
      </c>
      <c r="G58" s="20">
        <f t="shared" si="2"/>
        <v>3.0143469495948346E-4</v>
      </c>
      <c r="H58" s="4">
        <f t="shared" si="3"/>
        <v>9.1306828628693829E-3</v>
      </c>
      <c r="I58" s="4"/>
      <c r="J58" s="4"/>
    </row>
    <row r="59" spans="1:10" x14ac:dyDescent="0.2">
      <c r="A59" s="8">
        <v>42145</v>
      </c>
      <c r="B59" s="7">
        <f>[1]!i_dq_close("000188.sh",A59)/100</f>
        <v>0.420539</v>
      </c>
      <c r="C59" s="6">
        <v>0.46007071731970201</v>
      </c>
      <c r="D59" s="4">
        <v>0.3339322519965931</v>
      </c>
      <c r="E59" s="15">
        <f t="shared" si="0"/>
        <v>-3.9531717319702009E-2</v>
      </c>
      <c r="F59" s="4">
        <f t="shared" si="1"/>
        <v>-0.12613846532310891</v>
      </c>
      <c r="G59" s="20">
        <f t="shared" si="2"/>
        <v>1.5627566742448277E-3</v>
      </c>
      <c r="H59" s="4">
        <f t="shared" si="3"/>
        <v>1.5910912434069148E-2</v>
      </c>
      <c r="I59" s="4"/>
      <c r="J59" s="4"/>
    </row>
    <row r="60" spans="1:10" x14ac:dyDescent="0.2">
      <c r="A60" s="8">
        <v>42146</v>
      </c>
      <c r="B60" s="7">
        <f>[1]!i_dq_close("000188.sh",A60)/100</f>
        <v>0.43013199999999996</v>
      </c>
      <c r="C60" s="6">
        <v>0.47140634579642998</v>
      </c>
      <c r="D60" s="4">
        <v>0.33410296152401225</v>
      </c>
      <c r="E60" s="15">
        <f t="shared" si="0"/>
        <v>-4.1274345796430023E-2</v>
      </c>
      <c r="F60" s="4">
        <f t="shared" si="1"/>
        <v>-0.13730338427241773</v>
      </c>
      <c r="G60" s="20">
        <f t="shared" si="2"/>
        <v>1.7035716209232808E-3</v>
      </c>
      <c r="H60" s="4">
        <f t="shared" si="3"/>
        <v>1.8852219332659209E-2</v>
      </c>
      <c r="I60" s="4"/>
      <c r="J60" s="4"/>
    </row>
    <row r="61" spans="1:10" x14ac:dyDescent="0.2">
      <c r="A61" s="8">
        <v>42149</v>
      </c>
      <c r="B61" s="7">
        <f>[1]!i_dq_close("000188.sh",A61)/100</f>
        <v>0.45802900000000002</v>
      </c>
      <c r="C61" s="6">
        <v>0.48507872704188099</v>
      </c>
      <c r="D61" s="4">
        <v>0.33476932690532274</v>
      </c>
      <c r="E61" s="15">
        <f t="shared" si="0"/>
        <v>-2.7049727041880967E-2</v>
      </c>
      <c r="F61" s="4">
        <f t="shared" si="1"/>
        <v>-0.15030940013655825</v>
      </c>
      <c r="G61" s="20">
        <f t="shared" si="2"/>
        <v>7.3168773304026647E-4</v>
      </c>
      <c r="H61" s="4">
        <f t="shared" si="3"/>
        <v>2.2592915769411977E-2</v>
      </c>
      <c r="I61" s="4"/>
      <c r="J61" s="4"/>
    </row>
    <row r="62" spans="1:10" x14ac:dyDescent="0.2">
      <c r="A62" s="8">
        <v>42150</v>
      </c>
      <c r="B62" s="7">
        <f>[1]!i_dq_close("000188.sh",A62)/100</f>
        <v>0.45814100000000002</v>
      </c>
      <c r="C62" s="6">
        <v>0.51533595145025801</v>
      </c>
      <c r="D62" s="4">
        <v>0.3351326343127064</v>
      </c>
      <c r="E62" s="15">
        <f t="shared" si="0"/>
        <v>-5.7194951450257991E-2</v>
      </c>
      <c r="F62" s="4">
        <f t="shared" si="1"/>
        <v>-0.18020331713755161</v>
      </c>
      <c r="G62" s="20">
        <f t="shared" si="2"/>
        <v>3.2712624713973687E-3</v>
      </c>
      <c r="H62" s="4">
        <f t="shared" si="3"/>
        <v>3.2473235507377005E-2</v>
      </c>
      <c r="I62" s="4"/>
      <c r="J62" s="4"/>
    </row>
    <row r="63" spans="1:10" x14ac:dyDescent="0.2">
      <c r="A63" s="8">
        <v>42151</v>
      </c>
      <c r="B63" s="7">
        <f>[1]!i_dq_close("000188.sh",A63)/100</f>
        <v>0.46909300000000004</v>
      </c>
      <c r="C63" s="6">
        <v>0.62449339468084097</v>
      </c>
      <c r="D63" s="4">
        <v>0.33546697699578626</v>
      </c>
      <c r="E63" s="15">
        <f t="shared" si="0"/>
        <v>-0.15540039468084094</v>
      </c>
      <c r="F63" s="4">
        <f t="shared" si="1"/>
        <v>-0.28902641768505472</v>
      </c>
      <c r="G63" s="20">
        <f t="shared" si="2"/>
        <v>2.4149282666961137E-2</v>
      </c>
      <c r="H63" s="4">
        <f t="shared" si="3"/>
        <v>8.3536270119855704E-2</v>
      </c>
      <c r="I63" s="4"/>
      <c r="J63" s="4"/>
    </row>
    <row r="64" spans="1:10" x14ac:dyDescent="0.2">
      <c r="A64" s="8">
        <v>42152</v>
      </c>
      <c r="B64" s="7">
        <f>[1]!i_dq_close("000188.sh",A64)/100</f>
        <v>0.46632099999999999</v>
      </c>
      <c r="C64" s="6">
        <v>0.72329950326857795</v>
      </c>
      <c r="D64" s="4">
        <v>0.33586004255190233</v>
      </c>
      <c r="E64" s="15">
        <f t="shared" si="0"/>
        <v>-0.25697850326857796</v>
      </c>
      <c r="F64" s="4">
        <f t="shared" si="1"/>
        <v>-0.38743946071667562</v>
      </c>
      <c r="G64" s="20">
        <f t="shared" si="2"/>
        <v>6.6037951142158532E-2</v>
      </c>
      <c r="H64" s="4">
        <f t="shared" si="3"/>
        <v>0.15010933572042842</v>
      </c>
      <c r="I64" s="4"/>
      <c r="J64" s="4"/>
    </row>
    <row r="65" spans="1:10" x14ac:dyDescent="0.2">
      <c r="A65" s="8">
        <v>42153</v>
      </c>
      <c r="B65" s="7">
        <f>[1]!i_dq_close("000188.sh",A65)/100</f>
        <v>0.47291100000000003</v>
      </c>
      <c r="C65" s="6">
        <v>0.74056516114028503</v>
      </c>
      <c r="D65" s="4">
        <v>0.33627907985582872</v>
      </c>
      <c r="E65" s="15">
        <f t="shared" si="0"/>
        <v>-0.26765416114028501</v>
      </c>
      <c r="F65" s="4">
        <f t="shared" si="1"/>
        <v>-0.40428608128445631</v>
      </c>
      <c r="G65" s="20">
        <f t="shared" si="2"/>
        <v>7.1638749975709654E-2</v>
      </c>
      <c r="H65" s="4">
        <f t="shared" si="3"/>
        <v>0.16344723552034202</v>
      </c>
      <c r="I65" s="4"/>
      <c r="J65" s="4"/>
    </row>
    <row r="66" spans="1:10" x14ac:dyDescent="0.2">
      <c r="A66" s="8">
        <v>42156</v>
      </c>
      <c r="B66" s="7">
        <f>[1]!i_dq_close("000188.sh",A66)/100</f>
        <v>0.47216400000000003</v>
      </c>
      <c r="C66" s="6">
        <v>0.80222932239745903</v>
      </c>
      <c r="D66" s="4">
        <v>0.33660728456083633</v>
      </c>
      <c r="E66" s="15">
        <f t="shared" si="0"/>
        <v>-0.330065322397459</v>
      </c>
      <c r="F66" s="4">
        <f t="shared" si="1"/>
        <v>-0.4656220378366227</v>
      </c>
      <c r="G66" s="20">
        <f t="shared" si="2"/>
        <v>0.10894311704933855</v>
      </c>
      <c r="H66" s="4">
        <f t="shared" si="3"/>
        <v>0.21680388211912929</v>
      </c>
      <c r="I66" s="4"/>
      <c r="J66" s="4"/>
    </row>
    <row r="67" spans="1:10" x14ac:dyDescent="0.2">
      <c r="A67" s="8">
        <v>42157</v>
      </c>
      <c r="B67" s="7">
        <f>[1]!i_dq_close("000188.sh",A67)/100</f>
        <v>0.476105</v>
      </c>
      <c r="C67" s="6">
        <v>0.85276719315079497</v>
      </c>
      <c r="D67" s="4">
        <v>0.38685764714737703</v>
      </c>
      <c r="E67" s="15">
        <f t="shared" si="0"/>
        <v>-0.37666219315079497</v>
      </c>
      <c r="F67" s="4">
        <f t="shared" si="1"/>
        <v>-0.46590954600341794</v>
      </c>
      <c r="G67" s="20">
        <f t="shared" si="2"/>
        <v>0.14187440774916676</v>
      </c>
      <c r="H67" s="4">
        <f t="shared" si="3"/>
        <v>0.21707170505711101</v>
      </c>
      <c r="I67" s="4"/>
      <c r="J67" s="4"/>
    </row>
    <row r="68" spans="1:10" x14ac:dyDescent="0.2">
      <c r="A68" s="8">
        <v>42158</v>
      </c>
      <c r="B68" s="7">
        <f>[1]!i_dq_close("000188.sh",A68)/100</f>
        <v>0.47895799999999999</v>
      </c>
      <c r="C68" s="6">
        <v>0.92195258632348898</v>
      </c>
      <c r="D68" s="4">
        <v>0.39024546894960532</v>
      </c>
      <c r="E68" s="15">
        <f t="shared" ref="E68:E131" si="4">B68-C68</f>
        <v>-0.44299458632348898</v>
      </c>
      <c r="F68" s="4">
        <f t="shared" ref="F68:F131" si="5">D68-C68</f>
        <v>-0.53170711737388365</v>
      </c>
      <c r="G68" s="20">
        <f t="shared" ref="G68:G131" si="6">E68^2</f>
        <v>0.19624420351191912</v>
      </c>
      <c r="H68" s="4">
        <f t="shared" ref="H68:H131" si="7">F68^2</f>
        <v>0.28271245866604489</v>
      </c>
      <c r="I68" s="4"/>
      <c r="J68" s="4"/>
    </row>
    <row r="69" spans="1:10" x14ac:dyDescent="0.2">
      <c r="A69" s="8">
        <v>42159</v>
      </c>
      <c r="B69" s="7">
        <f>[1]!i_dq_close("000188.sh",A69)/100</f>
        <v>0.46565100000000004</v>
      </c>
      <c r="C69" s="6">
        <v>0.93026254358648597</v>
      </c>
      <c r="D69" s="4">
        <v>0.39356361808741924</v>
      </c>
      <c r="E69" s="15">
        <f t="shared" si="4"/>
        <v>-0.46461154358648593</v>
      </c>
      <c r="F69" s="4">
        <f t="shared" si="5"/>
        <v>-0.53669892549906673</v>
      </c>
      <c r="G69" s="20">
        <f t="shared" si="6"/>
        <v>0.21586388643381713</v>
      </c>
      <c r="H69" s="4">
        <f t="shared" si="7"/>
        <v>0.28804573663185279</v>
      </c>
      <c r="I69" s="4"/>
      <c r="J69" s="4"/>
    </row>
    <row r="70" spans="1:10" x14ac:dyDescent="0.2">
      <c r="A70" s="8">
        <v>42160</v>
      </c>
      <c r="B70" s="7">
        <f>[1]!i_dq_close("000188.sh",A70)/100</f>
        <v>0.46598699999999998</v>
      </c>
      <c r="C70" s="6">
        <v>0.934033342129994</v>
      </c>
      <c r="D70" s="4">
        <v>0.39820519436123392</v>
      </c>
      <c r="E70" s="15">
        <f t="shared" si="4"/>
        <v>-0.46804634212999402</v>
      </c>
      <c r="F70" s="4">
        <f t="shared" si="5"/>
        <v>-0.53582814776876009</v>
      </c>
      <c r="G70" s="20">
        <f t="shared" si="6"/>
        <v>0.21906737838126741</v>
      </c>
      <c r="H70" s="4">
        <f t="shared" si="7"/>
        <v>0.2871118039413002</v>
      </c>
      <c r="I70" s="4"/>
      <c r="J70" s="4"/>
    </row>
    <row r="71" spans="1:10" x14ac:dyDescent="0.2">
      <c r="A71" s="8">
        <v>42163</v>
      </c>
      <c r="B71" s="7">
        <f>[1]!i_dq_close("000188.sh",A71)/100</f>
        <v>0.43659900000000001</v>
      </c>
      <c r="C71" s="6">
        <v>0.900324036904808</v>
      </c>
      <c r="D71" s="4">
        <v>0.40266453667193353</v>
      </c>
      <c r="E71" s="15">
        <f t="shared" si="4"/>
        <v>-0.46372503690480799</v>
      </c>
      <c r="F71" s="4">
        <f t="shared" si="5"/>
        <v>-0.49765950023287447</v>
      </c>
      <c r="G71" s="20">
        <f t="shared" si="6"/>
        <v>0.21504090985236554</v>
      </c>
      <c r="H71" s="4">
        <f t="shared" si="7"/>
        <v>0.24766497817203439</v>
      </c>
      <c r="I71" s="4"/>
      <c r="J71" s="4"/>
    </row>
    <row r="72" spans="1:10" x14ac:dyDescent="0.2">
      <c r="A72" s="8">
        <v>42164</v>
      </c>
      <c r="B72" s="7">
        <f>[1]!i_dq_close("000188.sh",A72)/100</f>
        <v>0.47548600000000002</v>
      </c>
      <c r="C72" s="6">
        <v>0.84624427408908998</v>
      </c>
      <c r="D72" s="4">
        <v>0.4080659400743723</v>
      </c>
      <c r="E72" s="15">
        <f t="shared" si="4"/>
        <v>-0.37075827408908996</v>
      </c>
      <c r="F72" s="4">
        <f t="shared" si="5"/>
        <v>-0.43817833401471767</v>
      </c>
      <c r="G72" s="20">
        <f t="shared" si="6"/>
        <v>0.13746169780552076</v>
      </c>
      <c r="H72" s="4">
        <f t="shared" si="7"/>
        <v>0.1920002523999135</v>
      </c>
      <c r="I72" s="4"/>
      <c r="J72" s="4"/>
    </row>
    <row r="73" spans="1:10" x14ac:dyDescent="0.2">
      <c r="A73" s="8">
        <v>42165</v>
      </c>
      <c r="B73" s="7">
        <f>[1]!i_dq_close("000188.sh",A73)/100</f>
        <v>0.48067500000000002</v>
      </c>
      <c r="C73" s="6">
        <v>0.78590326558498402</v>
      </c>
      <c r="D73" s="4">
        <v>0.42177248478790524</v>
      </c>
      <c r="E73" s="15">
        <f t="shared" si="4"/>
        <v>-0.305228265584984</v>
      </c>
      <c r="F73" s="4">
        <f t="shared" si="5"/>
        <v>-0.36413078079707878</v>
      </c>
      <c r="G73" s="20">
        <f t="shared" si="6"/>
        <v>9.3164294112017529E-2</v>
      </c>
      <c r="H73" s="4">
        <f t="shared" si="7"/>
        <v>0.13259122552389024</v>
      </c>
      <c r="I73" s="4"/>
      <c r="J73" s="4"/>
    </row>
    <row r="74" spans="1:10" x14ac:dyDescent="0.2">
      <c r="A74" s="8">
        <v>42166</v>
      </c>
      <c r="B74" s="7">
        <f>[1]!i_dq_close("000188.sh",A74)/100</f>
        <v>0.497448</v>
      </c>
      <c r="C74" s="6">
        <v>0.72082036597199395</v>
      </c>
      <c r="D74" s="4">
        <v>0.43813150499769221</v>
      </c>
      <c r="E74" s="15">
        <f t="shared" si="4"/>
        <v>-0.22337236597199395</v>
      </c>
      <c r="F74" s="4">
        <f t="shared" si="5"/>
        <v>-0.28268886097430174</v>
      </c>
      <c r="G74" s="20">
        <f t="shared" si="6"/>
        <v>4.9895213879926396E-2</v>
      </c>
      <c r="H74" s="4">
        <f t="shared" si="7"/>
        <v>7.991299211894809E-2</v>
      </c>
      <c r="I74" s="4"/>
      <c r="J74" s="4"/>
    </row>
    <row r="75" spans="1:10" x14ac:dyDescent="0.2">
      <c r="A75" s="8">
        <v>42167</v>
      </c>
      <c r="B75" s="7">
        <f>[1]!i_dq_close("000188.sh",A75)/100</f>
        <v>0.49759599999999998</v>
      </c>
      <c r="C75" s="6">
        <v>0.65182833548977304</v>
      </c>
      <c r="D75" s="4">
        <v>0.44072077497002698</v>
      </c>
      <c r="E75" s="15">
        <f t="shared" si="4"/>
        <v>-0.15423233548977305</v>
      </c>
      <c r="F75" s="4">
        <f t="shared" si="5"/>
        <v>-0.21110756051974605</v>
      </c>
      <c r="G75" s="20">
        <f t="shared" si="6"/>
        <v>2.378761331062991E-2</v>
      </c>
      <c r="H75" s="4">
        <f t="shared" si="7"/>
        <v>4.456640210859824E-2</v>
      </c>
      <c r="I75" s="4"/>
      <c r="J75" s="4"/>
    </row>
    <row r="76" spans="1:10" x14ac:dyDescent="0.2">
      <c r="A76" s="8">
        <v>42170</v>
      </c>
      <c r="B76" s="7">
        <f>[1]!i_dq_close("000188.sh",A76)/100</f>
        <v>0.48057699999999998</v>
      </c>
      <c r="C76" s="6">
        <v>0.57730333695306402</v>
      </c>
      <c r="D76" s="4">
        <v>0.44220979514631953</v>
      </c>
      <c r="E76" s="15">
        <f t="shared" si="4"/>
        <v>-9.672633695306404E-2</v>
      </c>
      <c r="F76" s="4">
        <f t="shared" si="5"/>
        <v>-0.13509354180674449</v>
      </c>
      <c r="G76" s="20">
        <f t="shared" si="6"/>
        <v>9.3559842603576828E-3</v>
      </c>
      <c r="H76" s="4">
        <f t="shared" si="7"/>
        <v>1.8250265037890619E-2</v>
      </c>
      <c r="I76" s="4"/>
      <c r="J76" s="4"/>
    </row>
    <row r="77" spans="1:10" x14ac:dyDescent="0.2">
      <c r="A77" s="8">
        <v>42171</v>
      </c>
      <c r="B77" s="7">
        <f>[1]!i_dq_close("000188.sh",A77)/100</f>
        <v>0.47273000000000004</v>
      </c>
      <c r="C77" s="6">
        <v>0.52479813806289899</v>
      </c>
      <c r="D77" s="4">
        <v>0.44344950270801747</v>
      </c>
      <c r="E77" s="15">
        <f t="shared" si="4"/>
        <v>-5.206813806289895E-2</v>
      </c>
      <c r="F77" s="4">
        <f t="shared" si="5"/>
        <v>-8.1348635354881516E-2</v>
      </c>
      <c r="G77" s="20">
        <f t="shared" si="6"/>
        <v>2.7110910013371063E-3</v>
      </c>
      <c r="H77" s="4">
        <f t="shared" si="7"/>
        <v>6.617600474101479E-3</v>
      </c>
      <c r="I77" s="4"/>
      <c r="J77" s="4"/>
    </row>
    <row r="78" spans="1:10" x14ac:dyDescent="0.2">
      <c r="A78" s="8">
        <v>42172</v>
      </c>
      <c r="B78" s="7">
        <f>[1]!i_dq_close("000188.sh",A78)/100</f>
        <v>0.47313699999999997</v>
      </c>
      <c r="C78" s="6">
        <v>0.44076589186162202</v>
      </c>
      <c r="D78" s="4">
        <v>0.44470097020834909</v>
      </c>
      <c r="E78" s="15">
        <f t="shared" si="4"/>
        <v>3.2371108138377958E-2</v>
      </c>
      <c r="F78" s="4">
        <f t="shared" si="5"/>
        <v>3.9350783467270722E-3</v>
      </c>
      <c r="G78" s="20">
        <f t="shared" si="6"/>
        <v>1.0478886421065596E-3</v>
      </c>
      <c r="H78" s="4">
        <f t="shared" si="7"/>
        <v>1.5484841594880268E-5</v>
      </c>
      <c r="I78" s="4"/>
      <c r="J78" s="4"/>
    </row>
    <row r="79" spans="1:10" x14ac:dyDescent="0.2">
      <c r="A79" s="8">
        <v>42173</v>
      </c>
      <c r="B79" s="7">
        <f>[1]!i_dq_close("000188.sh",A79)/100</f>
        <v>0.47082599999999997</v>
      </c>
      <c r="C79" s="6">
        <v>0.39614679818759801</v>
      </c>
      <c r="D79" s="4">
        <v>0.44609006596482487</v>
      </c>
      <c r="E79" s="15">
        <f t="shared" si="4"/>
        <v>7.4679201812401952E-2</v>
      </c>
      <c r="F79" s="4">
        <f t="shared" si="5"/>
        <v>4.9943267777226852E-2</v>
      </c>
      <c r="G79" s="20">
        <f t="shared" si="6"/>
        <v>5.5769831833374587E-3</v>
      </c>
      <c r="H79" s="4">
        <f t="shared" si="7"/>
        <v>2.4943299962677861E-3</v>
      </c>
      <c r="I79" s="4"/>
      <c r="J79" s="4"/>
    </row>
    <row r="80" spans="1:10" x14ac:dyDescent="0.2">
      <c r="A80" s="8">
        <v>42174</v>
      </c>
      <c r="B80" s="7">
        <f>[1]!i_dq_close("000188.sh",A80)/100</f>
        <v>0.469001</v>
      </c>
      <c r="C80" s="6">
        <v>0.40003569577568499</v>
      </c>
      <c r="D80" s="4">
        <v>0.44214017603824651</v>
      </c>
      <c r="E80" s="15">
        <f t="shared" si="4"/>
        <v>6.8965304224315016E-2</v>
      </c>
      <c r="F80" s="4">
        <f t="shared" si="5"/>
        <v>4.2104480262561528E-2</v>
      </c>
      <c r="G80" s="20">
        <f t="shared" si="6"/>
        <v>4.7562131867523224E-3</v>
      </c>
      <c r="H80" s="4">
        <f t="shared" si="7"/>
        <v>1.7727872581804333E-3</v>
      </c>
      <c r="I80" s="4"/>
      <c r="J80" s="4"/>
    </row>
    <row r="81" spans="1:10" x14ac:dyDescent="0.2">
      <c r="A81" s="8">
        <v>42178</v>
      </c>
      <c r="B81" s="7">
        <f>[1]!i_dq_close("000188.sh",A81)/100</f>
        <v>0.51169199999999992</v>
      </c>
      <c r="C81" s="6">
        <v>0.35065934184899999</v>
      </c>
      <c r="D81" s="4">
        <v>0.44206040971106114</v>
      </c>
      <c r="E81" s="15">
        <f t="shared" si="4"/>
        <v>0.16103265815099993</v>
      </c>
      <c r="F81" s="4">
        <f t="shared" si="5"/>
        <v>9.1401067862061147E-2</v>
      </c>
      <c r="G81" s="20">
        <f t="shared" si="6"/>
        <v>2.5931516991176806E-2</v>
      </c>
      <c r="H81" s="4">
        <f t="shared" si="7"/>
        <v>8.3541552063251066E-3</v>
      </c>
      <c r="I81" s="4"/>
      <c r="J81" s="4"/>
    </row>
    <row r="82" spans="1:10" x14ac:dyDescent="0.2">
      <c r="A82" s="8">
        <v>42179</v>
      </c>
      <c r="B82" s="7">
        <f>[1]!i_dq_close("000188.sh",A82)/100</f>
        <v>0.52048899999999998</v>
      </c>
      <c r="C82" s="6">
        <v>0.29390470228625798</v>
      </c>
      <c r="D82" s="4">
        <v>0.44166673860841354</v>
      </c>
      <c r="E82" s="15">
        <f t="shared" si="4"/>
        <v>0.226584297713742</v>
      </c>
      <c r="F82" s="4">
        <f t="shared" si="5"/>
        <v>0.14776203632215557</v>
      </c>
      <c r="G82" s="20">
        <f t="shared" si="6"/>
        <v>5.1340443970429667E-2</v>
      </c>
      <c r="H82" s="4">
        <f t="shared" si="7"/>
        <v>2.1833619378070022E-2</v>
      </c>
      <c r="I82" s="4"/>
      <c r="J82" s="4"/>
    </row>
    <row r="83" spans="1:10" x14ac:dyDescent="0.2">
      <c r="A83" s="8">
        <v>42180</v>
      </c>
      <c r="B83" s="7">
        <f>[1]!i_dq_close("000188.sh",A83)/100</f>
        <v>0.47423900000000002</v>
      </c>
      <c r="C83" s="6">
        <v>0.32668758657282798</v>
      </c>
      <c r="D83" s="4">
        <v>0.43817862839216287</v>
      </c>
      <c r="E83" s="15">
        <f t="shared" si="4"/>
        <v>0.14755141342717204</v>
      </c>
      <c r="F83" s="4">
        <f t="shared" si="5"/>
        <v>0.11149104181933489</v>
      </c>
      <c r="G83" s="20">
        <f t="shared" si="6"/>
        <v>2.1771419604356246E-2</v>
      </c>
      <c r="H83" s="4">
        <f t="shared" si="7"/>
        <v>1.2430252405960681E-2</v>
      </c>
      <c r="I83" s="4"/>
      <c r="J83" s="4"/>
    </row>
    <row r="84" spans="1:10" x14ac:dyDescent="0.2">
      <c r="A84" s="8">
        <v>42181</v>
      </c>
      <c r="B84" s="7">
        <f>[1]!i_dq_close("000188.sh",A84)/100</f>
        <v>0.48083599999999999</v>
      </c>
      <c r="C84" s="6">
        <v>0.33213474030020601</v>
      </c>
      <c r="D84" s="4">
        <v>0.42925083387912721</v>
      </c>
      <c r="E84" s="15">
        <f t="shared" si="4"/>
        <v>0.14870125969979398</v>
      </c>
      <c r="F84" s="4">
        <f t="shared" si="5"/>
        <v>9.7116093578921203E-2</v>
      </c>
      <c r="G84" s="20">
        <f t="shared" si="6"/>
        <v>2.2112064636305571E-2</v>
      </c>
      <c r="H84" s="4">
        <f t="shared" si="7"/>
        <v>9.4315356320297805E-3</v>
      </c>
      <c r="I84" s="4"/>
      <c r="J84" s="4"/>
    </row>
    <row r="85" spans="1:10" x14ac:dyDescent="0.2">
      <c r="A85" s="8">
        <v>42184</v>
      </c>
      <c r="B85" s="7">
        <f>[1]!i_dq_close("000188.sh",A85)/100</f>
        <v>0.60089100000000006</v>
      </c>
      <c r="C85" s="6">
        <v>0.39978513709761099</v>
      </c>
      <c r="D85" s="4">
        <v>0.42965740345828479</v>
      </c>
      <c r="E85" s="15">
        <f t="shared" si="4"/>
        <v>0.20110586290238908</v>
      </c>
      <c r="F85" s="4">
        <f t="shared" si="5"/>
        <v>2.9872266360673805E-2</v>
      </c>
      <c r="G85" s="20">
        <f t="shared" si="6"/>
        <v>4.0443568093714508E-2</v>
      </c>
      <c r="H85" s="4">
        <f t="shared" si="7"/>
        <v>8.9235229752304376E-4</v>
      </c>
      <c r="I85" s="4"/>
      <c r="J85" s="4"/>
    </row>
    <row r="86" spans="1:10" x14ac:dyDescent="0.2">
      <c r="A86" s="8">
        <v>42185</v>
      </c>
      <c r="B86" s="7">
        <f>[1]!i_dq_close("000188.sh",A86)/100</f>
        <v>0.59206099999999995</v>
      </c>
      <c r="C86" s="6">
        <v>0.428834603178331</v>
      </c>
      <c r="D86" s="4">
        <v>0.43650848246175145</v>
      </c>
      <c r="E86" s="15">
        <f t="shared" si="4"/>
        <v>0.16322639682166895</v>
      </c>
      <c r="F86" s="4">
        <f t="shared" si="5"/>
        <v>7.6738792834204483E-3</v>
      </c>
      <c r="G86" s="20">
        <f t="shared" si="6"/>
        <v>2.6642856619384939E-2</v>
      </c>
      <c r="H86" s="4">
        <f t="shared" si="7"/>
        <v>5.8888423256509535E-5</v>
      </c>
      <c r="I86" s="4"/>
      <c r="J86" s="4"/>
    </row>
    <row r="87" spans="1:10" x14ac:dyDescent="0.2">
      <c r="A87" s="8">
        <v>42186</v>
      </c>
      <c r="B87" s="7">
        <f>[1]!i_dq_close("000188.sh",A87)/100</f>
        <v>0.55910899999999997</v>
      </c>
      <c r="C87" s="6">
        <v>0.46469719228706402</v>
      </c>
      <c r="D87" s="4">
        <v>0.43370247523771588</v>
      </c>
      <c r="E87" s="15">
        <f t="shared" si="4"/>
        <v>9.4411807712935947E-2</v>
      </c>
      <c r="F87" s="4">
        <f t="shared" si="5"/>
        <v>-3.0994717049348142E-2</v>
      </c>
      <c r="G87" s="20">
        <f t="shared" si="6"/>
        <v>8.913589435624392E-3</v>
      </c>
      <c r="H87" s="4">
        <f t="shared" si="7"/>
        <v>9.6067248496915238E-4</v>
      </c>
      <c r="I87" s="4"/>
      <c r="J87" s="4"/>
    </row>
    <row r="88" spans="1:10" x14ac:dyDescent="0.2">
      <c r="A88" s="8">
        <v>42187</v>
      </c>
      <c r="B88" s="7">
        <f>[1]!i_dq_close("000188.sh",A88)/100</f>
        <v>0.57544899999999999</v>
      </c>
      <c r="C88" s="6">
        <v>0.49145730812989802</v>
      </c>
      <c r="D88" s="4">
        <v>0.44571649719289425</v>
      </c>
      <c r="E88" s="15">
        <f t="shared" si="4"/>
        <v>8.399169187010197E-2</v>
      </c>
      <c r="F88" s="4">
        <f t="shared" si="5"/>
        <v>-4.5740810937003773E-2</v>
      </c>
      <c r="G88" s="20">
        <f t="shared" si="6"/>
        <v>7.0546043032021534E-3</v>
      </c>
      <c r="H88" s="4">
        <f t="shared" si="7"/>
        <v>2.0922217851747239E-3</v>
      </c>
      <c r="I88" s="4"/>
      <c r="J88" s="4"/>
    </row>
    <row r="89" spans="1:10" x14ac:dyDescent="0.2">
      <c r="A89" s="8">
        <v>42188</v>
      </c>
      <c r="B89" s="7">
        <f>[1]!i_dq_close("000188.sh",A89)/100</f>
        <v>0.55150299999999997</v>
      </c>
      <c r="C89" s="6">
        <v>0.49653214541313601</v>
      </c>
      <c r="D89" s="4">
        <v>0.46302828313042943</v>
      </c>
      <c r="E89" s="15">
        <f t="shared" si="4"/>
        <v>5.497085458686396E-2</v>
      </c>
      <c r="F89" s="4">
        <f t="shared" si="5"/>
        <v>-3.3503862282706576E-2</v>
      </c>
      <c r="G89" s="20">
        <f t="shared" si="6"/>
        <v>3.0217948540101425E-3</v>
      </c>
      <c r="H89" s="4">
        <f t="shared" si="7"/>
        <v>1.1225087878585682E-3</v>
      </c>
      <c r="I89" s="4"/>
      <c r="J89" s="4"/>
    </row>
    <row r="90" spans="1:10" x14ac:dyDescent="0.2">
      <c r="A90" s="8">
        <v>42191</v>
      </c>
      <c r="B90" s="7">
        <f>[1]!i_dq_close("000188.sh",A90)/100</f>
        <v>0.60077899999999995</v>
      </c>
      <c r="C90" s="6">
        <v>0.51438244400572097</v>
      </c>
      <c r="D90" s="4">
        <v>0.47222751035683308</v>
      </c>
      <c r="E90" s="15">
        <f t="shared" si="4"/>
        <v>8.6396555994278978E-2</v>
      </c>
      <c r="F90" s="4">
        <f t="shared" si="5"/>
        <v>-4.2154933648887893E-2</v>
      </c>
      <c r="G90" s="20">
        <f t="shared" si="6"/>
        <v>7.4643648876725833E-3</v>
      </c>
      <c r="H90" s="4">
        <f t="shared" si="7"/>
        <v>1.7770384309421408E-3</v>
      </c>
      <c r="I90" s="4"/>
      <c r="J90" s="4"/>
    </row>
    <row r="91" spans="1:10" x14ac:dyDescent="0.2">
      <c r="A91" s="8">
        <v>42192</v>
      </c>
      <c r="B91" s="7">
        <f>[1]!i_dq_close("000188.sh",A91)/100</f>
        <v>0.54836499999999999</v>
      </c>
      <c r="C91" s="6">
        <v>0.52631699993025505</v>
      </c>
      <c r="D91" s="4">
        <v>0.50022389615050122</v>
      </c>
      <c r="E91" s="15">
        <f t="shared" si="4"/>
        <v>2.2048000069744944E-2</v>
      </c>
      <c r="F91" s="4">
        <f t="shared" si="5"/>
        <v>-2.6093103779753823E-2</v>
      </c>
      <c r="G91" s="20">
        <f t="shared" si="6"/>
        <v>4.8611430707547307E-4</v>
      </c>
      <c r="H91" s="4">
        <f t="shared" si="7"/>
        <v>6.8085006486100328E-4</v>
      </c>
      <c r="I91" s="4"/>
      <c r="J91" s="4"/>
    </row>
    <row r="92" spans="1:10" x14ac:dyDescent="0.2">
      <c r="A92" s="8">
        <v>42193</v>
      </c>
      <c r="B92" s="7">
        <f>[1]!i_dq_close("000188.sh",A92)/100</f>
        <v>0.51702700000000001</v>
      </c>
      <c r="C92" s="6">
        <v>0.53717561035813599</v>
      </c>
      <c r="D92" s="4">
        <v>0.49955231226218028</v>
      </c>
      <c r="E92" s="15">
        <f t="shared" si="4"/>
        <v>-2.0148610358135977E-2</v>
      </c>
      <c r="F92" s="4">
        <f t="shared" si="5"/>
        <v>-3.7623298095955715E-2</v>
      </c>
      <c r="G92" s="20">
        <f t="shared" si="6"/>
        <v>4.0596649936398436E-4</v>
      </c>
      <c r="H92" s="4">
        <f t="shared" si="7"/>
        <v>1.415512559617145E-3</v>
      </c>
      <c r="I92" s="4"/>
      <c r="J92" s="4"/>
    </row>
    <row r="93" spans="1:10" x14ac:dyDescent="0.2">
      <c r="A93" s="8">
        <v>42194</v>
      </c>
      <c r="B93" s="7">
        <f>[1]!i_dq_close("000188.sh",A93)/100</f>
        <v>0.55341099999999999</v>
      </c>
      <c r="C93" s="6">
        <v>0.52673433999983799</v>
      </c>
      <c r="D93" s="4">
        <v>0.49499359240339991</v>
      </c>
      <c r="E93" s="15">
        <f t="shared" si="4"/>
        <v>2.6676660000162E-2</v>
      </c>
      <c r="F93" s="4">
        <f t="shared" si="5"/>
        <v>-3.1740747596438079E-2</v>
      </c>
      <c r="G93" s="20">
        <f t="shared" si="6"/>
        <v>7.1164418876424327E-4</v>
      </c>
      <c r="H93" s="4">
        <f t="shared" si="7"/>
        <v>1.0074750579807897E-3</v>
      </c>
      <c r="I93" s="4"/>
      <c r="J93" s="4"/>
    </row>
    <row r="94" spans="1:10" x14ac:dyDescent="0.2">
      <c r="A94" s="8">
        <v>42195</v>
      </c>
      <c r="B94" s="7">
        <f>[1]!i_dq_close("000188.sh",A94)/100</f>
        <v>0.54022700000000001</v>
      </c>
      <c r="C94" s="6">
        <v>0.498754219459416</v>
      </c>
      <c r="D94" s="4">
        <v>0.52627413700851688</v>
      </c>
      <c r="E94" s="15">
        <f t="shared" si="4"/>
        <v>4.1472780540584009E-2</v>
      </c>
      <c r="F94" s="4">
        <f t="shared" si="5"/>
        <v>2.7519917549100881E-2</v>
      </c>
      <c r="G94" s="20">
        <f t="shared" si="6"/>
        <v>1.7199915257674436E-3</v>
      </c>
      <c r="H94" s="4">
        <f t="shared" si="7"/>
        <v>7.5734586190931061E-4</v>
      </c>
      <c r="I94" s="4"/>
      <c r="J94" s="4"/>
    </row>
    <row r="95" spans="1:10" x14ac:dyDescent="0.2">
      <c r="A95" s="8">
        <v>42198</v>
      </c>
      <c r="B95" s="7">
        <f>[1]!i_dq_close("000188.sh",A95)/100</f>
        <v>0.52962399999999998</v>
      </c>
      <c r="C95" s="6">
        <v>0.45548957534366602</v>
      </c>
      <c r="D95" s="4">
        <v>0.49786233291240151</v>
      </c>
      <c r="E95" s="15">
        <f t="shared" si="4"/>
        <v>7.4134424656333964E-2</v>
      </c>
      <c r="F95" s="4">
        <f t="shared" si="5"/>
        <v>4.2372757568735486E-2</v>
      </c>
      <c r="G95" s="20">
        <f t="shared" si="6"/>
        <v>5.495912919125657E-3</v>
      </c>
      <c r="H95" s="4">
        <f t="shared" si="7"/>
        <v>1.7954505839788304E-3</v>
      </c>
      <c r="I95" s="4"/>
      <c r="J95" s="4"/>
    </row>
    <row r="96" spans="1:10" x14ac:dyDescent="0.2">
      <c r="A96" s="8">
        <v>42199</v>
      </c>
      <c r="B96" s="7">
        <f>[1]!i_dq_close("000188.sh",A96)/100</f>
        <v>0.49310599999999999</v>
      </c>
      <c r="C96" s="6">
        <v>0.44215282073409501</v>
      </c>
      <c r="D96" s="4">
        <v>0.49058822877100633</v>
      </c>
      <c r="E96" s="15">
        <f t="shared" si="4"/>
        <v>5.095317926590498E-2</v>
      </c>
      <c r="F96" s="4">
        <f t="shared" si="5"/>
        <v>4.843540803691132E-2</v>
      </c>
      <c r="G96" s="20">
        <f t="shared" si="6"/>
        <v>2.596226477303449E-3</v>
      </c>
      <c r="H96" s="4">
        <f t="shared" si="7"/>
        <v>2.3459887517020936E-3</v>
      </c>
      <c r="I96" s="4"/>
      <c r="J96" s="4"/>
    </row>
    <row r="97" spans="1:10" x14ac:dyDescent="0.2">
      <c r="A97" s="8">
        <v>42200</v>
      </c>
      <c r="B97" s="7">
        <f>[1]!i_dq_close("000188.sh",A97)/100</f>
        <v>0.45056099999999999</v>
      </c>
      <c r="C97" s="6">
        <v>0.42902777435596301</v>
      </c>
      <c r="D97" s="4">
        <v>0.48803923850209152</v>
      </c>
      <c r="E97" s="15">
        <f t="shared" si="4"/>
        <v>2.153322564403698E-2</v>
      </c>
      <c r="F97" s="4">
        <f t="shared" si="5"/>
        <v>5.9011464146128512E-2</v>
      </c>
      <c r="G97" s="20">
        <f t="shared" si="6"/>
        <v>4.6367980663701179E-4</v>
      </c>
      <c r="H97" s="4">
        <f t="shared" si="7"/>
        <v>3.4823529006698106E-3</v>
      </c>
      <c r="I97" s="4"/>
      <c r="J97" s="4"/>
    </row>
    <row r="98" spans="1:10" x14ac:dyDescent="0.2">
      <c r="A98" s="8">
        <v>42201</v>
      </c>
      <c r="B98" s="7">
        <f>[1]!i_dq_close("000188.sh",A98)/100</f>
        <v>0.41628399999999999</v>
      </c>
      <c r="C98" s="6">
        <v>0.416619917723764</v>
      </c>
      <c r="D98" s="4">
        <v>0.48616343108934423</v>
      </c>
      <c r="E98" s="15">
        <f t="shared" si="4"/>
        <v>-3.3591772376401208E-4</v>
      </c>
      <c r="F98" s="4">
        <f t="shared" si="5"/>
        <v>6.9543513365580234E-2</v>
      </c>
      <c r="G98" s="20">
        <f t="shared" si="6"/>
        <v>1.1284071713879513E-7</v>
      </c>
      <c r="H98" s="4">
        <f t="shared" si="7"/>
        <v>4.8363002512286368E-3</v>
      </c>
      <c r="I98" s="4"/>
      <c r="J98" s="4"/>
    </row>
    <row r="99" spans="1:10" x14ac:dyDescent="0.2">
      <c r="A99" s="8">
        <v>42202</v>
      </c>
      <c r="B99" s="7">
        <f>[1]!i_dq_close("000188.sh",A99)/100</f>
        <v>0.39326800000000001</v>
      </c>
      <c r="C99" s="6">
        <v>0.39270585138788799</v>
      </c>
      <c r="D99" s="4">
        <v>0.48452216661266384</v>
      </c>
      <c r="E99" s="15">
        <f t="shared" si="4"/>
        <v>5.6214861211201228E-4</v>
      </c>
      <c r="F99" s="4">
        <f t="shared" si="5"/>
        <v>9.1816315224775846E-2</v>
      </c>
      <c r="G99" s="20">
        <f t="shared" si="6"/>
        <v>3.1601106209946165E-7</v>
      </c>
      <c r="H99" s="4">
        <f t="shared" si="7"/>
        <v>8.4302357414554052E-3</v>
      </c>
      <c r="I99" s="4"/>
      <c r="J99" s="4"/>
    </row>
    <row r="100" spans="1:10" x14ac:dyDescent="0.2">
      <c r="A100" s="8">
        <v>42205</v>
      </c>
      <c r="B100" s="7">
        <f>[1]!i_dq_close("000188.sh",A100)/100</f>
        <v>0.38725099999999996</v>
      </c>
      <c r="C100" s="6">
        <v>0.385442939668454</v>
      </c>
      <c r="D100" s="4">
        <v>0.48351073169697462</v>
      </c>
      <c r="E100" s="15">
        <f t="shared" si="4"/>
        <v>1.8080603315459576E-3</v>
      </c>
      <c r="F100" s="4">
        <f t="shared" si="5"/>
        <v>9.8067792028520617E-2</v>
      </c>
      <c r="G100" s="20">
        <f t="shared" si="6"/>
        <v>3.2690821625100782E-6</v>
      </c>
      <c r="H100" s="4">
        <f t="shared" si="7"/>
        <v>9.6172918333491727E-3</v>
      </c>
      <c r="I100" s="4"/>
      <c r="J100" s="4"/>
    </row>
    <row r="101" spans="1:10" x14ac:dyDescent="0.2">
      <c r="A101" s="8">
        <v>42206</v>
      </c>
      <c r="B101" s="7">
        <f>[1]!i_dq_close("000188.sh",A101)/100</f>
        <v>0.387903</v>
      </c>
      <c r="C101" s="6">
        <v>0.37584757894311699</v>
      </c>
      <c r="D101" s="4">
        <v>0.48251209930646499</v>
      </c>
      <c r="E101" s="15">
        <f t="shared" si="4"/>
        <v>1.2055421056883009E-2</v>
      </c>
      <c r="F101" s="4">
        <f t="shared" si="5"/>
        <v>0.106664520363348</v>
      </c>
      <c r="G101" s="20">
        <f t="shared" si="6"/>
        <v>1.4533317685873825E-4</v>
      </c>
      <c r="H101" s="4">
        <f t="shared" si="7"/>
        <v>1.1377319904343082E-2</v>
      </c>
      <c r="I101" s="4"/>
      <c r="J101" s="4"/>
    </row>
    <row r="102" spans="1:10" x14ac:dyDescent="0.2">
      <c r="A102" s="8">
        <v>42207</v>
      </c>
      <c r="B102" s="7">
        <f>[1]!i_dq_close("000188.sh",A102)/100</f>
        <v>0.35257500000000003</v>
      </c>
      <c r="C102" s="6">
        <v>0.39205648281119598</v>
      </c>
      <c r="D102" s="4">
        <v>0.43230696915533823</v>
      </c>
      <c r="E102" s="15">
        <f t="shared" si="4"/>
        <v>-3.9481482811195956E-2</v>
      </c>
      <c r="F102" s="4">
        <f t="shared" si="5"/>
        <v>4.0250486344142244E-2</v>
      </c>
      <c r="G102" s="20">
        <f t="shared" si="6"/>
        <v>1.5587874849707617E-3</v>
      </c>
      <c r="H102" s="4">
        <f t="shared" si="7"/>
        <v>1.6201016509399813E-3</v>
      </c>
      <c r="I102" s="4"/>
      <c r="J102" s="4"/>
    </row>
    <row r="103" spans="1:10" x14ac:dyDescent="0.2">
      <c r="A103" s="8">
        <v>42208</v>
      </c>
      <c r="B103" s="7">
        <f>[1]!i_dq_close("000188.sh",A103)/100</f>
        <v>0.32984000000000002</v>
      </c>
      <c r="C103" s="6">
        <v>0.47210014345956902</v>
      </c>
      <c r="D103" s="4">
        <v>0.42804172435074056</v>
      </c>
      <c r="E103" s="15">
        <f t="shared" si="4"/>
        <v>-0.142260143459569</v>
      </c>
      <c r="F103" s="4">
        <f t="shared" si="5"/>
        <v>-4.4058419108828462E-2</v>
      </c>
      <c r="G103" s="20">
        <f t="shared" si="6"/>
        <v>2.0237948417137153E-2</v>
      </c>
      <c r="H103" s="4">
        <f t="shared" si="7"/>
        <v>1.9411442943691808E-3</v>
      </c>
      <c r="I103" s="4"/>
      <c r="J103" s="4"/>
    </row>
    <row r="104" spans="1:10" x14ac:dyDescent="0.2">
      <c r="A104" s="8">
        <v>42209</v>
      </c>
      <c r="B104" s="7">
        <f>[1]!i_dq_close("000188.sh",A104)/100</f>
        <v>0.33088500000000004</v>
      </c>
      <c r="C104" s="6">
        <v>0.43747267669780598</v>
      </c>
      <c r="D104" s="4">
        <v>0.44354322490523834</v>
      </c>
      <c r="E104" s="15">
        <f t="shared" si="4"/>
        <v>-0.10658767669780594</v>
      </c>
      <c r="F104" s="4">
        <f t="shared" si="5"/>
        <v>6.070548207432358E-3</v>
      </c>
      <c r="G104" s="20">
        <f t="shared" si="6"/>
        <v>1.1360932823836004E-2</v>
      </c>
      <c r="H104" s="4">
        <f t="shared" si="7"/>
        <v>3.6851555538760214E-5</v>
      </c>
      <c r="I104" s="4"/>
      <c r="J104" s="4"/>
    </row>
    <row r="105" spans="1:10" x14ac:dyDescent="0.2">
      <c r="A105" s="8">
        <v>42212</v>
      </c>
      <c r="B105" s="7">
        <f>[1]!i_dq_close("000188.sh",A105)/100</f>
        <v>0.30408799999999997</v>
      </c>
      <c r="C105" s="6">
        <v>0.70929152506742099</v>
      </c>
      <c r="D105" s="4">
        <v>0.44068676112891214</v>
      </c>
      <c r="E105" s="15">
        <f t="shared" si="4"/>
        <v>-0.40520352506742102</v>
      </c>
      <c r="F105" s="4">
        <f t="shared" si="5"/>
        <v>-0.26860476393850885</v>
      </c>
      <c r="G105" s="20">
        <f t="shared" si="6"/>
        <v>0.16418989672706411</v>
      </c>
      <c r="H105" s="4">
        <f t="shared" si="7"/>
        <v>7.2148519210462059E-2</v>
      </c>
      <c r="I105" s="4"/>
      <c r="J105" s="4"/>
    </row>
    <row r="106" spans="1:10" x14ac:dyDescent="0.2">
      <c r="A106" s="8">
        <v>42213</v>
      </c>
      <c r="B106" s="7">
        <f>[1]!i_dq_close("000188.sh",A106)/100</f>
        <v>0.39518000000000003</v>
      </c>
      <c r="C106" s="6">
        <v>0.743160554920409</v>
      </c>
      <c r="D106" s="4">
        <v>0.44782204452447549</v>
      </c>
      <c r="E106" s="15">
        <f t="shared" si="4"/>
        <v>-0.34798055492040897</v>
      </c>
      <c r="F106" s="4">
        <f t="shared" si="5"/>
        <v>-0.29533851039593351</v>
      </c>
      <c r="G106" s="20">
        <f t="shared" si="6"/>
        <v>0.12109046660271576</v>
      </c>
      <c r="H106" s="4">
        <f t="shared" si="7"/>
        <v>8.722483572288893E-2</v>
      </c>
      <c r="I106" s="4"/>
      <c r="J106" s="4"/>
    </row>
    <row r="107" spans="1:10" x14ac:dyDescent="0.2">
      <c r="A107" s="8">
        <v>42214</v>
      </c>
      <c r="B107" s="7">
        <f>[1]!i_dq_close("000188.sh",A107)/100</f>
        <v>0.41790799999999995</v>
      </c>
      <c r="C107" s="6">
        <v>0.75551721339772304</v>
      </c>
      <c r="D107" s="4">
        <v>0.46110170955876401</v>
      </c>
      <c r="E107" s="15">
        <f t="shared" si="4"/>
        <v>-0.3376092133977231</v>
      </c>
      <c r="F107" s="4">
        <f t="shared" si="5"/>
        <v>-0.29441550383895904</v>
      </c>
      <c r="G107" s="20">
        <f t="shared" si="6"/>
        <v>0.11397998097102933</v>
      </c>
      <c r="H107" s="4">
        <f t="shared" si="7"/>
        <v>8.6680488900748101E-2</v>
      </c>
      <c r="I107" s="4"/>
      <c r="J107" s="4"/>
    </row>
    <row r="108" spans="1:10" x14ac:dyDescent="0.2">
      <c r="A108" s="8">
        <v>42215</v>
      </c>
      <c r="B108" s="7">
        <f>[1]!i_dq_close("000188.sh",A108)/100</f>
        <v>0.374274</v>
      </c>
      <c r="C108" s="6">
        <v>0.76374064068489</v>
      </c>
      <c r="D108" s="4">
        <v>0.45907361751890813</v>
      </c>
      <c r="E108" s="15">
        <f t="shared" si="4"/>
        <v>-0.38946664068489001</v>
      </c>
      <c r="F108" s="4">
        <f t="shared" si="5"/>
        <v>-0.30466702316598188</v>
      </c>
      <c r="G108" s="20">
        <f t="shared" si="6"/>
        <v>0.15168426420637321</v>
      </c>
      <c r="H108" s="4">
        <f t="shared" si="7"/>
        <v>9.282199500482094E-2</v>
      </c>
      <c r="I108" s="4"/>
      <c r="J108" s="4"/>
    </row>
    <row r="109" spans="1:10" x14ac:dyDescent="0.2">
      <c r="A109" s="8">
        <v>42216</v>
      </c>
      <c r="B109" s="7">
        <f>[1]!i_dq_close("000188.sh",A109)/100</f>
        <v>0.40173900000000001</v>
      </c>
      <c r="C109" s="6">
        <v>0.77956526346419497</v>
      </c>
      <c r="D109" s="4">
        <v>0.50203604541457869</v>
      </c>
      <c r="E109" s="15">
        <f t="shared" si="4"/>
        <v>-0.37782626346419496</v>
      </c>
      <c r="F109" s="4">
        <f t="shared" si="5"/>
        <v>-0.27752921804961628</v>
      </c>
      <c r="G109" s="20">
        <f t="shared" si="6"/>
        <v>0.14275268536331526</v>
      </c>
      <c r="H109" s="4">
        <f t="shared" si="7"/>
        <v>7.702246687123146E-2</v>
      </c>
      <c r="I109" s="4"/>
      <c r="J109" s="4"/>
    </row>
    <row r="110" spans="1:10" x14ac:dyDescent="0.2">
      <c r="A110" s="8">
        <v>42219</v>
      </c>
      <c r="B110" s="7">
        <f>[1]!i_dq_close("000188.sh",A110)/100</f>
        <v>0.40445099999999995</v>
      </c>
      <c r="C110" s="6">
        <v>0.768433471420916</v>
      </c>
      <c r="D110" s="4">
        <v>0.504050121869274</v>
      </c>
      <c r="E110" s="15">
        <f t="shared" si="4"/>
        <v>-0.36398247142091605</v>
      </c>
      <c r="F110" s="4">
        <f t="shared" si="5"/>
        <v>-0.264383349551642</v>
      </c>
      <c r="G110" s="20">
        <f t="shared" si="6"/>
        <v>0.13248323950167798</v>
      </c>
      <c r="H110" s="4">
        <f t="shared" si="7"/>
        <v>6.9898555520145719E-2</v>
      </c>
      <c r="I110" s="4"/>
      <c r="J110" s="4"/>
    </row>
    <row r="111" spans="1:10" x14ac:dyDescent="0.2">
      <c r="A111" s="8">
        <v>42220</v>
      </c>
      <c r="B111" s="7">
        <f>[1]!i_dq_close("000188.sh",A111)/100</f>
        <v>0.40024500000000002</v>
      </c>
      <c r="C111" s="6">
        <v>0.76974384337621304</v>
      </c>
      <c r="D111" s="4">
        <v>0.50539480992526198</v>
      </c>
      <c r="E111" s="15">
        <f t="shared" si="4"/>
        <v>-0.36949884337621303</v>
      </c>
      <c r="F111" s="4">
        <f t="shared" si="5"/>
        <v>-0.26434903345095107</v>
      </c>
      <c r="G111" s="20">
        <f t="shared" si="6"/>
        <v>0.13652939525635921</v>
      </c>
      <c r="H111" s="4">
        <f t="shared" si="7"/>
        <v>6.9880411486452049E-2</v>
      </c>
      <c r="I111" s="4"/>
      <c r="J111" s="4"/>
    </row>
    <row r="112" spans="1:10" x14ac:dyDescent="0.2">
      <c r="A112" s="8">
        <v>42221</v>
      </c>
      <c r="B112" s="7">
        <f>[1]!i_dq_close("000188.sh",A112)/100</f>
        <v>0.40260499999999999</v>
      </c>
      <c r="C112" s="6">
        <v>0.77903548424592695</v>
      </c>
      <c r="D112" s="4">
        <v>0.50643849783197259</v>
      </c>
      <c r="E112" s="15">
        <f t="shared" si="4"/>
        <v>-0.37643048424592696</v>
      </c>
      <c r="F112" s="4">
        <f t="shared" si="5"/>
        <v>-0.27259698641395436</v>
      </c>
      <c r="G112" s="20">
        <f t="shared" si="6"/>
        <v>0.14169990946962305</v>
      </c>
      <c r="H112" s="4">
        <f t="shared" si="7"/>
        <v>7.4309117001969613E-2</v>
      </c>
      <c r="I112" s="4"/>
      <c r="J112" s="4"/>
    </row>
    <row r="113" spans="1:10" x14ac:dyDescent="0.2">
      <c r="A113" s="8">
        <v>42222</v>
      </c>
      <c r="B113" s="7">
        <f>[1]!i_dq_close("000188.sh",A113)/100</f>
        <v>0.41506700000000002</v>
      </c>
      <c r="C113" s="6">
        <v>0.79073333717904903</v>
      </c>
      <c r="D113" s="4">
        <v>0.50898057246009865</v>
      </c>
      <c r="E113" s="15">
        <f t="shared" si="4"/>
        <v>-0.37566633717904901</v>
      </c>
      <c r="F113" s="4">
        <f t="shared" si="5"/>
        <v>-0.28175276471895039</v>
      </c>
      <c r="G113" s="20">
        <f t="shared" si="6"/>
        <v>0.14112519688952294</v>
      </c>
      <c r="H113" s="4">
        <f t="shared" si="7"/>
        <v>7.9384620426772218E-2</v>
      </c>
      <c r="I113" s="4"/>
      <c r="J113" s="4"/>
    </row>
    <row r="114" spans="1:10" x14ac:dyDescent="0.2">
      <c r="A114" s="8">
        <v>42223</v>
      </c>
      <c r="B114" s="7">
        <f>[1]!i_dq_close("000188.sh",A114)/100</f>
        <v>0.407918</v>
      </c>
      <c r="C114" s="6">
        <v>0.79776595961208396</v>
      </c>
      <c r="D114" s="4">
        <v>0.51210558224648495</v>
      </c>
      <c r="E114" s="15">
        <f t="shared" si="4"/>
        <v>-0.38984795961208396</v>
      </c>
      <c r="F114" s="4">
        <f t="shared" si="5"/>
        <v>-0.28566037736559902</v>
      </c>
      <c r="G114" s="20">
        <f t="shared" si="6"/>
        <v>0.15198143161370506</v>
      </c>
      <c r="H114" s="4">
        <f t="shared" si="7"/>
        <v>8.160185119665643E-2</v>
      </c>
      <c r="I114" s="4"/>
      <c r="J114" s="4"/>
    </row>
    <row r="115" spans="1:10" x14ac:dyDescent="0.2">
      <c r="A115" s="8">
        <v>42226</v>
      </c>
      <c r="B115" s="7">
        <f>[1]!i_dq_close("000188.sh",A115)/100</f>
        <v>0.40749800000000003</v>
      </c>
      <c r="C115" s="6">
        <v>0.743585177225497</v>
      </c>
      <c r="D115" s="4">
        <v>0.51686512238199089</v>
      </c>
      <c r="E115" s="15">
        <f t="shared" si="4"/>
        <v>-0.33608717722549697</v>
      </c>
      <c r="F115" s="4">
        <f t="shared" si="5"/>
        <v>-0.2267200548435061</v>
      </c>
      <c r="G115" s="20">
        <f t="shared" si="6"/>
        <v>0.1129545906954026</v>
      </c>
      <c r="H115" s="4">
        <f t="shared" si="7"/>
        <v>5.1401983268242413E-2</v>
      </c>
      <c r="I115" s="4"/>
      <c r="J115" s="4"/>
    </row>
    <row r="116" spans="1:10" x14ac:dyDescent="0.2">
      <c r="A116" s="8">
        <v>42227</v>
      </c>
      <c r="B116" s="7">
        <f>[1]!i_dq_close("000188.sh",A116)/100</f>
        <v>0.40181800000000001</v>
      </c>
      <c r="C116" s="6">
        <v>0.70213293837983104</v>
      </c>
      <c r="D116" s="4">
        <v>0.51922382284079072</v>
      </c>
      <c r="E116" s="15">
        <f t="shared" si="4"/>
        <v>-0.30031493837983103</v>
      </c>
      <c r="F116" s="4">
        <f t="shared" si="5"/>
        <v>-0.18290911553904032</v>
      </c>
      <c r="G116" s="20">
        <f t="shared" si="6"/>
        <v>9.0189062214081711E-2</v>
      </c>
      <c r="H116" s="4">
        <f t="shared" si="7"/>
        <v>3.3455744547273999E-2</v>
      </c>
      <c r="I116" s="4"/>
      <c r="J116" s="4"/>
    </row>
    <row r="117" spans="1:10" x14ac:dyDescent="0.2">
      <c r="A117" s="8">
        <v>42228</v>
      </c>
      <c r="B117" s="7">
        <f>[1]!i_dq_close("000188.sh",A117)/100</f>
        <v>0.39831099999999997</v>
      </c>
      <c r="C117" s="6">
        <v>0.659836439063341</v>
      </c>
      <c r="D117" s="4">
        <v>0.52103145679204632</v>
      </c>
      <c r="E117" s="15">
        <f t="shared" si="4"/>
        <v>-0.26152543906334103</v>
      </c>
      <c r="F117" s="4">
        <f t="shared" si="5"/>
        <v>-0.13880498227129467</v>
      </c>
      <c r="G117" s="20">
        <f t="shared" si="6"/>
        <v>6.8395555277273298E-2</v>
      </c>
      <c r="H117" s="4">
        <f t="shared" si="7"/>
        <v>1.926682310333443E-2</v>
      </c>
      <c r="I117" s="4"/>
      <c r="J117" s="4"/>
    </row>
    <row r="118" spans="1:10" x14ac:dyDescent="0.2">
      <c r="A118" s="8">
        <v>42229</v>
      </c>
      <c r="B118" s="7">
        <f>[1]!i_dq_close("000188.sh",A118)/100</f>
        <v>0.39611299999999999</v>
      </c>
      <c r="C118" s="6">
        <v>0.60260935238257596</v>
      </c>
      <c r="D118" s="4">
        <v>0.52291801161916474</v>
      </c>
      <c r="E118" s="15">
        <f t="shared" si="4"/>
        <v>-0.20649635238257597</v>
      </c>
      <c r="F118" s="4">
        <f t="shared" si="5"/>
        <v>-7.9691340763411223E-2</v>
      </c>
      <c r="G118" s="20">
        <f t="shared" si="6"/>
        <v>4.2640743547308985E-2</v>
      </c>
      <c r="H118" s="4">
        <f t="shared" si="7"/>
        <v>6.350709792670127E-3</v>
      </c>
      <c r="I118" s="4"/>
      <c r="J118" s="4"/>
    </row>
    <row r="119" spans="1:10" x14ac:dyDescent="0.2">
      <c r="A119" s="8">
        <v>42230</v>
      </c>
      <c r="B119" s="7">
        <f>[1]!i_dq_close("000188.sh",A119)/100</f>
        <v>0.39650599999999997</v>
      </c>
      <c r="C119" s="6">
        <v>0.54692877755636404</v>
      </c>
      <c r="D119" s="4">
        <v>0.52562229454856735</v>
      </c>
      <c r="E119" s="15">
        <f t="shared" si="4"/>
        <v>-0.15042277755636407</v>
      </c>
      <c r="F119" s="4">
        <f t="shared" si="5"/>
        <v>-2.1306483007796695E-2</v>
      </c>
      <c r="G119" s="20">
        <f t="shared" si="6"/>
        <v>2.2627012007771386E-2</v>
      </c>
      <c r="H119" s="4">
        <f t="shared" si="7"/>
        <v>4.539662181615293E-4</v>
      </c>
      <c r="I119" s="4"/>
      <c r="J119" s="4"/>
    </row>
    <row r="120" spans="1:10" x14ac:dyDescent="0.2">
      <c r="A120" s="8">
        <v>42233</v>
      </c>
      <c r="B120" s="7">
        <f>[1]!i_dq_close("000188.sh",A120)/100</f>
        <v>0.40061599999999997</v>
      </c>
      <c r="C120" s="6">
        <v>0.45757825905291299</v>
      </c>
      <c r="D120" s="4">
        <v>0.5294423001416807</v>
      </c>
      <c r="E120" s="15">
        <f t="shared" si="4"/>
        <v>-5.6962259052913022E-2</v>
      </c>
      <c r="F120" s="4">
        <f t="shared" si="5"/>
        <v>7.1864041088767705E-2</v>
      </c>
      <c r="G120" s="20">
        <f t="shared" si="6"/>
        <v>3.2446989564111715E-3</v>
      </c>
      <c r="H120" s="4">
        <f t="shared" si="7"/>
        <v>5.1644404016080933E-3</v>
      </c>
      <c r="I120" s="4"/>
      <c r="J120" s="4"/>
    </row>
    <row r="121" spans="1:10" x14ac:dyDescent="0.2">
      <c r="A121" s="8">
        <v>42234</v>
      </c>
      <c r="B121" s="7">
        <f>[1]!i_dq_close("000188.sh",A121)/100</f>
        <v>0.39072499999999999</v>
      </c>
      <c r="C121" s="6">
        <v>0.42216176744790301</v>
      </c>
      <c r="D121" s="4">
        <v>0.52083784366094721</v>
      </c>
      <c r="E121" s="15">
        <f t="shared" si="4"/>
        <v>-3.1436767447903025E-2</v>
      </c>
      <c r="F121" s="4">
        <f t="shared" si="5"/>
        <v>9.8676076213044195E-2</v>
      </c>
      <c r="G121" s="20">
        <f t="shared" si="6"/>
        <v>9.8827034757353535E-4</v>
      </c>
      <c r="H121" s="4">
        <f t="shared" si="7"/>
        <v>9.7369680168025059E-3</v>
      </c>
      <c r="I121" s="4"/>
      <c r="J121" s="4"/>
    </row>
    <row r="122" spans="1:10" x14ac:dyDescent="0.2">
      <c r="A122" s="8">
        <v>42235</v>
      </c>
      <c r="B122" s="7">
        <f>[1]!i_dq_close("000188.sh",A122)/100</f>
        <v>0.37421199999999999</v>
      </c>
      <c r="C122" s="6">
        <v>0.372715610507247</v>
      </c>
      <c r="D122" s="4">
        <v>0.51527346563049226</v>
      </c>
      <c r="E122" s="15">
        <f t="shared" si="4"/>
        <v>1.4963894927529919E-3</v>
      </c>
      <c r="F122" s="4">
        <f t="shared" si="5"/>
        <v>0.14255785512324526</v>
      </c>
      <c r="G122" s="20">
        <f t="shared" si="6"/>
        <v>2.2391815140215563E-6</v>
      </c>
      <c r="H122" s="4">
        <f t="shared" si="7"/>
        <v>2.0322742057340186E-2</v>
      </c>
      <c r="I122" s="4"/>
      <c r="J122" s="4"/>
    </row>
    <row r="123" spans="1:10" x14ac:dyDescent="0.2">
      <c r="A123" s="8">
        <v>42236</v>
      </c>
      <c r="B123" s="7">
        <f>[1]!i_dq_close("000188.sh",A123)/100</f>
        <v>0.38032200000000005</v>
      </c>
      <c r="C123" s="6">
        <v>0.34126046542656802</v>
      </c>
      <c r="D123" s="4">
        <v>0.50519316849959173</v>
      </c>
      <c r="E123" s="15">
        <f t="shared" si="4"/>
        <v>3.9061534573432033E-2</v>
      </c>
      <c r="F123" s="4">
        <f t="shared" si="5"/>
        <v>0.16393270307302371</v>
      </c>
      <c r="G123" s="20">
        <f t="shared" si="6"/>
        <v>1.5258034832314261E-3</v>
      </c>
      <c r="H123" s="4">
        <f t="shared" si="7"/>
        <v>2.6873931136828157E-2</v>
      </c>
      <c r="I123" s="4"/>
      <c r="J123" s="4"/>
    </row>
    <row r="124" spans="1:10" x14ac:dyDescent="0.2">
      <c r="A124" s="8">
        <v>42237</v>
      </c>
      <c r="B124" s="7">
        <f>[1]!i_dq_close("000188.sh",A124)/100</f>
        <v>0.352022</v>
      </c>
      <c r="C124" s="6">
        <v>0.33816014061647498</v>
      </c>
      <c r="D124" s="4">
        <v>0.49173030516315258</v>
      </c>
      <c r="E124" s="15">
        <f t="shared" si="4"/>
        <v>1.3861859383525021E-2</v>
      </c>
      <c r="F124" s="4">
        <f t="shared" si="5"/>
        <v>0.1535701645466776</v>
      </c>
      <c r="G124" s="20">
        <f t="shared" si="6"/>
        <v>1.9215114556862069E-4</v>
      </c>
      <c r="H124" s="4">
        <f t="shared" si="7"/>
        <v>2.3583795438893634E-2</v>
      </c>
      <c r="I124" s="4"/>
      <c r="J124" s="4"/>
    </row>
    <row r="125" spans="1:10" x14ac:dyDescent="0.2">
      <c r="A125" s="8">
        <v>42240</v>
      </c>
      <c r="B125" s="7">
        <f>[1]!i_dq_close("000188.sh",A125)/100</f>
        <v>0.35607900000000003</v>
      </c>
      <c r="C125" s="6">
        <v>0.32167366595421099</v>
      </c>
      <c r="D125" s="4">
        <v>0.48373098470430081</v>
      </c>
      <c r="E125" s="15">
        <f t="shared" si="4"/>
        <v>3.4405334045789049E-2</v>
      </c>
      <c r="F125" s="4">
        <f t="shared" si="5"/>
        <v>0.16205731875008983</v>
      </c>
      <c r="G125" s="20">
        <f t="shared" si="6"/>
        <v>1.1837270108023311E-3</v>
      </c>
      <c r="H125" s="4">
        <f t="shared" si="7"/>
        <v>2.6262574560468217E-2</v>
      </c>
      <c r="I125" s="4"/>
      <c r="J125" s="4"/>
    </row>
    <row r="126" spans="1:10" x14ac:dyDescent="0.2">
      <c r="A126" s="8">
        <v>42241</v>
      </c>
      <c r="B126" s="7">
        <f>[1]!i_dq_close("000188.sh",A126)/100</f>
        <v>0.483377</v>
      </c>
      <c r="C126" s="6">
        <v>0.22476682654651101</v>
      </c>
      <c r="D126" s="4">
        <v>0.48190639214830649</v>
      </c>
      <c r="E126" s="15">
        <f t="shared" si="4"/>
        <v>0.25861017345348902</v>
      </c>
      <c r="F126" s="4">
        <f t="shared" si="5"/>
        <v>0.25713956560179552</v>
      </c>
      <c r="G126" s="20">
        <f t="shared" si="6"/>
        <v>6.6879221813643683E-2</v>
      </c>
      <c r="H126" s="4">
        <f t="shared" si="7"/>
        <v>6.6120756197880104E-2</v>
      </c>
      <c r="I126" s="4"/>
      <c r="J126" s="4"/>
    </row>
    <row r="127" spans="1:10" x14ac:dyDescent="0.2">
      <c r="A127" s="8">
        <v>42242</v>
      </c>
      <c r="B127" s="7">
        <f>[1]!i_dq_close("000188.sh",A127)/100</f>
        <v>0.63788600000000006</v>
      </c>
      <c r="C127" s="6">
        <v>0.115982621202716</v>
      </c>
      <c r="D127" s="4">
        <v>0.77191773519418738</v>
      </c>
      <c r="E127" s="15">
        <f t="shared" si="4"/>
        <v>0.5219033787972841</v>
      </c>
      <c r="F127" s="4">
        <f t="shared" si="5"/>
        <v>0.65593511399147142</v>
      </c>
      <c r="G127" s="20">
        <f t="shared" si="6"/>
        <v>0.27238313680002141</v>
      </c>
      <c r="H127" s="4">
        <f t="shared" si="7"/>
        <v>0.4302508737670046</v>
      </c>
      <c r="I127" s="4"/>
      <c r="J127" s="4"/>
    </row>
    <row r="128" spans="1:10" x14ac:dyDescent="0.2">
      <c r="A128" s="8">
        <v>42243</v>
      </c>
      <c r="B128" s="7">
        <f>[1]!i_dq_close("000188.sh",A128)/100</f>
        <v>0.61144100000000001</v>
      </c>
      <c r="C128" s="6">
        <v>9.52594794288351E-2</v>
      </c>
      <c r="D128" s="4">
        <v>0.77193092063224056</v>
      </c>
      <c r="E128" s="15">
        <f t="shared" si="4"/>
        <v>0.51618152057116495</v>
      </c>
      <c r="F128" s="4">
        <f t="shared" si="5"/>
        <v>0.6766714412034055</v>
      </c>
      <c r="G128" s="20">
        <f t="shared" si="6"/>
        <v>0.26644336217915998</v>
      </c>
      <c r="H128" s="4">
        <f t="shared" si="7"/>
        <v>0.45788423934029387</v>
      </c>
      <c r="I128" s="4"/>
      <c r="J128" s="4"/>
    </row>
    <row r="129" spans="1:10" x14ac:dyDescent="0.2">
      <c r="A129" s="8">
        <v>42244</v>
      </c>
      <c r="B129" s="7">
        <f>[1]!i_dq_close("000188.sh",A129)/100</f>
        <v>0.61163600000000007</v>
      </c>
      <c r="C129" s="6">
        <v>9.4643560313271993E-2</v>
      </c>
      <c r="D129" s="4">
        <v>0.77194250234174189</v>
      </c>
      <c r="E129" s="15">
        <f t="shared" si="4"/>
        <v>0.51699243968672803</v>
      </c>
      <c r="F129" s="4">
        <f t="shared" si="5"/>
        <v>0.67729894202846985</v>
      </c>
      <c r="G129" s="20">
        <f t="shared" si="6"/>
        <v>0.26728118269323514</v>
      </c>
      <c r="H129" s="4">
        <f t="shared" si="7"/>
        <v>0.45873385687288459</v>
      </c>
      <c r="I129" s="4"/>
      <c r="J129" s="4"/>
    </row>
    <row r="130" spans="1:10" x14ac:dyDescent="0.2">
      <c r="A130" s="8">
        <v>42247</v>
      </c>
      <c r="B130" s="7">
        <f>[1]!i_dq_close("000188.sh",A130)/100</f>
        <v>0.62275700000000001</v>
      </c>
      <c r="C130" s="6">
        <v>0.11352755288104301</v>
      </c>
      <c r="D130" s="4">
        <v>0.77195272298772244</v>
      </c>
      <c r="E130" s="15">
        <f t="shared" si="4"/>
        <v>0.50922944711895701</v>
      </c>
      <c r="F130" s="4">
        <f t="shared" si="5"/>
        <v>0.65842517010667945</v>
      </c>
      <c r="G130" s="20">
        <f t="shared" si="6"/>
        <v>0.25931462981307862</v>
      </c>
      <c r="H130" s="4">
        <f t="shared" si="7"/>
        <v>0.43352370463000978</v>
      </c>
      <c r="I130" s="4"/>
      <c r="J130" s="4"/>
    </row>
    <row r="131" spans="1:10" x14ac:dyDescent="0.2">
      <c r="A131" s="8">
        <v>42248</v>
      </c>
      <c r="B131" s="7">
        <f>[1]!i_dq_close("000188.sh",A131)/100</f>
        <v>0.63332500000000003</v>
      </c>
      <c r="C131" s="6">
        <v>0.109872653558563</v>
      </c>
      <c r="D131" s="4">
        <v>0.77196221503135509</v>
      </c>
      <c r="E131" s="15">
        <f t="shared" si="4"/>
        <v>0.52345234644143701</v>
      </c>
      <c r="F131" s="4">
        <f t="shared" si="5"/>
        <v>0.66208956147279208</v>
      </c>
      <c r="G131" s="20">
        <f t="shared" si="6"/>
        <v>0.27400235899504621</v>
      </c>
      <c r="H131" s="4">
        <f t="shared" si="7"/>
        <v>0.43836258741123413</v>
      </c>
      <c r="I131" s="4"/>
      <c r="J131" s="4"/>
    </row>
    <row r="132" spans="1:10" x14ac:dyDescent="0.2">
      <c r="A132" s="8">
        <v>42249</v>
      </c>
      <c r="B132" s="7">
        <f>[1]!i_dq_close("000188.sh",A132)/100</f>
        <v>0.60878599999999994</v>
      </c>
      <c r="C132" s="6">
        <v>0.10640307342876799</v>
      </c>
      <c r="D132" s="4">
        <v>0.77197163816211234</v>
      </c>
      <c r="E132" s="15">
        <f t="shared" ref="E132:E195" si="8">B132-C132</f>
        <v>0.50238292657123196</v>
      </c>
      <c r="F132" s="4">
        <f t="shared" ref="F132:F195" si="9">D132-C132</f>
        <v>0.66556856473334436</v>
      </c>
      <c r="G132" s="20">
        <f t="shared" ref="G132:G195" si="10">E132^2</f>
        <v>0.25238860491027582</v>
      </c>
      <c r="H132" s="4">
        <f t="shared" ref="H132:H195" si="11">F132^2</f>
        <v>0.44298151436120398</v>
      </c>
      <c r="I132" s="4"/>
      <c r="J132" s="4"/>
    </row>
    <row r="133" spans="1:10" x14ac:dyDescent="0.2">
      <c r="A133" s="8">
        <v>42254</v>
      </c>
      <c r="B133" s="7">
        <f>[1]!i_dq_close("000188.sh",A133)/100</f>
        <v>0.59493299999999993</v>
      </c>
      <c r="C133" s="6">
        <v>0.101120778105718</v>
      </c>
      <c r="D133" s="4">
        <v>0.77198429196251517</v>
      </c>
      <c r="E133" s="15">
        <f t="shared" si="8"/>
        <v>0.49381222189428192</v>
      </c>
      <c r="F133" s="4">
        <f t="shared" si="9"/>
        <v>0.67086351385679721</v>
      </c>
      <c r="G133" s="20">
        <f t="shared" si="10"/>
        <v>0.24385051049216752</v>
      </c>
      <c r="H133" s="4">
        <f t="shared" si="11"/>
        <v>0.45005785422428912</v>
      </c>
      <c r="I133" s="4"/>
      <c r="J133" s="4"/>
    </row>
    <row r="134" spans="1:10" x14ac:dyDescent="0.2">
      <c r="A134" s="8">
        <v>42255</v>
      </c>
      <c r="B134" s="7">
        <f>[1]!i_dq_close("000188.sh",A134)/100</f>
        <v>0.47982599999999997</v>
      </c>
      <c r="C134" s="6">
        <v>0.103447343809189</v>
      </c>
      <c r="D134" s="4">
        <v>0.77199811176983557</v>
      </c>
      <c r="E134" s="15">
        <f t="shared" si="8"/>
        <v>0.37637865619081096</v>
      </c>
      <c r="F134" s="4">
        <f t="shared" si="9"/>
        <v>0.66855076796064661</v>
      </c>
      <c r="G134" s="20">
        <f t="shared" si="10"/>
        <v>0.14166089283600067</v>
      </c>
      <c r="H134" s="4">
        <f t="shared" si="11"/>
        <v>0.44696012934077034</v>
      </c>
      <c r="I134" s="4"/>
      <c r="J134" s="4"/>
    </row>
    <row r="135" spans="1:10" x14ac:dyDescent="0.2">
      <c r="A135" s="8">
        <v>42256</v>
      </c>
      <c r="B135" s="7">
        <f>[1]!i_dq_close("000188.sh",A135)/100</f>
        <v>0.45627200000000001</v>
      </c>
      <c r="C135" s="6">
        <v>0.105384171152084</v>
      </c>
      <c r="D135" s="4">
        <v>0.77202022666173964</v>
      </c>
      <c r="E135" s="15">
        <f t="shared" si="8"/>
        <v>0.35088782884791603</v>
      </c>
      <c r="F135" s="4">
        <f t="shared" si="9"/>
        <v>0.66663605550965566</v>
      </c>
      <c r="G135" s="20">
        <f t="shared" si="10"/>
        <v>0.12312226843360441</v>
      </c>
      <c r="H135" s="4">
        <f t="shared" si="11"/>
        <v>0.44440363050547271</v>
      </c>
      <c r="I135" s="4"/>
      <c r="J135" s="4"/>
    </row>
    <row r="136" spans="1:10" x14ac:dyDescent="0.2">
      <c r="A136" s="8">
        <v>42257</v>
      </c>
      <c r="B136" s="7">
        <f>[1]!i_dq_close("000188.sh",A136)/100</f>
        <v>0.41781199999999996</v>
      </c>
      <c r="C136" s="6">
        <v>0.13215765985679201</v>
      </c>
      <c r="D136" s="4">
        <v>0.37217257979647961</v>
      </c>
      <c r="E136" s="15">
        <f t="shared" si="8"/>
        <v>0.28565434014320795</v>
      </c>
      <c r="F136" s="4">
        <f t="shared" si="9"/>
        <v>0.2400149199396876</v>
      </c>
      <c r="G136" s="20">
        <f t="shared" si="10"/>
        <v>8.1598402042651549E-2</v>
      </c>
      <c r="H136" s="4">
        <f t="shared" si="11"/>
        <v>5.7607161793654646E-2</v>
      </c>
      <c r="I136" s="4"/>
      <c r="J136" s="4"/>
    </row>
    <row r="137" spans="1:10" x14ac:dyDescent="0.2">
      <c r="A137" s="8">
        <v>42258</v>
      </c>
      <c r="B137" s="7">
        <f>[1]!i_dq_close("000188.sh",A137)/100</f>
        <v>0.40863900000000003</v>
      </c>
      <c r="C137" s="6">
        <v>0.13642287198267</v>
      </c>
      <c r="D137" s="4">
        <v>0.35987995286900643</v>
      </c>
      <c r="E137" s="15">
        <f t="shared" si="8"/>
        <v>0.27221612801733003</v>
      </c>
      <c r="F137" s="4">
        <f t="shared" si="9"/>
        <v>0.22345708088633642</v>
      </c>
      <c r="G137" s="20">
        <f t="shared" si="10"/>
        <v>7.4101620352747408E-2</v>
      </c>
      <c r="H137" s="4">
        <f t="shared" si="11"/>
        <v>4.9933066998242702E-2</v>
      </c>
      <c r="I137" s="4"/>
      <c r="J137" s="4"/>
    </row>
    <row r="138" spans="1:10" x14ac:dyDescent="0.2">
      <c r="A138" s="8">
        <v>42261</v>
      </c>
      <c r="B138" s="7">
        <f>[1]!i_dq_close("000188.sh",A138)/100</f>
        <v>0.42345999999999995</v>
      </c>
      <c r="C138" s="6">
        <v>0.15493983652107199</v>
      </c>
      <c r="D138" s="4">
        <v>0.1104137551585752</v>
      </c>
      <c r="E138" s="15">
        <f t="shared" si="8"/>
        <v>0.26852016347892793</v>
      </c>
      <c r="F138" s="4">
        <f t="shared" si="9"/>
        <v>-4.4526081362496792E-2</v>
      </c>
      <c r="G138" s="20">
        <f t="shared" si="10"/>
        <v>7.2103078194750175E-2</v>
      </c>
      <c r="H138" s="4">
        <f t="shared" si="11"/>
        <v>1.9825719214996841E-3</v>
      </c>
      <c r="I138" s="4"/>
      <c r="J138" s="4"/>
    </row>
    <row r="139" spans="1:10" x14ac:dyDescent="0.2">
      <c r="A139" s="8">
        <v>42262</v>
      </c>
      <c r="B139" s="7">
        <f>[1]!i_dq_close("000188.sh",A139)/100</f>
        <v>0.44628200000000001</v>
      </c>
      <c r="C139" s="6">
        <v>0.171704174467052</v>
      </c>
      <c r="D139" s="4">
        <v>0.11033778017072665</v>
      </c>
      <c r="E139" s="15">
        <f t="shared" si="8"/>
        <v>0.27457782553294802</v>
      </c>
      <c r="F139" s="4">
        <f t="shared" si="9"/>
        <v>-6.1366394296325344E-2</v>
      </c>
      <c r="G139" s="20">
        <f t="shared" si="10"/>
        <v>7.539298227440204E-2</v>
      </c>
      <c r="H139" s="4">
        <f t="shared" si="11"/>
        <v>3.7658343489320716E-3</v>
      </c>
      <c r="I139" s="4"/>
      <c r="J139" s="4"/>
    </row>
    <row r="140" spans="1:10" x14ac:dyDescent="0.2">
      <c r="A140" s="8">
        <v>42263</v>
      </c>
      <c r="B140" s="7">
        <f>[1]!i_dq_close("000188.sh",A140)/100</f>
        <v>0.41340200000000005</v>
      </c>
      <c r="C140" s="6">
        <v>0.193633902597903</v>
      </c>
      <c r="D140" s="4">
        <v>0.11063687972090876</v>
      </c>
      <c r="E140" s="15">
        <f t="shared" si="8"/>
        <v>0.21976809740209705</v>
      </c>
      <c r="F140" s="4">
        <f t="shared" si="9"/>
        <v>-8.2997022876994245E-2</v>
      </c>
      <c r="G140" s="20">
        <f t="shared" si="10"/>
        <v>4.8298016635737614E-2</v>
      </c>
      <c r="H140" s="4">
        <f t="shared" si="11"/>
        <v>6.8885058064443059E-3</v>
      </c>
      <c r="I140" s="4"/>
      <c r="J140" s="4"/>
    </row>
    <row r="141" spans="1:10" x14ac:dyDescent="0.2">
      <c r="A141" s="8">
        <v>42264</v>
      </c>
      <c r="B141" s="7">
        <f>[1]!i_dq_close("000188.sh",A141)/100</f>
        <v>0.41063499999999997</v>
      </c>
      <c r="C141" s="6">
        <v>0.21075054950734301</v>
      </c>
      <c r="D141" s="4">
        <v>0.1107717718996989</v>
      </c>
      <c r="E141" s="15">
        <f t="shared" si="8"/>
        <v>0.19988445049265696</v>
      </c>
      <c r="F141" s="4">
        <f t="shared" si="9"/>
        <v>-9.9978777607644106E-2</v>
      </c>
      <c r="G141" s="20">
        <f t="shared" si="10"/>
        <v>3.9953793548751435E-2</v>
      </c>
      <c r="H141" s="4">
        <f t="shared" si="11"/>
        <v>9.9957559719187593E-3</v>
      </c>
      <c r="I141" s="4"/>
      <c r="J141" s="4"/>
    </row>
    <row r="142" spans="1:10" x14ac:dyDescent="0.2">
      <c r="A142" s="8">
        <v>42265</v>
      </c>
      <c r="B142" s="7">
        <f>[1]!i_dq_close("000188.sh",A142)/100</f>
        <v>0.40192900000000004</v>
      </c>
      <c r="C142" s="6">
        <v>0.216258988252512</v>
      </c>
      <c r="D142" s="4">
        <v>0.1109088405975078</v>
      </c>
      <c r="E142" s="15">
        <f t="shared" si="8"/>
        <v>0.18567001174748804</v>
      </c>
      <c r="F142" s="4">
        <f t="shared" si="9"/>
        <v>-0.10535014765500419</v>
      </c>
      <c r="G142" s="20">
        <f t="shared" si="10"/>
        <v>3.4473353262312344E-2</v>
      </c>
      <c r="H142" s="4">
        <f t="shared" si="11"/>
        <v>1.1098653610931186E-2</v>
      </c>
      <c r="I142" s="4"/>
      <c r="J142" s="4"/>
    </row>
    <row r="143" spans="1:10" x14ac:dyDescent="0.2">
      <c r="A143" s="8">
        <v>42268</v>
      </c>
      <c r="B143" s="7">
        <f>[1]!i_dq_close("000188.sh",A143)/100</f>
        <v>0.39808700000000002</v>
      </c>
      <c r="C143" s="6">
        <v>0.24064948882261999</v>
      </c>
      <c r="D143" s="4">
        <v>0.11104578889479087</v>
      </c>
      <c r="E143" s="15">
        <f t="shared" si="8"/>
        <v>0.15743751117738003</v>
      </c>
      <c r="F143" s="4">
        <f t="shared" si="9"/>
        <v>-0.12960369992782911</v>
      </c>
      <c r="G143" s="20">
        <f t="shared" si="10"/>
        <v>2.4786569925727663E-2</v>
      </c>
      <c r="H143" s="4">
        <f t="shared" si="11"/>
        <v>1.6797119034982769E-2</v>
      </c>
      <c r="I143" s="4"/>
      <c r="J143" s="4"/>
    </row>
    <row r="144" spans="1:10" x14ac:dyDescent="0.2">
      <c r="A144" s="8">
        <v>42269</v>
      </c>
      <c r="B144" s="7">
        <f>[1]!i_dq_close("000188.sh",A144)/100</f>
        <v>0.37168100000000004</v>
      </c>
      <c r="C144" s="6">
        <v>0.253087638854956</v>
      </c>
      <c r="D144" s="4">
        <v>0.11114524861782064</v>
      </c>
      <c r="E144" s="15">
        <f t="shared" si="8"/>
        <v>0.11859336114504404</v>
      </c>
      <c r="F144" s="4">
        <f t="shared" si="9"/>
        <v>-0.14194239023713534</v>
      </c>
      <c r="G144" s="20">
        <f t="shared" si="10"/>
        <v>1.4064385307678841E-2</v>
      </c>
      <c r="H144" s="4">
        <f t="shared" si="11"/>
        <v>2.0147642146231215E-2</v>
      </c>
      <c r="I144" s="4"/>
      <c r="J144" s="4"/>
    </row>
    <row r="145" spans="1:10" x14ac:dyDescent="0.2">
      <c r="A145" s="8">
        <v>42270</v>
      </c>
      <c r="B145" s="7">
        <f>[1]!i_dq_close("000188.sh",A145)/100</f>
        <v>0.38930599999999999</v>
      </c>
      <c r="C145" s="6">
        <v>0.260448369050713</v>
      </c>
      <c r="D145" s="4">
        <v>0.1112296804297643</v>
      </c>
      <c r="E145" s="15">
        <f t="shared" si="8"/>
        <v>0.12885763094928698</v>
      </c>
      <c r="F145" s="4">
        <f t="shared" si="9"/>
        <v>-0.1492186886209487</v>
      </c>
      <c r="G145" s="20">
        <f t="shared" si="10"/>
        <v>1.6604289053862641E-2</v>
      </c>
      <c r="H145" s="4">
        <f t="shared" si="11"/>
        <v>2.2266217033755645E-2</v>
      </c>
      <c r="I145" s="4"/>
      <c r="J145" s="4"/>
    </row>
    <row r="146" spans="1:10" x14ac:dyDescent="0.2">
      <c r="A146" s="8">
        <v>42271</v>
      </c>
      <c r="B146" s="7">
        <f>[1]!i_dq_close("000188.sh",A146)/100</f>
        <v>0.37631599999999998</v>
      </c>
      <c r="C146" s="6">
        <v>0.26442162187999502</v>
      </c>
      <c r="D146" s="4">
        <v>0.11130186036125982</v>
      </c>
      <c r="E146" s="15">
        <f t="shared" si="8"/>
        <v>0.11189437812000497</v>
      </c>
      <c r="F146" s="4">
        <f t="shared" si="9"/>
        <v>-0.15311976151873519</v>
      </c>
      <c r="G146" s="20">
        <f t="shared" si="10"/>
        <v>1.2520351854862647E-2</v>
      </c>
      <c r="H146" s="4">
        <f t="shared" si="11"/>
        <v>2.3445661367554337E-2</v>
      </c>
      <c r="I146" s="4"/>
      <c r="J146" s="4"/>
    </row>
    <row r="147" spans="1:10" x14ac:dyDescent="0.2">
      <c r="A147" s="8">
        <v>42272</v>
      </c>
      <c r="B147" s="7">
        <f>[1]!i_dq_close("000188.sh",A147)/100</f>
        <v>0.34909899999999999</v>
      </c>
      <c r="C147" s="6">
        <v>0.25905018818754</v>
      </c>
      <c r="D147" s="4">
        <v>0.11136182363767898</v>
      </c>
      <c r="E147" s="15">
        <f t="shared" si="8"/>
        <v>9.0048811812459995E-2</v>
      </c>
      <c r="F147" s="4">
        <f t="shared" si="9"/>
        <v>-0.14768836454986101</v>
      </c>
      <c r="G147" s="20">
        <f t="shared" si="10"/>
        <v>8.108788508835835E-3</v>
      </c>
      <c r="H147" s="4">
        <f t="shared" si="11"/>
        <v>2.1811853023412642E-2</v>
      </c>
      <c r="I147" s="4"/>
      <c r="J147" s="4"/>
    </row>
    <row r="148" spans="1:10" x14ac:dyDescent="0.2">
      <c r="A148" s="8">
        <v>42275</v>
      </c>
      <c r="B148" s="7">
        <f>[1]!i_dq_close("000188.sh",A148)/100</f>
        <v>0.31926100000000002</v>
      </c>
      <c r="C148" s="6">
        <v>0.24387949049141699</v>
      </c>
      <c r="D148" s="4">
        <v>0.11141416415334562</v>
      </c>
      <c r="E148" s="15">
        <f t="shared" si="8"/>
        <v>7.5381509508583022E-2</v>
      </c>
      <c r="F148" s="4">
        <f t="shared" si="9"/>
        <v>-0.13246532633807137</v>
      </c>
      <c r="G148" s="20">
        <f t="shared" si="10"/>
        <v>5.6823719757925929E-3</v>
      </c>
      <c r="H148" s="4">
        <f t="shared" si="11"/>
        <v>1.7547062681851744E-2</v>
      </c>
      <c r="I148" s="4"/>
      <c r="J148" s="4"/>
    </row>
    <row r="149" spans="1:10" x14ac:dyDescent="0.2">
      <c r="A149" s="8">
        <v>42276</v>
      </c>
      <c r="B149" s="7">
        <f>[1]!i_dq_close("000188.sh",A149)/100</f>
        <v>0.31096699999999999</v>
      </c>
      <c r="C149" s="6">
        <v>0.20075687666780401</v>
      </c>
      <c r="D149" s="4">
        <v>0.25023076728445093</v>
      </c>
      <c r="E149" s="15">
        <f t="shared" si="8"/>
        <v>0.11021012333219599</v>
      </c>
      <c r="F149" s="4">
        <f t="shared" si="9"/>
        <v>4.9473890616646921E-2</v>
      </c>
      <c r="G149" s="20">
        <f t="shared" si="10"/>
        <v>1.214627128489785E-2</v>
      </c>
      <c r="H149" s="4">
        <f t="shared" si="11"/>
        <v>2.4476658527479442E-3</v>
      </c>
      <c r="I149" s="4"/>
      <c r="J149" s="4"/>
    </row>
    <row r="150" spans="1:10" x14ac:dyDescent="0.2">
      <c r="A150" s="8">
        <v>42277</v>
      </c>
      <c r="B150" s="7">
        <f>[1]!i_dq_close("000188.sh",A150)/100</f>
        <v>0.30653999999999998</v>
      </c>
      <c r="C150" s="6">
        <v>0.15213538862009801</v>
      </c>
      <c r="D150" s="4">
        <v>0.22371888927028827</v>
      </c>
      <c r="E150" s="15">
        <f t="shared" si="8"/>
        <v>0.15440461137990197</v>
      </c>
      <c r="F150" s="4">
        <f t="shared" si="9"/>
        <v>7.1583500650190257E-2</v>
      </c>
      <c r="G150" s="20">
        <f t="shared" si="10"/>
        <v>2.3840784015378553E-2</v>
      </c>
      <c r="H150" s="4">
        <f t="shared" si="11"/>
        <v>5.1241975653357891E-3</v>
      </c>
      <c r="I150" s="4"/>
      <c r="J150" s="4"/>
    </row>
    <row r="151" spans="1:10" x14ac:dyDescent="0.2">
      <c r="A151" s="8">
        <v>42285</v>
      </c>
      <c r="B151" s="7">
        <f>[1]!i_dq_close("000188.sh",A151)/100</f>
        <v>0.31703999999999999</v>
      </c>
      <c r="C151" s="6">
        <v>0.256919614493889</v>
      </c>
      <c r="D151" s="4">
        <v>0.17314672005951789</v>
      </c>
      <c r="E151" s="15">
        <f t="shared" si="8"/>
        <v>6.0120385506110985E-2</v>
      </c>
      <c r="F151" s="4">
        <f t="shared" si="9"/>
        <v>-8.3772894434371109E-2</v>
      </c>
      <c r="G151" s="20">
        <f t="shared" si="10"/>
        <v>3.6144607534033999E-3</v>
      </c>
      <c r="H151" s="4">
        <f t="shared" si="11"/>
        <v>7.0178978419122859E-3</v>
      </c>
      <c r="I151" s="4"/>
      <c r="J151" s="4"/>
    </row>
    <row r="152" spans="1:10" x14ac:dyDescent="0.2">
      <c r="A152" s="8">
        <v>42286</v>
      </c>
      <c r="B152" s="7">
        <f>[1]!i_dq_close("000188.sh",A152)/100</f>
        <v>0.300705</v>
      </c>
      <c r="C152" s="6">
        <v>0.24713131269486199</v>
      </c>
      <c r="D152" s="4">
        <v>0.19782044819899061</v>
      </c>
      <c r="E152" s="15">
        <f t="shared" si="8"/>
        <v>5.3573687305138007E-2</v>
      </c>
      <c r="F152" s="4">
        <f t="shared" si="9"/>
        <v>-4.9310864495871382E-2</v>
      </c>
      <c r="G152" s="20">
        <f t="shared" si="10"/>
        <v>2.8701399714687052E-3</v>
      </c>
      <c r="H152" s="4">
        <f t="shared" si="11"/>
        <v>2.4315613573301889E-3</v>
      </c>
      <c r="I152" s="4"/>
      <c r="J152" s="4"/>
    </row>
    <row r="153" spans="1:10" x14ac:dyDescent="0.2">
      <c r="A153" s="8">
        <v>42289</v>
      </c>
      <c r="B153" s="7">
        <f>[1]!i_dq_close("000188.sh",A153)/100</f>
        <v>0.30071700000000001</v>
      </c>
      <c r="C153" s="6">
        <v>0.293641003541806</v>
      </c>
      <c r="D153" s="4">
        <v>0.20359371995707959</v>
      </c>
      <c r="E153" s="15">
        <f t="shared" si="8"/>
        <v>7.0759964581940116E-3</v>
      </c>
      <c r="F153" s="4">
        <f t="shared" si="9"/>
        <v>-9.0047283584726412E-2</v>
      </c>
      <c r="G153" s="20">
        <f t="shared" si="10"/>
        <v>5.0069725876374197E-5</v>
      </c>
      <c r="H153" s="4">
        <f t="shared" si="11"/>
        <v>8.1085132809881385E-3</v>
      </c>
      <c r="I153" s="4"/>
      <c r="J153" s="4"/>
    </row>
    <row r="154" spans="1:10" x14ac:dyDescent="0.2">
      <c r="A154" s="8">
        <v>42290</v>
      </c>
      <c r="B154" s="7">
        <f>[1]!i_dq_close("000188.sh",A154)/100</f>
        <v>0.31946600000000003</v>
      </c>
      <c r="C154" s="6">
        <v>0.29779313834733201</v>
      </c>
      <c r="D154" s="4">
        <v>0.20221176060296797</v>
      </c>
      <c r="E154" s="15">
        <f t="shared" si="8"/>
        <v>2.1672861652668018E-2</v>
      </c>
      <c r="F154" s="4">
        <f t="shared" si="9"/>
        <v>-9.5581377744364038E-2</v>
      </c>
      <c r="G154" s="20">
        <f t="shared" si="10"/>
        <v>4.6971293221568789E-4</v>
      </c>
      <c r="H154" s="4">
        <f t="shared" si="11"/>
        <v>9.1357997715108084E-3</v>
      </c>
      <c r="I154" s="4"/>
      <c r="J154" s="4"/>
    </row>
    <row r="155" spans="1:10" x14ac:dyDescent="0.2">
      <c r="A155" s="8">
        <v>42291</v>
      </c>
      <c r="B155" s="7">
        <f>[1]!i_dq_close("000188.sh",A155)/100</f>
        <v>0.31706200000000001</v>
      </c>
      <c r="C155" s="6">
        <v>0.29026781185209399</v>
      </c>
      <c r="D155" s="4">
        <v>0.20021934239310551</v>
      </c>
      <c r="E155" s="15">
        <f t="shared" si="8"/>
        <v>2.6794188147906017E-2</v>
      </c>
      <c r="F155" s="4">
        <f t="shared" si="9"/>
        <v>-9.0048469458988478E-2</v>
      </c>
      <c r="G155" s="20">
        <f t="shared" si="10"/>
        <v>7.1792851850538734E-4</v>
      </c>
      <c r="H155" s="4">
        <f t="shared" si="11"/>
        <v>8.1087268519063806E-3</v>
      </c>
      <c r="I155" s="4"/>
      <c r="J155" s="4"/>
    </row>
    <row r="156" spans="1:10" x14ac:dyDescent="0.2">
      <c r="A156" s="8">
        <v>42292</v>
      </c>
      <c r="B156" s="7">
        <f>[1]!i_dq_close("000188.sh",A156)/100</f>
        <v>0.29664200000000002</v>
      </c>
      <c r="C156" s="6">
        <v>0.28945573647213002</v>
      </c>
      <c r="D156" s="4">
        <v>0.18674217617809974</v>
      </c>
      <c r="E156" s="15">
        <f t="shared" si="8"/>
        <v>7.186263527869996E-3</v>
      </c>
      <c r="F156" s="4">
        <f t="shared" si="9"/>
        <v>-0.10271356029403028</v>
      </c>
      <c r="G156" s="20">
        <f t="shared" si="10"/>
        <v>5.1642383491994519E-5</v>
      </c>
      <c r="H156" s="4">
        <f t="shared" si="11"/>
        <v>1.0550075468275393E-2</v>
      </c>
      <c r="I156" s="4"/>
      <c r="J156" s="4"/>
    </row>
    <row r="157" spans="1:10" x14ac:dyDescent="0.2">
      <c r="A157" s="8">
        <v>42293</v>
      </c>
      <c r="B157" s="7">
        <f>[1]!i_dq_close("000188.sh",A157)/100</f>
        <v>0.29264000000000001</v>
      </c>
      <c r="C157" s="6">
        <v>0.29268198246073002</v>
      </c>
      <c r="D157" s="4">
        <v>0.1998642994895678</v>
      </c>
      <c r="E157" s="15">
        <f t="shared" si="8"/>
        <v>-4.1982460730005666E-5</v>
      </c>
      <c r="F157" s="4">
        <f t="shared" si="9"/>
        <v>-9.2817682971162219E-2</v>
      </c>
      <c r="G157" s="20">
        <f t="shared" si="10"/>
        <v>1.7625270089464679E-9</v>
      </c>
      <c r="H157" s="4">
        <f t="shared" si="11"/>
        <v>8.6151222721351766E-3</v>
      </c>
      <c r="I157" s="4"/>
      <c r="J157" s="4"/>
    </row>
    <row r="158" spans="1:10" x14ac:dyDescent="0.2">
      <c r="A158" s="8">
        <v>42296</v>
      </c>
      <c r="B158" s="7">
        <f>[1]!i_dq_close("000188.sh",A158)/100</f>
        <v>0.30339300000000002</v>
      </c>
      <c r="C158" s="6">
        <v>0.28673060799022099</v>
      </c>
      <c r="D158" s="4">
        <v>0.25910991283618501</v>
      </c>
      <c r="E158" s="15">
        <f t="shared" si="8"/>
        <v>1.6662392009779037E-2</v>
      </c>
      <c r="F158" s="4">
        <f t="shared" si="9"/>
        <v>-2.7620695154035979E-2</v>
      </c>
      <c r="G158" s="20">
        <f t="shared" si="10"/>
        <v>2.7763530748754826E-4</v>
      </c>
      <c r="H158" s="4">
        <f t="shared" si="11"/>
        <v>7.6290280079218667E-4</v>
      </c>
      <c r="I158" s="4"/>
      <c r="J158" s="4"/>
    </row>
    <row r="159" spans="1:10" x14ac:dyDescent="0.2">
      <c r="A159" s="8">
        <v>42297</v>
      </c>
      <c r="B159" s="7">
        <f>[1]!i_dq_close("000188.sh",A159)/100</f>
        <v>0.309892</v>
      </c>
      <c r="C159" s="6">
        <v>0.28911131186681499</v>
      </c>
      <c r="D159" s="4">
        <v>0.26119562444928507</v>
      </c>
      <c r="E159" s="15">
        <f t="shared" si="8"/>
        <v>2.078068813318501E-2</v>
      </c>
      <c r="F159" s="4">
        <f t="shared" si="9"/>
        <v>-2.7915687417529922E-2</v>
      </c>
      <c r="G159" s="20">
        <f t="shared" si="10"/>
        <v>4.3183699928869628E-4</v>
      </c>
      <c r="H159" s="4">
        <f t="shared" si="11"/>
        <v>7.7928560399323835E-4</v>
      </c>
      <c r="I159" s="4"/>
      <c r="J159" s="4"/>
    </row>
    <row r="160" spans="1:10" x14ac:dyDescent="0.2">
      <c r="A160" s="8">
        <v>42298</v>
      </c>
      <c r="B160" s="7">
        <f>[1]!i_dq_close("000188.sh",A160)/100</f>
        <v>0.32761400000000002</v>
      </c>
      <c r="C160" s="6">
        <v>0.28540993530154402</v>
      </c>
      <c r="D160" s="4">
        <v>0.26273931319870553</v>
      </c>
      <c r="E160" s="15">
        <f t="shared" si="8"/>
        <v>4.2204064698456001E-2</v>
      </c>
      <c r="F160" s="4">
        <f t="shared" si="9"/>
        <v>-2.2670622102838489E-2</v>
      </c>
      <c r="G160" s="20">
        <f t="shared" si="10"/>
        <v>1.7811830770714601E-3</v>
      </c>
      <c r="H160" s="4">
        <f t="shared" si="11"/>
        <v>5.1395710652970899E-4</v>
      </c>
      <c r="I160" s="4"/>
      <c r="J160" s="4"/>
    </row>
    <row r="161" spans="1:10" x14ac:dyDescent="0.2">
      <c r="A161" s="8">
        <v>42299</v>
      </c>
      <c r="B161" s="7">
        <f>[1]!i_dq_close("000188.sh",A161)/100</f>
        <v>0.31798500000000002</v>
      </c>
      <c r="C161" s="6">
        <v>0.28135091551714903</v>
      </c>
      <c r="D161" s="4">
        <v>0.2888283509675702</v>
      </c>
      <c r="E161" s="15">
        <f t="shared" si="8"/>
        <v>3.6634084482850993E-2</v>
      </c>
      <c r="F161" s="4">
        <f t="shared" si="9"/>
        <v>7.4774354504211771E-3</v>
      </c>
      <c r="G161" s="20">
        <f t="shared" si="10"/>
        <v>1.3420561458966638E-3</v>
      </c>
      <c r="H161" s="4">
        <f t="shared" si="11"/>
        <v>5.5912040915215351E-5</v>
      </c>
      <c r="I161" s="4"/>
      <c r="J161" s="4"/>
    </row>
    <row r="162" spans="1:10" x14ac:dyDescent="0.2">
      <c r="A162" s="8">
        <v>42300</v>
      </c>
      <c r="B162" s="7">
        <f>[1]!i_dq_close("000188.sh",A162)/100</f>
        <v>0.30643500000000001</v>
      </c>
      <c r="C162" s="6">
        <v>0.284164338769965</v>
      </c>
      <c r="D162" s="4">
        <v>0.28873394868301216</v>
      </c>
      <c r="E162" s="15">
        <f t="shared" si="8"/>
        <v>2.2270661230035016E-2</v>
      </c>
      <c r="F162" s="4">
        <f t="shared" si="9"/>
        <v>4.5696099130471679E-3</v>
      </c>
      <c r="G162" s="20">
        <f t="shared" si="10"/>
        <v>4.9598235162298481E-4</v>
      </c>
      <c r="H162" s="4">
        <f t="shared" si="11"/>
        <v>2.0881334757418944E-5</v>
      </c>
      <c r="I162" s="4"/>
      <c r="J162" s="4"/>
    </row>
    <row r="163" spans="1:10" x14ac:dyDescent="0.2">
      <c r="A163" s="8">
        <v>42303</v>
      </c>
      <c r="B163" s="7">
        <f>[1]!i_dq_close("000188.sh",A163)/100</f>
        <v>0.32392899999999997</v>
      </c>
      <c r="C163" s="6">
        <v>0.27474361129615399</v>
      </c>
      <c r="D163" s="4">
        <v>0.28827234789469108</v>
      </c>
      <c r="E163" s="15">
        <f t="shared" si="8"/>
        <v>4.9185388703845978E-2</v>
      </c>
      <c r="F163" s="4">
        <f t="shared" si="9"/>
        <v>1.3528736598537094E-2</v>
      </c>
      <c r="G163" s="20">
        <f t="shared" si="10"/>
        <v>2.4192024619484197E-3</v>
      </c>
      <c r="H163" s="4">
        <f t="shared" si="11"/>
        <v>1.8302671395259703E-4</v>
      </c>
      <c r="I163" s="4"/>
      <c r="J163" s="4"/>
    </row>
    <row r="164" spans="1:10" x14ac:dyDescent="0.2">
      <c r="A164" s="8">
        <v>42304</v>
      </c>
      <c r="B164" s="7">
        <f>[1]!i_dq_close("000188.sh",A164)/100</f>
        <v>0.30860299999999996</v>
      </c>
      <c r="C164" s="6">
        <v>0.26952295519421599</v>
      </c>
      <c r="D164" s="4">
        <v>0.28874378587350608</v>
      </c>
      <c r="E164" s="15">
        <f t="shared" si="8"/>
        <v>3.9080044805783976E-2</v>
      </c>
      <c r="F164" s="4">
        <f t="shared" si="9"/>
        <v>1.9220830679290091E-2</v>
      </c>
      <c r="G164" s="20">
        <f t="shared" si="10"/>
        <v>1.5272499020220832E-3</v>
      </c>
      <c r="H164" s="4">
        <f t="shared" si="11"/>
        <v>3.6944033200193919E-4</v>
      </c>
      <c r="I164" s="4"/>
      <c r="J164" s="4"/>
    </row>
    <row r="165" spans="1:10" x14ac:dyDescent="0.2">
      <c r="A165" s="8">
        <v>42305</v>
      </c>
      <c r="B165" s="7">
        <f>[1]!i_dq_close("000188.sh",A165)/100</f>
        <v>0.31724000000000002</v>
      </c>
      <c r="C165" s="6">
        <v>0.26713589129052701</v>
      </c>
      <c r="D165" s="4">
        <v>0.28847382402016136</v>
      </c>
      <c r="E165" s="15">
        <f t="shared" si="8"/>
        <v>5.0104108709473016E-2</v>
      </c>
      <c r="F165" s="4">
        <f t="shared" si="9"/>
        <v>2.1337932729634357E-2</v>
      </c>
      <c r="G165" s="20">
        <f t="shared" si="10"/>
        <v>2.5104217095706896E-3</v>
      </c>
      <c r="H165" s="4">
        <f t="shared" si="11"/>
        <v>4.5530737317440111E-4</v>
      </c>
      <c r="I165" s="4"/>
      <c r="J165" s="4"/>
    </row>
    <row r="166" spans="1:10" x14ac:dyDescent="0.2">
      <c r="A166" s="8">
        <v>42306</v>
      </c>
      <c r="B166" s="7">
        <f>[1]!i_dq_close("000188.sh",A166)/100</f>
        <v>0.31758500000000001</v>
      </c>
      <c r="C166" s="6">
        <v>0.26303350238443701</v>
      </c>
      <c r="D166" s="4">
        <v>0.28280913142611291</v>
      </c>
      <c r="E166" s="15">
        <f t="shared" si="8"/>
        <v>5.4551497615562994E-2</v>
      </c>
      <c r="F166" s="4">
        <f t="shared" si="9"/>
        <v>1.9775629041675902E-2</v>
      </c>
      <c r="G166" s="20">
        <f t="shared" si="10"/>
        <v>2.975865892100775E-3</v>
      </c>
      <c r="H166" s="4">
        <f t="shared" si="11"/>
        <v>3.9107550399397536E-4</v>
      </c>
      <c r="I166" s="4"/>
      <c r="J166" s="4"/>
    </row>
    <row r="167" spans="1:10" x14ac:dyDescent="0.2">
      <c r="A167" s="8">
        <v>42307</v>
      </c>
      <c r="B167" s="7">
        <f>[1]!i_dq_close("000188.sh",A167)/100</f>
        <v>0.28964699999999999</v>
      </c>
      <c r="C167" s="6">
        <v>0.25331403435261901</v>
      </c>
      <c r="D167" s="4">
        <v>0.2824663647295147</v>
      </c>
      <c r="E167" s="15">
        <f t="shared" si="8"/>
        <v>3.6332965647380977E-2</v>
      </c>
      <c r="F167" s="4">
        <f t="shared" si="9"/>
        <v>2.9152330376895685E-2</v>
      </c>
      <c r="G167" s="20">
        <f t="shared" si="10"/>
        <v>1.3200843927337661E-3</v>
      </c>
      <c r="H167" s="4">
        <f t="shared" si="11"/>
        <v>8.4985836640367497E-4</v>
      </c>
      <c r="I167" s="4"/>
      <c r="J167" s="4"/>
    </row>
    <row r="168" spans="1:10" x14ac:dyDescent="0.2">
      <c r="A168" s="8">
        <v>42310</v>
      </c>
      <c r="B168" s="7">
        <f>[1]!i_dq_close("000188.sh",A168)/100</f>
        <v>0.29839300000000002</v>
      </c>
      <c r="C168" s="6">
        <v>0.23177984404148699</v>
      </c>
      <c r="D168" s="4">
        <v>0.28243025855549525</v>
      </c>
      <c r="E168" s="15">
        <f t="shared" si="8"/>
        <v>6.6613155958513026E-2</v>
      </c>
      <c r="F168" s="4">
        <f t="shared" si="9"/>
        <v>5.0650414514008257E-2</v>
      </c>
      <c r="G168" s="20">
        <f t="shared" si="10"/>
        <v>4.4373125467531797E-3</v>
      </c>
      <c r="H168" s="4">
        <f t="shared" si="11"/>
        <v>2.5654644904408584E-3</v>
      </c>
      <c r="I168" s="4"/>
      <c r="J168" s="4"/>
    </row>
    <row r="169" spans="1:10" x14ac:dyDescent="0.2">
      <c r="A169" s="8">
        <v>42311</v>
      </c>
      <c r="B169" s="7">
        <f>[1]!i_dq_close("000188.sh",A169)/100</f>
        <v>0.30010100000000001</v>
      </c>
      <c r="C169" s="6">
        <v>0.19455530379243399</v>
      </c>
      <c r="D169" s="4">
        <v>0.28260034233882469</v>
      </c>
      <c r="E169" s="15">
        <f t="shared" si="8"/>
        <v>0.10554569620756601</v>
      </c>
      <c r="F169" s="4">
        <f t="shared" si="9"/>
        <v>8.8045038546390703E-2</v>
      </c>
      <c r="G169" s="20">
        <f t="shared" si="10"/>
        <v>1.1139893987939815E-2</v>
      </c>
      <c r="H169" s="4">
        <f t="shared" si="11"/>
        <v>7.751928812635425E-3</v>
      </c>
      <c r="I169" s="4"/>
      <c r="J169" s="4"/>
    </row>
    <row r="170" spans="1:10" x14ac:dyDescent="0.2">
      <c r="A170" s="8">
        <v>42312</v>
      </c>
      <c r="B170" s="7">
        <f>[1]!i_dq_close("000188.sh",A170)/100</f>
        <v>0.30248999999999998</v>
      </c>
      <c r="C170" s="6">
        <v>0.19269928123117899</v>
      </c>
      <c r="D170" s="4">
        <v>0.25557375383811637</v>
      </c>
      <c r="E170" s="15">
        <f t="shared" si="8"/>
        <v>0.10979071876882099</v>
      </c>
      <c r="F170" s="4">
        <f t="shared" si="9"/>
        <v>6.2874472606937376E-2</v>
      </c>
      <c r="G170" s="20">
        <f t="shared" si="10"/>
        <v>1.2054001927774342E-2</v>
      </c>
      <c r="H170" s="4">
        <f t="shared" si="11"/>
        <v>3.9531993056005181E-3</v>
      </c>
      <c r="I170" s="4"/>
      <c r="J170" s="4"/>
    </row>
    <row r="171" spans="1:10" x14ac:dyDescent="0.2">
      <c r="A171" s="8">
        <v>42313</v>
      </c>
      <c r="B171" s="7">
        <f>[1]!i_dq_close("000188.sh",A171)/100</f>
        <v>0.32161200000000001</v>
      </c>
      <c r="C171" s="6">
        <v>0.19688324709586899</v>
      </c>
      <c r="D171" s="4">
        <v>0.25471283445281545</v>
      </c>
      <c r="E171" s="15">
        <f t="shared" si="8"/>
        <v>0.12472875290413102</v>
      </c>
      <c r="F171" s="4">
        <f t="shared" si="9"/>
        <v>5.782958735694646E-2</v>
      </c>
      <c r="G171" s="20">
        <f t="shared" si="10"/>
        <v>1.5557261801019772E-2</v>
      </c>
      <c r="H171" s="4">
        <f t="shared" si="11"/>
        <v>3.3442611738747018E-3</v>
      </c>
      <c r="I171" s="4"/>
      <c r="J171" s="4"/>
    </row>
    <row r="172" spans="1:10" x14ac:dyDescent="0.2">
      <c r="A172" s="8">
        <v>42314</v>
      </c>
      <c r="B172" s="7">
        <f>[1]!i_dq_close("000188.sh",A172)/100</f>
        <v>0.324463</v>
      </c>
      <c r="C172" s="6">
        <v>0.196651831563153</v>
      </c>
      <c r="D172" s="4">
        <v>0.25431702468533868</v>
      </c>
      <c r="E172" s="15">
        <f t="shared" si="8"/>
        <v>0.12781116843684701</v>
      </c>
      <c r="F172" s="4">
        <f t="shared" si="9"/>
        <v>5.7665193122185682E-2</v>
      </c>
      <c r="G172" s="20">
        <f t="shared" si="10"/>
        <v>1.6335694777192076E-2</v>
      </c>
      <c r="H172" s="4">
        <f t="shared" si="11"/>
        <v>3.325274497818971E-3</v>
      </c>
      <c r="I172" s="4"/>
      <c r="J172" s="4"/>
    </row>
    <row r="173" spans="1:10" x14ac:dyDescent="0.2">
      <c r="A173" s="8">
        <v>42317</v>
      </c>
      <c r="B173" s="7">
        <f>[1]!i_dq_close("000188.sh",A173)/100</f>
        <v>0.41933199999999998</v>
      </c>
      <c r="C173" s="6">
        <v>0.19081234406964001</v>
      </c>
      <c r="D173" s="4">
        <v>0.28255687596443857</v>
      </c>
      <c r="E173" s="15">
        <f t="shared" si="8"/>
        <v>0.22851965593035997</v>
      </c>
      <c r="F173" s="4">
        <f t="shared" si="9"/>
        <v>9.1744531894798559E-2</v>
      </c>
      <c r="G173" s="20">
        <f t="shared" si="10"/>
        <v>5.2221233146530106E-2</v>
      </c>
      <c r="H173" s="4">
        <f t="shared" si="11"/>
        <v>8.4170591325957098E-3</v>
      </c>
      <c r="I173" s="4"/>
      <c r="J173" s="4"/>
    </row>
    <row r="174" spans="1:10" x14ac:dyDescent="0.2">
      <c r="A174" s="8">
        <v>42318</v>
      </c>
      <c r="B174" s="7">
        <f>[1]!i_dq_close("000188.sh",A174)/100</f>
        <v>0.43098799999999998</v>
      </c>
      <c r="C174" s="6">
        <v>0.18421303308518</v>
      </c>
      <c r="D174" s="4">
        <v>0.28276625865063643</v>
      </c>
      <c r="E174" s="15">
        <f t="shared" si="8"/>
        <v>0.24677496691481998</v>
      </c>
      <c r="F174" s="4">
        <f t="shared" si="9"/>
        <v>9.8553225565456426E-2</v>
      </c>
      <c r="G174" s="20">
        <f t="shared" si="10"/>
        <v>6.0897884295810494E-2</v>
      </c>
      <c r="H174" s="4">
        <f t="shared" si="11"/>
        <v>9.7127382693557342E-3</v>
      </c>
      <c r="I174" s="4"/>
      <c r="J174" s="4"/>
    </row>
    <row r="175" spans="1:10" x14ac:dyDescent="0.2">
      <c r="A175" s="8">
        <v>42319</v>
      </c>
      <c r="B175" s="7">
        <f>[1]!i_dq_close("000188.sh",A175)/100</f>
        <v>0.39618000000000003</v>
      </c>
      <c r="C175" s="6">
        <v>0.18098116426352701</v>
      </c>
      <c r="D175" s="4">
        <v>0.2832411910329044</v>
      </c>
      <c r="E175" s="15">
        <f t="shared" si="8"/>
        <v>0.21519883573647303</v>
      </c>
      <c r="F175" s="4">
        <f t="shared" si="9"/>
        <v>0.1022600267693774</v>
      </c>
      <c r="G175" s="20">
        <f t="shared" si="10"/>
        <v>4.6310538902333498E-2</v>
      </c>
      <c r="H175" s="4">
        <f t="shared" si="11"/>
        <v>1.0457113074873783E-2</v>
      </c>
      <c r="I175" s="4"/>
      <c r="J175" s="4"/>
    </row>
    <row r="176" spans="1:10" x14ac:dyDescent="0.2">
      <c r="A176" s="8">
        <v>42320</v>
      </c>
      <c r="B176" s="7">
        <f>[1]!i_dq_close("000188.sh",A176)/100</f>
        <v>0.38703799999999999</v>
      </c>
      <c r="C176" s="6">
        <v>0.17572270067486301</v>
      </c>
      <c r="D176" s="4">
        <v>0.28407386626988551</v>
      </c>
      <c r="E176" s="15">
        <f t="shared" si="8"/>
        <v>0.21131529932513698</v>
      </c>
      <c r="F176" s="4">
        <f t="shared" si="9"/>
        <v>0.1083511655950225</v>
      </c>
      <c r="G176" s="20">
        <f t="shared" si="10"/>
        <v>4.4654155728872241E-2</v>
      </c>
      <c r="H176" s="4">
        <f t="shared" si="11"/>
        <v>1.1739975085799988E-2</v>
      </c>
      <c r="I176" s="4"/>
      <c r="J176" s="4"/>
    </row>
    <row r="177" spans="1:10" x14ac:dyDescent="0.2">
      <c r="A177" s="8">
        <v>42321</v>
      </c>
      <c r="B177" s="7">
        <f>[1]!i_dq_close("000188.sh",A177)/100</f>
        <v>0.37737999999999999</v>
      </c>
      <c r="C177" s="6">
        <v>0.178198605093146</v>
      </c>
      <c r="D177" s="4">
        <v>0.2882958456600172</v>
      </c>
      <c r="E177" s="15">
        <f t="shared" si="8"/>
        <v>0.19918139490685399</v>
      </c>
      <c r="F177" s="4">
        <f t="shared" si="9"/>
        <v>0.1100972405668712</v>
      </c>
      <c r="G177" s="20">
        <f t="shared" si="10"/>
        <v>3.9673228077040122E-2</v>
      </c>
      <c r="H177" s="4">
        <f t="shared" si="11"/>
        <v>1.212140238043951E-2</v>
      </c>
      <c r="I177" s="4"/>
      <c r="J177" s="4"/>
    </row>
    <row r="178" spans="1:10" x14ac:dyDescent="0.2">
      <c r="A178" s="8">
        <v>42324</v>
      </c>
      <c r="B178" s="7">
        <f>[1]!i_dq_close("000188.sh",A178)/100</f>
        <v>0.38373099999999999</v>
      </c>
      <c r="C178" s="6">
        <v>0.174194994485766</v>
      </c>
      <c r="D178" s="4">
        <v>0.28833207490522383</v>
      </c>
      <c r="E178" s="15">
        <f t="shared" si="8"/>
        <v>0.20953600551423399</v>
      </c>
      <c r="F178" s="4">
        <f t="shared" si="9"/>
        <v>0.11413708041945783</v>
      </c>
      <c r="G178" s="20">
        <f t="shared" si="10"/>
        <v>4.3905337606861099E-2</v>
      </c>
      <c r="H178" s="4">
        <f t="shared" si="11"/>
        <v>1.3027273126677784E-2</v>
      </c>
      <c r="I178" s="4"/>
      <c r="J178" s="4"/>
    </row>
    <row r="179" spans="1:10" x14ac:dyDescent="0.2">
      <c r="A179" s="8">
        <v>42325</v>
      </c>
      <c r="B179" s="7">
        <f>[1]!i_dq_close("000188.sh",A179)/100</f>
        <v>0.37723899999999999</v>
      </c>
      <c r="C179" s="6">
        <v>0.170700390675075</v>
      </c>
      <c r="D179" s="4">
        <v>0.28359975991427339</v>
      </c>
      <c r="E179" s="15">
        <f t="shared" si="8"/>
        <v>0.20653860932492499</v>
      </c>
      <c r="F179" s="4">
        <f t="shared" si="9"/>
        <v>0.11289936923919838</v>
      </c>
      <c r="G179" s="20">
        <f t="shared" si="10"/>
        <v>4.2658197141873994E-2</v>
      </c>
      <c r="H179" s="4">
        <f t="shared" si="11"/>
        <v>1.2746267574608854E-2</v>
      </c>
      <c r="I179" s="4"/>
      <c r="J179" s="4"/>
    </row>
    <row r="180" spans="1:10" x14ac:dyDescent="0.2">
      <c r="A180" s="8">
        <v>42326</v>
      </c>
      <c r="B180" s="7">
        <f>[1]!i_dq_close("000188.sh",A180)/100</f>
        <v>0.37028799999999995</v>
      </c>
      <c r="C180" s="6">
        <v>0.169221057300107</v>
      </c>
      <c r="D180" s="4">
        <v>0.28378588028509771</v>
      </c>
      <c r="E180" s="15">
        <f t="shared" si="8"/>
        <v>0.20106694269989295</v>
      </c>
      <c r="F180" s="4">
        <f t="shared" si="9"/>
        <v>0.11456482298499071</v>
      </c>
      <c r="G180" s="20">
        <f t="shared" si="10"/>
        <v>4.0427915446682033E-2</v>
      </c>
      <c r="H180" s="4">
        <f t="shared" si="11"/>
        <v>1.3125098665582256E-2</v>
      </c>
      <c r="I180" s="4"/>
      <c r="J180" s="4"/>
    </row>
    <row r="181" spans="1:10" x14ac:dyDescent="0.2">
      <c r="A181" s="8">
        <v>42327</v>
      </c>
      <c r="B181" s="7">
        <f>[1]!i_dq_close("000188.sh",A181)/100</f>
        <v>0.35986299999999999</v>
      </c>
      <c r="C181" s="6">
        <v>0.17682488218867601</v>
      </c>
      <c r="D181" s="4">
        <v>0.28333996719589627</v>
      </c>
      <c r="E181" s="15">
        <f t="shared" si="8"/>
        <v>0.18303811781132398</v>
      </c>
      <c r="F181" s="4">
        <f t="shared" si="9"/>
        <v>0.10651508500722026</v>
      </c>
      <c r="G181" s="20">
        <f t="shared" si="10"/>
        <v>3.3502952571912117E-2</v>
      </c>
      <c r="H181" s="4">
        <f t="shared" si="11"/>
        <v>1.1345463334095359E-2</v>
      </c>
      <c r="I181" s="4"/>
      <c r="J181" s="4"/>
    </row>
    <row r="182" spans="1:10" x14ac:dyDescent="0.2">
      <c r="A182" s="8">
        <v>42328</v>
      </c>
      <c r="B182" s="7">
        <f>[1]!i_dq_close("000188.sh",A182)/100</f>
        <v>0.34040799999999999</v>
      </c>
      <c r="C182" s="6">
        <v>0.175749497052725</v>
      </c>
      <c r="D182" s="4">
        <v>0.28386766150597847</v>
      </c>
      <c r="E182" s="15">
        <f t="shared" si="8"/>
        <v>0.16465850294727499</v>
      </c>
      <c r="F182" s="4">
        <f t="shared" si="9"/>
        <v>0.10811816445325348</v>
      </c>
      <c r="G182" s="20">
        <f t="shared" si="10"/>
        <v>2.7112422592837769E-2</v>
      </c>
      <c r="H182" s="4">
        <f t="shared" si="11"/>
        <v>1.1689537484740765E-2</v>
      </c>
      <c r="I182" s="4"/>
      <c r="J182" s="4"/>
    </row>
    <row r="183" spans="1:10" x14ac:dyDescent="0.2">
      <c r="A183" s="8">
        <v>42331</v>
      </c>
      <c r="B183" s="7">
        <f>[1]!i_dq_close("000188.sh",A183)/100</f>
        <v>0.33223799999999998</v>
      </c>
      <c r="C183" s="6">
        <v>0.19390860077506999</v>
      </c>
      <c r="D183" s="4">
        <v>0.28462482684676116</v>
      </c>
      <c r="E183" s="15">
        <f t="shared" si="8"/>
        <v>0.13832939922492998</v>
      </c>
      <c r="F183" s="4">
        <f t="shared" si="9"/>
        <v>9.0716226071691164E-2</v>
      </c>
      <c r="G183" s="20">
        <f t="shared" si="10"/>
        <v>1.9135022689930059E-2</v>
      </c>
      <c r="H183" s="4">
        <f t="shared" si="11"/>
        <v>8.2294336726901791E-3</v>
      </c>
      <c r="I183" s="4"/>
      <c r="J183" s="4"/>
    </row>
    <row r="184" spans="1:10" x14ac:dyDescent="0.2">
      <c r="A184" s="8">
        <v>42332</v>
      </c>
      <c r="B184" s="7">
        <f>[1]!i_dq_close("000188.sh",A184)/100</f>
        <v>0.31827500000000003</v>
      </c>
      <c r="C184" s="6">
        <v>0.19916585792007399</v>
      </c>
      <c r="D184" s="4">
        <v>0.18224720032472611</v>
      </c>
      <c r="E184" s="15">
        <f t="shared" si="8"/>
        <v>0.11910914207992604</v>
      </c>
      <c r="F184" s="4">
        <f t="shared" si="9"/>
        <v>-1.6918657595347886E-2</v>
      </c>
      <c r="G184" s="20">
        <f t="shared" si="10"/>
        <v>1.4186987727016008E-2</v>
      </c>
      <c r="H184" s="4">
        <f t="shared" si="11"/>
        <v>2.8624097482862271E-4</v>
      </c>
      <c r="I184" s="4"/>
      <c r="J184" s="4"/>
    </row>
    <row r="185" spans="1:10" x14ac:dyDescent="0.2">
      <c r="A185" s="8">
        <v>42333</v>
      </c>
      <c r="B185" s="7">
        <f>[1]!i_dq_close("000188.sh",A185)/100</f>
        <v>0.32277600000000001</v>
      </c>
      <c r="C185" s="6">
        <v>0.20466132937186701</v>
      </c>
      <c r="D185" s="4">
        <v>0.18279259944015772</v>
      </c>
      <c r="E185" s="15">
        <f t="shared" si="8"/>
        <v>0.118114670628133</v>
      </c>
      <c r="F185" s="4">
        <f t="shared" si="9"/>
        <v>-2.1868729931709296E-2</v>
      </c>
      <c r="G185" s="20">
        <f t="shared" si="10"/>
        <v>1.3951075417592343E-2</v>
      </c>
      <c r="H185" s="4">
        <f t="shared" si="11"/>
        <v>4.7824134882603811E-4</v>
      </c>
      <c r="I185" s="4"/>
      <c r="J185" s="4"/>
    </row>
    <row r="186" spans="1:10" x14ac:dyDescent="0.2">
      <c r="A186" s="8">
        <v>42334</v>
      </c>
      <c r="B186" s="7">
        <f>[1]!i_dq_close("000188.sh",A186)/100</f>
        <v>0.29694999999999999</v>
      </c>
      <c r="C186" s="6">
        <v>0.20267278983686901</v>
      </c>
      <c r="D186" s="4">
        <v>0.18338626656366736</v>
      </c>
      <c r="E186" s="15">
        <f t="shared" si="8"/>
        <v>9.4277210163130981E-2</v>
      </c>
      <c r="F186" s="4">
        <f t="shared" si="9"/>
        <v>-1.9286523273201656E-2</v>
      </c>
      <c r="G186" s="20">
        <f t="shared" si="10"/>
        <v>8.8881923561431684E-3</v>
      </c>
      <c r="H186" s="4">
        <f t="shared" si="11"/>
        <v>3.7196997996774908E-4</v>
      </c>
      <c r="I186" s="4"/>
      <c r="J186" s="4"/>
    </row>
    <row r="187" spans="1:10" x14ac:dyDescent="0.2">
      <c r="A187" s="8">
        <v>42335</v>
      </c>
      <c r="B187" s="7">
        <f>[1]!i_dq_close("000188.sh",A187)/100</f>
        <v>0.34581499999999998</v>
      </c>
      <c r="C187" s="6">
        <v>0.19490275963743001</v>
      </c>
      <c r="D187" s="4">
        <v>0.1948562384414772</v>
      </c>
      <c r="E187" s="15">
        <f t="shared" si="8"/>
        <v>0.15091224036256998</v>
      </c>
      <c r="F187" s="4">
        <f t="shared" si="9"/>
        <v>-4.6521195952803351E-5</v>
      </c>
      <c r="G187" s="20">
        <f t="shared" si="10"/>
        <v>2.2774504291250094E-2</v>
      </c>
      <c r="H187" s="4">
        <f t="shared" si="11"/>
        <v>2.164221672879127E-9</v>
      </c>
      <c r="I187" s="4"/>
      <c r="J187" s="4"/>
    </row>
    <row r="188" spans="1:10" x14ac:dyDescent="0.2">
      <c r="A188" s="8">
        <v>42338</v>
      </c>
      <c r="B188" s="7">
        <f>[1]!i_dq_close("000188.sh",A188)/100</f>
        <v>0.34525500000000003</v>
      </c>
      <c r="C188" s="6">
        <v>0.17920292495293799</v>
      </c>
      <c r="D188" s="4">
        <v>0.19508464075328791</v>
      </c>
      <c r="E188" s="15">
        <f t="shared" si="8"/>
        <v>0.16605207504706204</v>
      </c>
      <c r="F188" s="4">
        <f t="shared" si="9"/>
        <v>1.5881715800349916E-2</v>
      </c>
      <c r="G188" s="20">
        <f t="shared" si="10"/>
        <v>2.7573291627435124E-2</v>
      </c>
      <c r="H188" s="4">
        <f t="shared" si="11"/>
        <v>2.5222889676308416E-4</v>
      </c>
      <c r="I188" s="4"/>
      <c r="J188" s="4"/>
    </row>
    <row r="189" spans="1:10" x14ac:dyDescent="0.2">
      <c r="A189" s="8">
        <v>42339</v>
      </c>
      <c r="B189" s="7">
        <f>[1]!i_dq_close("000188.sh",A189)/100</f>
        <v>0.33730100000000002</v>
      </c>
      <c r="C189" s="6">
        <v>0.16852207069606201</v>
      </c>
      <c r="D189" s="4">
        <v>0.18978103945815836</v>
      </c>
      <c r="E189" s="15">
        <f t="shared" si="8"/>
        <v>0.16877892930393801</v>
      </c>
      <c r="F189" s="4">
        <f t="shared" si="9"/>
        <v>2.1258968762096347E-2</v>
      </c>
      <c r="G189" s="20">
        <f t="shared" si="10"/>
        <v>2.8486326976983705E-2</v>
      </c>
      <c r="H189" s="4">
        <f t="shared" si="11"/>
        <v>4.5194375282778829E-4</v>
      </c>
      <c r="I189" s="4"/>
      <c r="J189" s="4"/>
    </row>
    <row r="190" spans="1:10" x14ac:dyDescent="0.2">
      <c r="A190" s="8">
        <v>42340</v>
      </c>
      <c r="B190" s="7">
        <f>[1]!i_dq_close("000188.sh",A190)/100</f>
        <v>0.32451500000000005</v>
      </c>
      <c r="C190" s="6">
        <v>0.195807220327718</v>
      </c>
      <c r="D190" s="4">
        <v>0.18993127717502603</v>
      </c>
      <c r="E190" s="15">
        <f t="shared" si="8"/>
        <v>0.12870777967228206</v>
      </c>
      <c r="F190" s="4">
        <f t="shared" si="9"/>
        <v>-5.8759431526919648E-3</v>
      </c>
      <c r="G190" s="20">
        <f t="shared" si="10"/>
        <v>1.6565692548168701E-2</v>
      </c>
      <c r="H190" s="4">
        <f t="shared" si="11"/>
        <v>3.4526707933667587E-5</v>
      </c>
      <c r="I190" s="4"/>
      <c r="J190" s="4"/>
    </row>
    <row r="191" spans="1:10" x14ac:dyDescent="0.2">
      <c r="A191" s="8">
        <v>42341</v>
      </c>
      <c r="B191" s="7">
        <f>[1]!i_dq_close("000188.sh",A191)/100</f>
        <v>0.32529800000000003</v>
      </c>
      <c r="C191" s="6">
        <v>0.197165775065408</v>
      </c>
      <c r="D191" s="4">
        <v>0.18926930786746468</v>
      </c>
      <c r="E191" s="15">
        <f t="shared" si="8"/>
        <v>0.12813222493459203</v>
      </c>
      <c r="F191" s="4">
        <f t="shared" si="9"/>
        <v>-7.8964671979433187E-3</v>
      </c>
      <c r="G191" s="20">
        <f t="shared" si="10"/>
        <v>1.641786706668889E-2</v>
      </c>
      <c r="H191" s="4">
        <f t="shared" si="11"/>
        <v>6.2354194208194807E-5</v>
      </c>
      <c r="I191" s="4"/>
      <c r="J191" s="4"/>
    </row>
    <row r="192" spans="1:10" x14ac:dyDescent="0.2">
      <c r="A192" s="8">
        <v>42342</v>
      </c>
      <c r="B192" s="7">
        <f>[1]!i_dq_close("000188.sh",A192)/100</f>
        <v>0.32494200000000001</v>
      </c>
      <c r="C192" s="6">
        <v>0.202016674663517</v>
      </c>
      <c r="D192" s="4">
        <v>0.19096278435778369</v>
      </c>
      <c r="E192" s="15">
        <f t="shared" si="8"/>
        <v>0.12292532533648301</v>
      </c>
      <c r="F192" s="4">
        <f t="shared" si="9"/>
        <v>-1.105389030573331E-2</v>
      </c>
      <c r="G192" s="20">
        <f t="shared" si="10"/>
        <v>1.5110635609080192E-2</v>
      </c>
      <c r="H192" s="4">
        <f t="shared" si="11"/>
        <v>1.2218849089118487E-4</v>
      </c>
      <c r="I192" s="4"/>
      <c r="J192" s="4"/>
    </row>
    <row r="193" spans="1:10" x14ac:dyDescent="0.2">
      <c r="A193" s="8">
        <v>42345</v>
      </c>
      <c r="B193" s="7">
        <f>[1]!i_dq_close("000188.sh",A193)/100</f>
        <v>0.316027</v>
      </c>
      <c r="C193" s="6">
        <v>0.22841928865262601</v>
      </c>
      <c r="D193" s="4">
        <v>0.19221845794883968</v>
      </c>
      <c r="E193" s="15">
        <f t="shared" si="8"/>
        <v>8.7607711347373995E-2</v>
      </c>
      <c r="F193" s="4">
        <f t="shared" si="9"/>
        <v>-3.6200830703786324E-2</v>
      </c>
      <c r="G193" s="20">
        <f t="shared" si="10"/>
        <v>7.6751110875248026E-3</v>
      </c>
      <c r="H193" s="4">
        <f t="shared" si="11"/>
        <v>1.3105001436441986E-3</v>
      </c>
      <c r="I193" s="4"/>
      <c r="J193" s="4"/>
    </row>
    <row r="194" spans="1:10" x14ac:dyDescent="0.2">
      <c r="A194" s="8">
        <v>42346</v>
      </c>
      <c r="B194" s="7">
        <f>[1]!i_dq_close("000188.sh",A194)/100</f>
        <v>0.31456600000000001</v>
      </c>
      <c r="C194" s="6">
        <v>0.284188267577273</v>
      </c>
      <c r="D194" s="4">
        <v>0.18930611469263242</v>
      </c>
      <c r="E194" s="15">
        <f t="shared" si="8"/>
        <v>3.0377732422727011E-2</v>
      </c>
      <c r="F194" s="4">
        <f t="shared" si="9"/>
        <v>-9.488215288464058E-2</v>
      </c>
      <c r="G194" s="20">
        <f t="shared" si="10"/>
        <v>9.2280662714679985E-4</v>
      </c>
      <c r="H194" s="4">
        <f t="shared" si="11"/>
        <v>9.0026229360243085E-3</v>
      </c>
      <c r="I194" s="4"/>
      <c r="J194" s="4"/>
    </row>
    <row r="195" spans="1:10" x14ac:dyDescent="0.2">
      <c r="A195" s="8">
        <v>42347</v>
      </c>
      <c r="B195" s="7">
        <f>[1]!i_dq_close("000188.sh",A195)/100</f>
        <v>0.31120900000000001</v>
      </c>
      <c r="C195" s="6">
        <v>0.31296754738197002</v>
      </c>
      <c r="D195" s="4">
        <v>0.18719789222426617</v>
      </c>
      <c r="E195" s="15">
        <f t="shared" si="8"/>
        <v>-1.7585473819700104E-3</v>
      </c>
      <c r="F195" s="4">
        <f t="shared" si="9"/>
        <v>-0.12576965515770386</v>
      </c>
      <c r="G195" s="20">
        <f t="shared" si="10"/>
        <v>3.0924888946335775E-6</v>
      </c>
      <c r="H195" s="4">
        <f t="shared" si="11"/>
        <v>1.5818006158487746E-2</v>
      </c>
      <c r="I195" s="4"/>
      <c r="J195" s="4"/>
    </row>
    <row r="196" spans="1:10" x14ac:dyDescent="0.2">
      <c r="A196" s="8">
        <v>42348</v>
      </c>
      <c r="B196" s="7">
        <f>[1]!i_dq_close("000188.sh",A196)/100</f>
        <v>0.308645</v>
      </c>
      <c r="C196" s="6">
        <v>0.36973905856505301</v>
      </c>
      <c r="D196" s="4">
        <v>0.18706973362460341</v>
      </c>
      <c r="E196" s="15">
        <f t="shared" ref="E196:E259" si="12">B196-C196</f>
        <v>-6.1094058565053011E-2</v>
      </c>
      <c r="F196" s="4">
        <f t="shared" ref="F196:F259" si="13">D196-C196</f>
        <v>-0.1826693249404496</v>
      </c>
      <c r="G196" s="20">
        <f t="shared" ref="G196:G259" si="14">E196^2</f>
        <v>3.7324839919501271E-3</v>
      </c>
      <c r="H196" s="4">
        <f t="shared" ref="H196:H259" si="15">F196^2</f>
        <v>3.3368082274199566E-2</v>
      </c>
      <c r="I196" s="4"/>
      <c r="J196" s="4"/>
    </row>
    <row r="197" spans="1:10" x14ac:dyDescent="0.2">
      <c r="A197" s="8">
        <v>42349</v>
      </c>
      <c r="B197" s="7">
        <f>[1]!i_dq_close("000188.sh",A197)/100</f>
        <v>0.30764999999999998</v>
      </c>
      <c r="C197" s="6">
        <v>0.37850592708979502</v>
      </c>
      <c r="D197" s="4">
        <v>0.18618492850605622</v>
      </c>
      <c r="E197" s="15">
        <f t="shared" si="12"/>
        <v>-7.0855927089795046E-2</v>
      </c>
      <c r="F197" s="4">
        <f t="shared" si="13"/>
        <v>-0.1923209985837388</v>
      </c>
      <c r="G197" s="20">
        <f t="shared" si="14"/>
        <v>5.0205624037543512E-3</v>
      </c>
      <c r="H197" s="4">
        <f t="shared" si="15"/>
        <v>3.6987366496246461E-2</v>
      </c>
      <c r="I197" s="4"/>
      <c r="J197" s="4"/>
    </row>
    <row r="198" spans="1:10" x14ac:dyDescent="0.2">
      <c r="A198" s="8">
        <v>42352</v>
      </c>
      <c r="B198" s="7">
        <f>[1]!i_dq_close("000188.sh",A198)/100</f>
        <v>0.310886</v>
      </c>
      <c r="C198" s="6">
        <v>0.452500355169553</v>
      </c>
      <c r="D198" s="4">
        <v>0.18472342740161371</v>
      </c>
      <c r="E198" s="15">
        <f t="shared" si="12"/>
        <v>-0.14161435516955301</v>
      </c>
      <c r="F198" s="4">
        <f t="shared" si="13"/>
        <v>-0.26777692776793927</v>
      </c>
      <c r="G198" s="20">
        <f t="shared" si="14"/>
        <v>2.0054625590088304E-2</v>
      </c>
      <c r="H198" s="4">
        <f t="shared" si="15"/>
        <v>7.1704483044836162E-2</v>
      </c>
      <c r="I198" s="4"/>
      <c r="J198" s="4"/>
    </row>
    <row r="199" spans="1:10" x14ac:dyDescent="0.2">
      <c r="A199" s="8">
        <v>42353</v>
      </c>
      <c r="B199" s="7">
        <f>[1]!i_dq_close("000188.sh",A199)/100</f>
        <v>0.30466100000000002</v>
      </c>
      <c r="C199" s="6">
        <v>0.48086743049855801</v>
      </c>
      <c r="D199" s="4">
        <v>0.18329741003770983</v>
      </c>
      <c r="E199" s="15">
        <f t="shared" si="12"/>
        <v>-0.176206430498558</v>
      </c>
      <c r="F199" s="4">
        <f t="shared" si="13"/>
        <v>-0.29757002046084818</v>
      </c>
      <c r="G199" s="20">
        <f t="shared" si="14"/>
        <v>3.1048706149043152E-2</v>
      </c>
      <c r="H199" s="4">
        <f t="shared" si="15"/>
        <v>8.8547917077069604E-2</v>
      </c>
      <c r="I199" s="4"/>
      <c r="J199" s="4"/>
    </row>
    <row r="200" spans="1:10" x14ac:dyDescent="0.2">
      <c r="A200" s="8">
        <v>42354</v>
      </c>
      <c r="B200" s="7">
        <f>[1]!i_dq_close("000188.sh",A200)/100</f>
        <v>0.30276800000000004</v>
      </c>
      <c r="C200" s="6">
        <v>0.52075308105528395</v>
      </c>
      <c r="D200" s="4">
        <v>0.18160514904509406</v>
      </c>
      <c r="E200" s="15">
        <f t="shared" si="12"/>
        <v>-0.21798508105528391</v>
      </c>
      <c r="F200" s="4">
        <f t="shared" si="13"/>
        <v>-0.33914793201018989</v>
      </c>
      <c r="G200" s="20">
        <f t="shared" si="14"/>
        <v>4.7517495562678695E-2</v>
      </c>
      <c r="H200" s="4">
        <f t="shared" si="15"/>
        <v>0.11502131978678838</v>
      </c>
      <c r="I200" s="4"/>
      <c r="J200" s="4"/>
    </row>
    <row r="201" spans="1:10" x14ac:dyDescent="0.2">
      <c r="A201" s="8">
        <v>42355</v>
      </c>
      <c r="B201" s="7">
        <f>[1]!i_dq_close("000188.sh",A201)/100</f>
        <v>0.29274</v>
      </c>
      <c r="C201" s="6">
        <v>0.55065830732730403</v>
      </c>
      <c r="D201" s="4">
        <v>0.18099149254067221</v>
      </c>
      <c r="E201" s="15">
        <f t="shared" si="12"/>
        <v>-0.25791830732730403</v>
      </c>
      <c r="F201" s="4">
        <f t="shared" si="13"/>
        <v>-0.36966681478663183</v>
      </c>
      <c r="G201" s="20">
        <f t="shared" si="14"/>
        <v>6.6521853254581653E-2</v>
      </c>
      <c r="H201" s="4">
        <f t="shared" si="15"/>
        <v>0.13665355395449397</v>
      </c>
      <c r="I201" s="4"/>
      <c r="J201" s="4"/>
    </row>
    <row r="202" spans="1:10" x14ac:dyDescent="0.2">
      <c r="A202" s="8">
        <v>42356</v>
      </c>
      <c r="B202" s="7">
        <f>[1]!i_dq_close("000188.sh",A202)/100</f>
        <v>0.26077400000000001</v>
      </c>
      <c r="C202" s="6">
        <v>0.55732262224241202</v>
      </c>
      <c r="D202" s="4">
        <v>0.18050412525342271</v>
      </c>
      <c r="E202" s="15">
        <f t="shared" si="12"/>
        <v>-0.29654862224241202</v>
      </c>
      <c r="F202" s="4">
        <f t="shared" si="13"/>
        <v>-0.37681849698898928</v>
      </c>
      <c r="G202" s="20">
        <f t="shared" si="14"/>
        <v>8.794108535387278E-2</v>
      </c>
      <c r="H202" s="4">
        <f t="shared" si="15"/>
        <v>0.14199217967304092</v>
      </c>
      <c r="I202" s="4"/>
      <c r="J202" s="4"/>
    </row>
    <row r="203" spans="1:10" x14ac:dyDescent="0.2">
      <c r="A203" s="8">
        <v>42359</v>
      </c>
      <c r="B203" s="7">
        <f>[1]!i_dq_close("000188.sh",A203)/100</f>
        <v>0.26607700000000001</v>
      </c>
      <c r="C203" s="6">
        <v>0.55411386142973496</v>
      </c>
      <c r="D203" s="4">
        <v>0.18007117962721172</v>
      </c>
      <c r="E203" s="15">
        <f t="shared" si="12"/>
        <v>-0.28803686142973495</v>
      </c>
      <c r="F203" s="4">
        <f t="shared" si="13"/>
        <v>-0.3740426818025232</v>
      </c>
      <c r="G203" s="20">
        <f t="shared" si="14"/>
        <v>8.2965233542292335E-2</v>
      </c>
      <c r="H203" s="4">
        <f t="shared" si="15"/>
        <v>0.13990792781002362</v>
      </c>
      <c r="I203" s="4"/>
      <c r="J203" s="4"/>
    </row>
    <row r="204" spans="1:10" x14ac:dyDescent="0.2">
      <c r="A204" s="8">
        <v>42360</v>
      </c>
      <c r="B204" s="7">
        <f>[1]!i_dq_close("000188.sh",A204)/100</f>
        <v>0.27689599999999998</v>
      </c>
      <c r="C204" s="6">
        <v>0.55305261955803098</v>
      </c>
      <c r="D204" s="4">
        <v>0.1796159417976087</v>
      </c>
      <c r="E204" s="15">
        <f t="shared" si="12"/>
        <v>-0.276156619558031</v>
      </c>
      <c r="F204" s="4">
        <f t="shared" si="13"/>
        <v>-0.37343667776042228</v>
      </c>
      <c r="G204" s="20">
        <f t="shared" si="14"/>
        <v>7.6262478525719074E-2</v>
      </c>
      <c r="H204" s="4">
        <f t="shared" si="15"/>
        <v>0.13945495229674146</v>
      </c>
      <c r="I204" s="4"/>
      <c r="J204" s="4"/>
    </row>
    <row r="205" spans="1:10" x14ac:dyDescent="0.2">
      <c r="A205" s="8">
        <v>42361</v>
      </c>
      <c r="B205" s="7">
        <f>[1]!i_dq_close("000188.sh",A205)/100</f>
        <v>0.28043299999999999</v>
      </c>
      <c r="C205" s="6">
        <v>0.53416166627181905</v>
      </c>
      <c r="D205" s="4">
        <v>0.17921625898658763</v>
      </c>
      <c r="E205" s="15">
        <f t="shared" si="12"/>
        <v>-0.25372866627181906</v>
      </c>
      <c r="F205" s="4">
        <f t="shared" si="13"/>
        <v>-0.35494540728523138</v>
      </c>
      <c r="G205" s="20">
        <f t="shared" si="14"/>
        <v>6.4378236088076135E-2</v>
      </c>
      <c r="H205" s="4">
        <f t="shared" si="15"/>
        <v>0.12598624215287879</v>
      </c>
      <c r="I205" s="4"/>
      <c r="J205" s="4"/>
    </row>
    <row r="206" spans="1:10" x14ac:dyDescent="0.2">
      <c r="A206" s="8">
        <v>42362</v>
      </c>
      <c r="B206" s="7">
        <f>[1]!i_dq_close("000188.sh",A206)/100</f>
        <v>0.27186199999999999</v>
      </c>
      <c r="C206" s="6">
        <v>0.51129432396055996</v>
      </c>
      <c r="D206" s="4">
        <v>0.17957624081853274</v>
      </c>
      <c r="E206" s="15">
        <f t="shared" si="12"/>
        <v>-0.23943232396055997</v>
      </c>
      <c r="F206" s="4">
        <f t="shared" si="13"/>
        <v>-0.33171808314202722</v>
      </c>
      <c r="G206" s="20">
        <f t="shared" si="14"/>
        <v>5.732783775715454E-2</v>
      </c>
      <c r="H206" s="4">
        <f t="shared" si="15"/>
        <v>0.11003688668342089</v>
      </c>
      <c r="I206" s="4"/>
      <c r="J206" s="4"/>
    </row>
    <row r="207" spans="1:10" x14ac:dyDescent="0.2">
      <c r="A207" s="8">
        <v>42363</v>
      </c>
      <c r="B207" s="7">
        <f>[1]!i_dq_close("000188.sh",A207)/100</f>
        <v>0.262795</v>
      </c>
      <c r="C207" s="6">
        <v>0.47530147773475501</v>
      </c>
      <c r="D207" s="4">
        <v>0.18060135263523289</v>
      </c>
      <c r="E207" s="15">
        <f t="shared" si="12"/>
        <v>-0.21250647773475501</v>
      </c>
      <c r="F207" s="4">
        <f t="shared" si="13"/>
        <v>-0.29470012509952215</v>
      </c>
      <c r="G207" s="20">
        <f t="shared" si="14"/>
        <v>4.5159003079231923E-2</v>
      </c>
      <c r="H207" s="4">
        <f t="shared" si="15"/>
        <v>8.6848163733674003E-2</v>
      </c>
      <c r="I207" s="4"/>
      <c r="J207" s="4"/>
    </row>
    <row r="208" spans="1:10" x14ac:dyDescent="0.2">
      <c r="A208" s="8">
        <v>42366</v>
      </c>
      <c r="B208" s="7">
        <f>[1]!i_dq_close("000188.sh",A208)/100</f>
        <v>0.28134500000000001</v>
      </c>
      <c r="C208" s="6">
        <v>0.49414347251438201</v>
      </c>
      <c r="D208" s="4">
        <v>0.18705687539366439</v>
      </c>
      <c r="E208" s="15">
        <f t="shared" si="12"/>
        <v>-0.212798472514382</v>
      </c>
      <c r="F208" s="4">
        <f t="shared" si="13"/>
        <v>-0.30708659712071762</v>
      </c>
      <c r="G208" s="20">
        <f t="shared" si="14"/>
        <v>4.5283189904454194E-2</v>
      </c>
      <c r="H208" s="4">
        <f t="shared" si="15"/>
        <v>9.4302178131181941E-2</v>
      </c>
      <c r="I208" s="4"/>
      <c r="J208" s="4"/>
    </row>
    <row r="209" spans="1:10" x14ac:dyDescent="0.2">
      <c r="A209" s="8">
        <v>42367</v>
      </c>
      <c r="B209" s="7">
        <f>[1]!i_dq_close("000188.sh",A209)/100</f>
        <v>0.27279199999999998</v>
      </c>
      <c r="C209" s="6">
        <v>0.481946055072557</v>
      </c>
      <c r="D209" s="4">
        <v>0.19160577323308148</v>
      </c>
      <c r="E209" s="15">
        <f t="shared" si="12"/>
        <v>-0.20915405507255702</v>
      </c>
      <c r="F209" s="4">
        <f t="shared" si="13"/>
        <v>-0.29034028183947552</v>
      </c>
      <c r="G209" s="20">
        <f t="shared" si="14"/>
        <v>4.3745418753294213E-2</v>
      </c>
      <c r="H209" s="4">
        <f t="shared" si="15"/>
        <v>8.4297479258626073E-2</v>
      </c>
      <c r="I209" s="4"/>
      <c r="J209" s="4"/>
    </row>
    <row r="210" spans="1:10" x14ac:dyDescent="0.2">
      <c r="A210" s="8">
        <v>42368</v>
      </c>
      <c r="B210" s="7">
        <f>[1]!i_dq_close("000188.sh",A210)/100</f>
        <v>0.27457399999999998</v>
      </c>
      <c r="C210" s="6">
        <v>0.44218884136596098</v>
      </c>
      <c r="D210" s="4">
        <v>0.19348573078304096</v>
      </c>
      <c r="E210" s="15">
        <f t="shared" si="12"/>
        <v>-0.167614841365961</v>
      </c>
      <c r="F210" s="4">
        <f t="shared" si="13"/>
        <v>-0.24870311058292002</v>
      </c>
      <c r="G210" s="20">
        <f t="shared" si="14"/>
        <v>2.8094735046136271E-2</v>
      </c>
      <c r="H210" s="4">
        <f t="shared" si="15"/>
        <v>6.1853237213620148E-2</v>
      </c>
      <c r="I210" s="4"/>
      <c r="J210" s="4"/>
    </row>
    <row r="211" spans="1:10" x14ac:dyDescent="0.2">
      <c r="A211" s="8">
        <v>42369</v>
      </c>
      <c r="B211" s="7">
        <f>[1]!i_dq_close("000188.sh",A211)/100</f>
        <v>0.279499</v>
      </c>
      <c r="C211" s="6">
        <v>0.39484752934338002</v>
      </c>
      <c r="D211" s="4">
        <v>0.19513365873565644</v>
      </c>
      <c r="E211" s="15">
        <f t="shared" si="12"/>
        <v>-0.11534852934338002</v>
      </c>
      <c r="F211" s="4">
        <f t="shared" si="13"/>
        <v>-0.19971387060772358</v>
      </c>
      <c r="G211" s="20">
        <f t="shared" si="14"/>
        <v>1.3305283221680602E-2</v>
      </c>
      <c r="H211" s="4">
        <f t="shared" si="15"/>
        <v>3.9885630113118554E-2</v>
      </c>
      <c r="I211" s="4"/>
      <c r="J211" s="4"/>
    </row>
    <row r="212" spans="1:10" x14ac:dyDescent="0.2">
      <c r="A212" s="8">
        <v>42373</v>
      </c>
      <c r="B212" s="7">
        <f>[1]!i_dq_close("000188.sh",A212)/100</f>
        <v>0.33439100000000005</v>
      </c>
      <c r="C212" s="6">
        <v>0.38136055135510599</v>
      </c>
      <c r="D212" s="4">
        <v>0.48687927178593432</v>
      </c>
      <c r="E212" s="15">
        <f t="shared" si="12"/>
        <v>-4.6969551355105943E-2</v>
      </c>
      <c r="F212" s="4">
        <f t="shared" si="13"/>
        <v>0.10551872043082833</v>
      </c>
      <c r="G212" s="20">
        <f t="shared" si="14"/>
        <v>2.2061387544999346E-3</v>
      </c>
      <c r="H212" s="4">
        <f t="shared" si="15"/>
        <v>1.1134200361359307E-2</v>
      </c>
      <c r="I212" s="4"/>
      <c r="J212" s="4"/>
    </row>
    <row r="213" spans="1:10" x14ac:dyDescent="0.2">
      <c r="A213" s="8">
        <v>42374</v>
      </c>
      <c r="B213" s="7">
        <f>[1]!i_dq_close("000188.sh",A213)/100</f>
        <v>0.321793</v>
      </c>
      <c r="C213" s="6">
        <v>0.35192594409885503</v>
      </c>
      <c r="D213" s="4">
        <v>0.48551715896915087</v>
      </c>
      <c r="E213" s="15">
        <f t="shared" si="12"/>
        <v>-3.013294409885503E-2</v>
      </c>
      <c r="F213" s="4">
        <f t="shared" si="13"/>
        <v>0.13359121487029585</v>
      </c>
      <c r="G213" s="20">
        <f t="shared" si="14"/>
        <v>9.079943200647222E-4</v>
      </c>
      <c r="H213" s="4">
        <f t="shared" si="15"/>
        <v>1.7846612690521554E-2</v>
      </c>
      <c r="I213" s="4"/>
      <c r="J213" s="4"/>
    </row>
    <row r="214" spans="1:10" x14ac:dyDescent="0.2">
      <c r="A214" s="8">
        <v>42375</v>
      </c>
      <c r="B214" s="7">
        <f>[1]!i_dq_close("000188.sh",A214)/100</f>
        <v>0.31508700000000001</v>
      </c>
      <c r="C214" s="6">
        <v>0.29874908031157699</v>
      </c>
      <c r="D214" s="4">
        <v>0.48485930123681109</v>
      </c>
      <c r="E214" s="15">
        <f t="shared" si="12"/>
        <v>1.6337919688423019E-2</v>
      </c>
      <c r="F214" s="4">
        <f t="shared" si="13"/>
        <v>0.1861102209252341</v>
      </c>
      <c r="G214" s="20">
        <f t="shared" si="14"/>
        <v>2.6692761974536053E-4</v>
      </c>
      <c r="H214" s="4">
        <f t="shared" si="15"/>
        <v>3.4637014332839444E-2</v>
      </c>
      <c r="I214" s="4"/>
      <c r="J214" s="4"/>
    </row>
    <row r="215" spans="1:10" x14ac:dyDescent="0.2">
      <c r="A215" s="8">
        <v>42376</v>
      </c>
      <c r="B215" s="7">
        <f>[1]!i_dq_close("000188.sh",A215)/100</f>
        <v>0.23330200000000001</v>
      </c>
      <c r="C215" s="6">
        <v>0.28973234401569897</v>
      </c>
      <c r="D215" s="4">
        <v>0.40863888954795824</v>
      </c>
      <c r="E215" s="15">
        <f t="shared" si="12"/>
        <v>-5.6430344015698963E-2</v>
      </c>
      <c r="F215" s="4">
        <f t="shared" si="13"/>
        <v>0.11890654553225927</v>
      </c>
      <c r="G215" s="20">
        <f t="shared" si="14"/>
        <v>3.1843837257301316E-3</v>
      </c>
      <c r="H215" s="4">
        <f t="shared" si="15"/>
        <v>1.4138766570415247E-2</v>
      </c>
      <c r="I215" s="4"/>
      <c r="J215" s="4"/>
    </row>
    <row r="216" spans="1:10" x14ac:dyDescent="0.2">
      <c r="A216" s="8">
        <v>42377</v>
      </c>
      <c r="B216" s="7">
        <f>[1]!i_dq_close("000188.sh",A216)/100</f>
        <v>0.35217300000000001</v>
      </c>
      <c r="C216" s="6">
        <v>0.25966351853339498</v>
      </c>
      <c r="D216" s="4">
        <v>0.40507802116784808</v>
      </c>
      <c r="E216" s="15">
        <f t="shared" si="12"/>
        <v>9.2509481466605037E-2</v>
      </c>
      <c r="F216" s="4">
        <f t="shared" si="13"/>
        <v>0.1454145026344531</v>
      </c>
      <c r="G216" s="20">
        <f t="shared" si="14"/>
        <v>8.5580041612201407E-3</v>
      </c>
      <c r="H216" s="4">
        <f t="shared" si="15"/>
        <v>2.1145377576425369E-2</v>
      </c>
      <c r="I216" s="4"/>
      <c r="J216" s="4"/>
    </row>
    <row r="217" spans="1:10" x14ac:dyDescent="0.2">
      <c r="A217" s="8">
        <v>42380</v>
      </c>
      <c r="B217" s="7">
        <f>[1]!i_dq_close("000188.sh",A217)/100</f>
        <v>0.33810800000000002</v>
      </c>
      <c r="C217" s="6">
        <v>0.25463286264118001</v>
      </c>
      <c r="D217" s="4">
        <v>0.40380161278987381</v>
      </c>
      <c r="E217" s="15">
        <f t="shared" si="12"/>
        <v>8.3475137358820006E-2</v>
      </c>
      <c r="F217" s="4">
        <f t="shared" si="13"/>
        <v>0.1491687501486938</v>
      </c>
      <c r="G217" s="20">
        <f t="shared" si="14"/>
        <v>6.9680985570738678E-3</v>
      </c>
      <c r="H217" s="4">
        <f t="shared" si="15"/>
        <v>2.2251316020923437E-2</v>
      </c>
      <c r="I217" s="4"/>
      <c r="J217" s="4"/>
    </row>
    <row r="218" spans="1:10" x14ac:dyDescent="0.2">
      <c r="A218" s="8">
        <v>42381</v>
      </c>
      <c r="B218" s="7">
        <f>[1]!i_dq_close("000188.sh",A218)/100</f>
        <v>0.35914499999999999</v>
      </c>
      <c r="C218" s="6">
        <v>0.24577553587590401</v>
      </c>
      <c r="D218" s="4">
        <v>0.40167064785806594</v>
      </c>
      <c r="E218" s="15">
        <f t="shared" si="12"/>
        <v>0.11336946412409599</v>
      </c>
      <c r="F218" s="4">
        <f t="shared" si="13"/>
        <v>0.15589511198216194</v>
      </c>
      <c r="G218" s="20">
        <f t="shared" si="14"/>
        <v>1.2852635395784687E-2</v>
      </c>
      <c r="H218" s="4">
        <f t="shared" si="15"/>
        <v>2.4303285939930811E-2</v>
      </c>
      <c r="I218" s="4"/>
      <c r="J218" s="4"/>
    </row>
    <row r="219" spans="1:10" x14ac:dyDescent="0.2">
      <c r="A219" s="8">
        <v>42382</v>
      </c>
      <c r="B219" s="7">
        <f>[1]!i_dq_close("000188.sh",A219)/100</f>
        <v>0.34717500000000001</v>
      </c>
      <c r="C219" s="6">
        <v>0.23963869863265599</v>
      </c>
      <c r="D219" s="4">
        <v>0.39939685221513915</v>
      </c>
      <c r="E219" s="15">
        <f t="shared" si="12"/>
        <v>0.10753630136734402</v>
      </c>
      <c r="F219" s="4">
        <f t="shared" si="13"/>
        <v>0.15975815358248316</v>
      </c>
      <c r="G219" s="20">
        <f t="shared" si="14"/>
        <v>1.1564056111768235E-2</v>
      </c>
      <c r="H219" s="4">
        <f t="shared" si="15"/>
        <v>2.5522667636084278E-2</v>
      </c>
      <c r="I219" s="4"/>
      <c r="J219" s="4"/>
    </row>
    <row r="220" spans="1:10" x14ac:dyDescent="0.2">
      <c r="A220" s="8">
        <v>42383</v>
      </c>
      <c r="B220" s="7">
        <f>[1]!i_dq_close("000188.sh",A220)/100</f>
        <v>0.37800100000000003</v>
      </c>
      <c r="C220" s="6">
        <v>0.22358397553860401</v>
      </c>
      <c r="D220" s="4">
        <v>0.39839822648817491</v>
      </c>
      <c r="E220" s="15">
        <f t="shared" si="12"/>
        <v>0.15441702446139602</v>
      </c>
      <c r="F220" s="4">
        <f t="shared" si="13"/>
        <v>0.1748142509495709</v>
      </c>
      <c r="G220" s="20">
        <f t="shared" si="14"/>
        <v>2.3844617443511375E-2</v>
      </c>
      <c r="H220" s="4">
        <f t="shared" si="15"/>
        <v>3.0560022335059549E-2</v>
      </c>
      <c r="I220" s="4"/>
      <c r="J220" s="4"/>
    </row>
    <row r="221" spans="1:10" x14ac:dyDescent="0.2">
      <c r="A221" s="8">
        <v>42384</v>
      </c>
      <c r="B221" s="7">
        <f>[1]!i_dq_close("000188.sh",A221)/100</f>
        <v>0.35491300000000003</v>
      </c>
      <c r="C221" s="6">
        <v>0.22330785924369101</v>
      </c>
      <c r="D221" s="4">
        <v>0.39793389488981795</v>
      </c>
      <c r="E221" s="15">
        <f t="shared" si="12"/>
        <v>0.13160514075630902</v>
      </c>
      <c r="F221" s="4">
        <f t="shared" si="13"/>
        <v>0.17462603564612694</v>
      </c>
      <c r="G221" s="20">
        <f t="shared" si="14"/>
        <v>1.7319913073487909E-2</v>
      </c>
      <c r="H221" s="4">
        <f t="shared" si="15"/>
        <v>3.0494252325482397E-2</v>
      </c>
      <c r="I221" s="4"/>
      <c r="J221" s="4"/>
    </row>
    <row r="222" spans="1:10" x14ac:dyDescent="0.2">
      <c r="A222" s="8">
        <v>42387</v>
      </c>
      <c r="B222" s="7">
        <f>[1]!i_dq_close("000188.sh",A222)/100</f>
        <v>0.37241000000000002</v>
      </c>
      <c r="C222" s="6">
        <v>0.20795517050839701</v>
      </c>
      <c r="D222" s="4">
        <v>0.39729555112589648</v>
      </c>
      <c r="E222" s="15">
        <f t="shared" si="12"/>
        <v>0.16445482949160301</v>
      </c>
      <c r="F222" s="4">
        <f t="shared" si="13"/>
        <v>0.18934038061749947</v>
      </c>
      <c r="G222" s="20">
        <f t="shared" si="14"/>
        <v>2.7045390943112216E-2</v>
      </c>
      <c r="H222" s="4">
        <f t="shared" si="15"/>
        <v>3.5849779732379572E-2</v>
      </c>
      <c r="I222" s="4"/>
      <c r="J222" s="4"/>
    </row>
    <row r="223" spans="1:10" x14ac:dyDescent="0.2">
      <c r="A223" s="8">
        <v>42388</v>
      </c>
      <c r="B223" s="7">
        <f>[1]!i_dq_close("000188.sh",A223)/100</f>
        <v>0.37354199999999999</v>
      </c>
      <c r="C223" s="6">
        <v>0.17270307739347501</v>
      </c>
      <c r="D223" s="4">
        <v>0.39858552580550616</v>
      </c>
      <c r="E223" s="15">
        <f t="shared" si="12"/>
        <v>0.20083892260652497</v>
      </c>
      <c r="F223" s="4">
        <f t="shared" si="13"/>
        <v>0.22588244841203114</v>
      </c>
      <c r="G223" s="20">
        <f t="shared" si="14"/>
        <v>4.0336272833749728E-2</v>
      </c>
      <c r="H223" s="4">
        <f t="shared" si="15"/>
        <v>5.1022880500613911E-2</v>
      </c>
      <c r="I223" s="4"/>
      <c r="J223" s="4"/>
    </row>
    <row r="224" spans="1:10" x14ac:dyDescent="0.2">
      <c r="A224" s="8">
        <v>42389</v>
      </c>
      <c r="B224" s="7">
        <f>[1]!i_dq_close("000188.sh",A224)/100</f>
        <v>0.36806499999999998</v>
      </c>
      <c r="C224" s="6">
        <v>0.14926939720242899</v>
      </c>
      <c r="D224" s="4">
        <v>0.48347680949834848</v>
      </c>
      <c r="E224" s="15">
        <f t="shared" si="12"/>
        <v>0.21879560279757099</v>
      </c>
      <c r="F224" s="4">
        <f t="shared" si="13"/>
        <v>0.33420741229591949</v>
      </c>
      <c r="G224" s="20">
        <f t="shared" si="14"/>
        <v>4.787151580355245E-2</v>
      </c>
      <c r="H224" s="4">
        <f t="shared" si="15"/>
        <v>0.11169459443353472</v>
      </c>
      <c r="I224" s="4"/>
      <c r="J224" s="4"/>
    </row>
    <row r="225" spans="1:10" x14ac:dyDescent="0.2">
      <c r="A225" s="8">
        <v>42390</v>
      </c>
      <c r="B225" s="7">
        <f>[1]!i_dq_close("000188.sh",A225)/100</f>
        <v>0.35124299999999997</v>
      </c>
      <c r="C225" s="6">
        <v>0.15262266040987599</v>
      </c>
      <c r="D225" s="4">
        <v>0.48404055302530746</v>
      </c>
      <c r="E225" s="15">
        <f t="shared" si="12"/>
        <v>0.19862033959012398</v>
      </c>
      <c r="F225" s="4">
        <f t="shared" si="13"/>
        <v>0.33141789261543148</v>
      </c>
      <c r="G225" s="20">
        <f t="shared" si="14"/>
        <v>3.9450039298896171E-2</v>
      </c>
      <c r="H225" s="4">
        <f t="shared" si="15"/>
        <v>0.10983781954565366</v>
      </c>
      <c r="I225" s="4"/>
      <c r="J225" s="4"/>
    </row>
    <row r="226" spans="1:10" x14ac:dyDescent="0.2">
      <c r="A226" s="8">
        <v>42391</v>
      </c>
      <c r="B226" s="7">
        <f>[1]!i_dq_close("000188.sh",A226)/100</f>
        <v>0.34873899999999997</v>
      </c>
      <c r="C226" s="6">
        <v>0.13953637518582701</v>
      </c>
      <c r="D226" s="4">
        <v>0.48498308738079232</v>
      </c>
      <c r="E226" s="15">
        <f t="shared" si="12"/>
        <v>0.20920262481417295</v>
      </c>
      <c r="F226" s="4">
        <f t="shared" si="13"/>
        <v>0.34544671219496531</v>
      </c>
      <c r="G226" s="20">
        <f t="shared" si="14"/>
        <v>4.3765738229139615E-2</v>
      </c>
      <c r="H226" s="4">
        <f t="shared" si="15"/>
        <v>0.1193334309663112</v>
      </c>
      <c r="I226" s="4"/>
      <c r="J226" s="4"/>
    </row>
    <row r="227" spans="1:10" x14ac:dyDescent="0.2">
      <c r="A227" s="8">
        <v>42394</v>
      </c>
      <c r="B227" s="7">
        <f>[1]!i_dq_close("000188.sh",A227)/100</f>
        <v>0.34743000000000002</v>
      </c>
      <c r="C227" s="6">
        <v>0.13120516040784</v>
      </c>
      <c r="D227" s="4">
        <v>0.48638700242662647</v>
      </c>
      <c r="E227" s="15">
        <f t="shared" si="12"/>
        <v>0.21622483959216002</v>
      </c>
      <c r="F227" s="4">
        <f t="shared" si="13"/>
        <v>0.35518184201878644</v>
      </c>
      <c r="G227" s="20">
        <f t="shared" si="14"/>
        <v>4.6753181256655334E-2</v>
      </c>
      <c r="H227" s="4">
        <f t="shared" si="15"/>
        <v>0.12615414089985816</v>
      </c>
      <c r="I227" s="4"/>
      <c r="J227" s="4"/>
    </row>
    <row r="228" spans="1:10" x14ac:dyDescent="0.2">
      <c r="A228" s="8">
        <v>42395</v>
      </c>
      <c r="B228" s="7">
        <f>[1]!i_dq_close("000188.sh",A228)/100</f>
        <v>0.320158</v>
      </c>
      <c r="C228" s="6">
        <v>0.135671207227577</v>
      </c>
      <c r="D228" s="4">
        <v>0.25187762976160538</v>
      </c>
      <c r="E228" s="15">
        <f t="shared" si="12"/>
        <v>0.184486792772423</v>
      </c>
      <c r="F228" s="4">
        <f t="shared" si="13"/>
        <v>0.11620642253402838</v>
      </c>
      <c r="G228" s="20">
        <f t="shared" si="14"/>
        <v>3.4035376707454948E-2</v>
      </c>
      <c r="H228" s="4">
        <f t="shared" si="15"/>
        <v>1.350393263815714E-2</v>
      </c>
      <c r="I228" s="4"/>
      <c r="J228" s="4"/>
    </row>
    <row r="229" spans="1:10" x14ac:dyDescent="0.2">
      <c r="A229" s="8">
        <v>42396</v>
      </c>
      <c r="B229" s="7">
        <f>[1]!i_dq_close("000188.sh",A229)/100</f>
        <v>0.38464599999999999</v>
      </c>
      <c r="C229" s="6">
        <v>0.13581453617081701</v>
      </c>
      <c r="D229" s="4">
        <v>0.25093930243136398</v>
      </c>
      <c r="E229" s="15">
        <f t="shared" si="12"/>
        <v>0.24883146382918298</v>
      </c>
      <c r="F229" s="4">
        <f t="shared" si="13"/>
        <v>0.11512476626054696</v>
      </c>
      <c r="G229" s="20">
        <f t="shared" si="14"/>
        <v>6.1917097391373993E-2</v>
      </c>
      <c r="H229" s="4">
        <f t="shared" si="15"/>
        <v>1.3253711806545573E-2</v>
      </c>
      <c r="I229" s="4"/>
      <c r="J229" s="4"/>
    </row>
    <row r="230" spans="1:10" x14ac:dyDescent="0.2">
      <c r="A230" s="8">
        <v>42397</v>
      </c>
      <c r="B230" s="7">
        <f>[1]!i_dq_close("000188.sh",A230)/100</f>
        <v>0.37667200000000001</v>
      </c>
      <c r="C230" s="6">
        <v>0.12869594810569401</v>
      </c>
      <c r="D230" s="4">
        <v>0.249128531019084</v>
      </c>
      <c r="E230" s="15">
        <f t="shared" si="12"/>
        <v>0.24797605189430599</v>
      </c>
      <c r="F230" s="4">
        <f t="shared" si="13"/>
        <v>0.12043258291338999</v>
      </c>
      <c r="G230" s="20">
        <f t="shared" si="14"/>
        <v>6.1492122313087538E-2</v>
      </c>
      <c r="H230" s="4">
        <f t="shared" si="15"/>
        <v>1.4504007027190553E-2</v>
      </c>
      <c r="I230" s="4"/>
      <c r="J230" s="4"/>
    </row>
    <row r="231" spans="1:10" x14ac:dyDescent="0.2">
      <c r="A231" s="8">
        <v>42398</v>
      </c>
      <c r="B231" s="7">
        <f>[1]!i_dq_close("000188.sh",A231)/100</f>
        <v>0.38952500000000001</v>
      </c>
      <c r="C231" s="6">
        <v>0.13267403664621</v>
      </c>
      <c r="D231" s="4">
        <v>0.2450357474976543</v>
      </c>
      <c r="E231" s="15">
        <f t="shared" si="12"/>
        <v>0.25685096335378998</v>
      </c>
      <c r="F231" s="4">
        <f t="shared" si="13"/>
        <v>0.11236171085144431</v>
      </c>
      <c r="G231" s="20">
        <f t="shared" si="14"/>
        <v>6.5972417375769962E-2</v>
      </c>
      <c r="H231" s="4">
        <f t="shared" si="15"/>
        <v>1.2625154065463577E-2</v>
      </c>
      <c r="I231" s="4"/>
      <c r="J231" s="4"/>
    </row>
    <row r="232" spans="1:10" x14ac:dyDescent="0.2">
      <c r="A232" s="8">
        <v>42401</v>
      </c>
      <c r="B232" s="7">
        <f>[1]!i_dq_close("000188.sh",A232)/100</f>
        <v>0.36372500000000002</v>
      </c>
      <c r="C232" s="6">
        <v>0.13435696527402999</v>
      </c>
      <c r="D232" s="4">
        <v>0.13325869249247579</v>
      </c>
      <c r="E232" s="15">
        <f t="shared" si="12"/>
        <v>0.22936803472597003</v>
      </c>
      <c r="F232" s="4">
        <f t="shared" si="13"/>
        <v>-1.0982727815541937E-3</v>
      </c>
      <c r="G232" s="20">
        <f t="shared" si="14"/>
        <v>5.2609695354053798E-2</v>
      </c>
      <c r="H232" s="4">
        <f t="shared" si="15"/>
        <v>1.2062031027027858E-6</v>
      </c>
      <c r="I232" s="4"/>
      <c r="J232" s="4"/>
    </row>
    <row r="233" spans="1:10" x14ac:dyDescent="0.2">
      <c r="A233" s="8">
        <v>42402</v>
      </c>
      <c r="B233" s="7">
        <f>[1]!i_dq_close("000188.sh",A233)/100</f>
        <v>0.351385</v>
      </c>
      <c r="C233" s="6">
        <v>0.14359286808440699</v>
      </c>
      <c r="D233" s="4">
        <v>0.13334337078594138</v>
      </c>
      <c r="E233" s="15">
        <f t="shared" si="12"/>
        <v>0.20779213191559301</v>
      </c>
      <c r="F233" s="4">
        <f t="shared" si="13"/>
        <v>-1.024949729846561E-2</v>
      </c>
      <c r="G233" s="20">
        <f t="shared" si="14"/>
        <v>4.3177570086027205E-2</v>
      </c>
      <c r="H233" s="4">
        <f t="shared" si="15"/>
        <v>1.0505219487125383E-4</v>
      </c>
      <c r="I233" s="4"/>
      <c r="J233" s="4"/>
    </row>
    <row r="234" spans="1:10" x14ac:dyDescent="0.2">
      <c r="A234" s="8">
        <v>42403</v>
      </c>
      <c r="B234" s="7">
        <f>[1]!i_dq_close("000188.sh",A234)/100</f>
        <v>0.34796199999999999</v>
      </c>
      <c r="C234" s="6">
        <v>0.174059320516953</v>
      </c>
      <c r="D234" s="4">
        <v>0.13548235249014143</v>
      </c>
      <c r="E234" s="15">
        <f t="shared" si="12"/>
        <v>0.173902679483047</v>
      </c>
      <c r="F234" s="4">
        <f t="shared" si="13"/>
        <v>-3.857696802681157E-2</v>
      </c>
      <c r="G234" s="20">
        <f t="shared" si="14"/>
        <v>3.0242141931383373E-2</v>
      </c>
      <c r="H234" s="4">
        <f t="shared" si="15"/>
        <v>1.4881824621416422E-3</v>
      </c>
      <c r="I234" s="4"/>
      <c r="J234" s="4"/>
    </row>
    <row r="235" spans="1:10" x14ac:dyDescent="0.2">
      <c r="A235" s="8">
        <v>42404</v>
      </c>
      <c r="B235" s="7">
        <f>[1]!i_dq_close("000188.sh",A235)/100</f>
        <v>0.34520600000000001</v>
      </c>
      <c r="C235" s="6">
        <v>0.19374551228199299</v>
      </c>
      <c r="D235" s="4">
        <v>0.1477933322979515</v>
      </c>
      <c r="E235" s="15">
        <f t="shared" si="12"/>
        <v>0.15146048771800702</v>
      </c>
      <c r="F235" s="4">
        <f t="shared" si="13"/>
        <v>-4.5952179984041497E-2</v>
      </c>
      <c r="G235" s="20">
        <f t="shared" si="14"/>
        <v>2.2940279339776555E-2</v>
      </c>
      <c r="H235" s="4">
        <f t="shared" si="15"/>
        <v>2.1116028452857439E-3</v>
      </c>
      <c r="I235" s="4"/>
      <c r="J235" s="4"/>
    </row>
    <row r="236" spans="1:10" x14ac:dyDescent="0.2">
      <c r="A236" s="8">
        <v>42405</v>
      </c>
      <c r="B236" s="7">
        <f>[1]!i_dq_close("000188.sh",A236)/100</f>
        <v>0.353771</v>
      </c>
      <c r="C236" s="6">
        <v>0.195921923224533</v>
      </c>
      <c r="D236" s="4">
        <v>0.14800502134993257</v>
      </c>
      <c r="E236" s="15">
        <f t="shared" si="12"/>
        <v>0.157849076775467</v>
      </c>
      <c r="F236" s="4">
        <f t="shared" si="13"/>
        <v>-4.7916901874600432E-2</v>
      </c>
      <c r="G236" s="20">
        <f t="shared" si="14"/>
        <v>2.4916331038867277E-2</v>
      </c>
      <c r="H236" s="4">
        <f t="shared" si="15"/>
        <v>2.2960294852600862E-3</v>
      </c>
      <c r="I236" s="4"/>
      <c r="J236" s="4"/>
    </row>
    <row r="237" spans="1:10" x14ac:dyDescent="0.2">
      <c r="A237" s="8">
        <v>42415</v>
      </c>
      <c r="B237" s="7">
        <f>[1]!i_dq_close("000188.sh",A237)/100</f>
        <v>0.37389800000000001</v>
      </c>
      <c r="C237" s="6">
        <v>0.20625220974809999</v>
      </c>
      <c r="D237" s="4">
        <v>0.1491402146006833</v>
      </c>
      <c r="E237" s="15">
        <f t="shared" si="12"/>
        <v>0.16764579025190002</v>
      </c>
      <c r="F237" s="4">
        <f t="shared" si="13"/>
        <v>-5.7111995147416689E-2</v>
      </c>
      <c r="G237" s="20">
        <f t="shared" si="14"/>
        <v>2.8105110989184053E-2</v>
      </c>
      <c r="H237" s="4">
        <f t="shared" si="15"/>
        <v>3.2617799897185474E-3</v>
      </c>
      <c r="I237" s="4"/>
      <c r="J237" s="4"/>
    </row>
    <row r="238" spans="1:10" x14ac:dyDescent="0.2">
      <c r="A238" s="8">
        <v>42416</v>
      </c>
      <c r="B238" s="7">
        <f>[1]!i_dq_close("000188.sh",A238)/100</f>
        <v>0.36648000000000003</v>
      </c>
      <c r="C238" s="6">
        <v>0.213586808289568</v>
      </c>
      <c r="D238" s="4">
        <v>0.14971795458143519</v>
      </c>
      <c r="E238" s="15">
        <f t="shared" si="12"/>
        <v>0.15289319171043203</v>
      </c>
      <c r="F238" s="4">
        <f t="shared" si="13"/>
        <v>-6.3868853708132806E-2</v>
      </c>
      <c r="G238" s="20">
        <f t="shared" si="14"/>
        <v>2.337632807140292E-2</v>
      </c>
      <c r="H238" s="4">
        <f t="shared" si="15"/>
        <v>4.0792304739908697E-3</v>
      </c>
      <c r="I238" s="4"/>
      <c r="J238" s="4"/>
    </row>
    <row r="239" spans="1:10" x14ac:dyDescent="0.2">
      <c r="A239" s="8">
        <v>42417</v>
      </c>
      <c r="B239" s="7">
        <f>[1]!i_dq_close("000188.sh",A239)/100</f>
        <v>0.35503400000000002</v>
      </c>
      <c r="C239" s="6">
        <v>0.22182202998578199</v>
      </c>
      <c r="D239" s="4">
        <v>0.1499851922586645</v>
      </c>
      <c r="E239" s="15">
        <f t="shared" si="12"/>
        <v>0.13321197001421803</v>
      </c>
      <c r="F239" s="4">
        <f t="shared" si="13"/>
        <v>-7.1836837727117492E-2</v>
      </c>
      <c r="G239" s="20">
        <f t="shared" si="14"/>
        <v>1.7745428955068924E-2</v>
      </c>
      <c r="H239" s="4">
        <f t="shared" si="15"/>
        <v>5.1605312546322106E-3</v>
      </c>
      <c r="I239" s="4"/>
      <c r="J239" s="4"/>
    </row>
    <row r="240" spans="1:10" x14ac:dyDescent="0.2">
      <c r="A240" s="8">
        <v>42418</v>
      </c>
      <c r="B240" s="7">
        <f>[1]!i_dq_close("000188.sh",A240)/100</f>
        <v>0.33786700000000003</v>
      </c>
      <c r="C240" s="6">
        <v>0.24091233519011299</v>
      </c>
      <c r="D240" s="4">
        <v>0.19694312239452208</v>
      </c>
      <c r="E240" s="15">
        <f t="shared" si="12"/>
        <v>9.6954664809887042E-2</v>
      </c>
      <c r="F240" s="4">
        <f t="shared" si="13"/>
        <v>-4.3969212795590906E-2</v>
      </c>
      <c r="G240" s="20">
        <f t="shared" si="14"/>
        <v>9.4002070283975489E-3</v>
      </c>
      <c r="H240" s="4">
        <f t="shared" si="15"/>
        <v>1.933291673863955E-3</v>
      </c>
      <c r="I240" s="4"/>
      <c r="J240" s="4"/>
    </row>
    <row r="241" spans="1:10" x14ac:dyDescent="0.2">
      <c r="A241" s="8">
        <v>42419</v>
      </c>
      <c r="B241" s="7">
        <f>[1]!i_dq_close("000188.sh",A241)/100</f>
        <v>0.32216900000000004</v>
      </c>
      <c r="C241" s="6">
        <v>0.242703463981402</v>
      </c>
      <c r="D241" s="4">
        <v>0.19780238190832297</v>
      </c>
      <c r="E241" s="15">
        <f t="shared" si="12"/>
        <v>7.9465536018598043E-2</v>
      </c>
      <c r="F241" s="4">
        <f t="shared" si="13"/>
        <v>-4.4901082073079024E-2</v>
      </c>
      <c r="G241" s="20">
        <f t="shared" si="14"/>
        <v>6.3147714147231025E-3</v>
      </c>
      <c r="H241" s="4">
        <f t="shared" si="15"/>
        <v>2.0161071713333785E-3</v>
      </c>
      <c r="I241" s="4"/>
      <c r="J241" s="4"/>
    </row>
    <row r="242" spans="1:10" x14ac:dyDescent="0.2">
      <c r="A242" s="8">
        <v>42422</v>
      </c>
      <c r="B242" s="7">
        <f>[1]!i_dq_close("000188.sh",A242)/100</f>
        <v>0.31442300000000001</v>
      </c>
      <c r="C242" s="6">
        <v>0.25925728082801802</v>
      </c>
      <c r="D242" s="4">
        <v>0.22822926737650159</v>
      </c>
      <c r="E242" s="15">
        <f t="shared" si="12"/>
        <v>5.5165719171981986E-2</v>
      </c>
      <c r="F242" s="4">
        <f t="shared" si="13"/>
        <v>-3.1028013451516429E-2</v>
      </c>
      <c r="G242" s="20">
        <f t="shared" si="14"/>
        <v>3.0432565717619809E-3</v>
      </c>
      <c r="H242" s="4">
        <f t="shared" si="15"/>
        <v>9.6273761874748442E-4</v>
      </c>
      <c r="I242" s="4"/>
      <c r="J242" s="4"/>
    </row>
    <row r="243" spans="1:10" x14ac:dyDescent="0.2">
      <c r="A243" s="8">
        <v>42423</v>
      </c>
      <c r="B243" s="7">
        <f>[1]!i_dq_close("000188.sh",A243)/100</f>
        <v>0.32380100000000001</v>
      </c>
      <c r="C243" s="6">
        <v>0.26091606850708698</v>
      </c>
      <c r="D243" s="4">
        <v>0.22779867563202658</v>
      </c>
      <c r="E243" s="15">
        <f t="shared" si="12"/>
        <v>6.2884931492913021E-2</v>
      </c>
      <c r="F243" s="4">
        <f t="shared" si="13"/>
        <v>-3.3117392875060409E-2</v>
      </c>
      <c r="G243" s="20">
        <f t="shared" si="14"/>
        <v>3.9545146088683638E-3</v>
      </c>
      <c r="H243" s="4">
        <f t="shared" si="15"/>
        <v>1.0967617108411018E-3</v>
      </c>
      <c r="I243" s="4"/>
      <c r="J243" s="4"/>
    </row>
    <row r="244" spans="1:10" x14ac:dyDescent="0.2">
      <c r="A244" s="8">
        <v>42424</v>
      </c>
      <c r="B244" s="7">
        <f>[1]!i_dq_close("000188.sh",A244)/100</f>
        <v>0.32482999999999995</v>
      </c>
      <c r="C244" s="6">
        <v>0.262986642295714</v>
      </c>
      <c r="D244" s="4">
        <v>0.22757321566386252</v>
      </c>
      <c r="E244" s="15">
        <f t="shared" si="12"/>
        <v>6.1843357704285951E-2</v>
      </c>
      <c r="F244" s="4">
        <f t="shared" si="13"/>
        <v>-3.5413426631851486E-2</v>
      </c>
      <c r="G244" s="20">
        <f t="shared" si="14"/>
        <v>3.8246008921402645E-3</v>
      </c>
      <c r="H244" s="4">
        <f t="shared" si="15"/>
        <v>1.254110785809528E-3</v>
      </c>
      <c r="I244" s="4"/>
      <c r="J244" s="4"/>
    </row>
    <row r="245" spans="1:10" x14ac:dyDescent="0.2">
      <c r="A245" s="8">
        <v>42425</v>
      </c>
      <c r="B245" s="7">
        <f>[1]!i_dq_close("000188.sh",A245)/100</f>
        <v>0.33848699999999998</v>
      </c>
      <c r="C245" s="6">
        <v>0.23713117636699499</v>
      </c>
      <c r="D245" s="4">
        <v>0.22849283179511368</v>
      </c>
      <c r="E245" s="15">
        <f t="shared" si="12"/>
        <v>0.10135582363300499</v>
      </c>
      <c r="F245" s="4">
        <f t="shared" si="13"/>
        <v>-8.6383445718813123E-3</v>
      </c>
      <c r="G245" s="20">
        <f t="shared" si="14"/>
        <v>1.0273002984324814E-2</v>
      </c>
      <c r="H245" s="4">
        <f t="shared" si="15"/>
        <v>7.462099694255134E-5</v>
      </c>
      <c r="I245" s="4"/>
      <c r="J245" s="4"/>
    </row>
    <row r="246" spans="1:10" x14ac:dyDescent="0.2">
      <c r="A246" s="8">
        <v>42426</v>
      </c>
      <c r="B246" s="7">
        <f>[1]!i_dq_close("000188.sh",A246)/100</f>
        <v>0.32531399999999999</v>
      </c>
      <c r="C246" s="6">
        <v>0.21701586512116</v>
      </c>
      <c r="D246" s="4">
        <v>0.22800959960788442</v>
      </c>
      <c r="E246" s="15">
        <f t="shared" si="12"/>
        <v>0.10829813487883999</v>
      </c>
      <c r="F246" s="4">
        <f t="shared" si="13"/>
        <v>1.0993734486724416E-2</v>
      </c>
      <c r="G246" s="20">
        <f t="shared" si="14"/>
        <v>1.1728486018235418E-2</v>
      </c>
      <c r="H246" s="4">
        <f t="shared" si="15"/>
        <v>1.2086219796459376E-4</v>
      </c>
      <c r="I246" s="4"/>
      <c r="J246" s="4"/>
    </row>
    <row r="247" spans="1:10" x14ac:dyDescent="0.2">
      <c r="A247" s="8">
        <v>42429</v>
      </c>
      <c r="B247" s="7">
        <f>[1]!i_dq_close("000188.sh",A247)/100</f>
        <v>0.326322</v>
      </c>
      <c r="C247" s="6">
        <v>0.17373064687135001</v>
      </c>
      <c r="D247" s="4">
        <v>0.22543721172589082</v>
      </c>
      <c r="E247" s="15">
        <f t="shared" si="12"/>
        <v>0.15259135312864999</v>
      </c>
      <c r="F247" s="4">
        <f t="shared" si="13"/>
        <v>5.170656485454081E-2</v>
      </c>
      <c r="G247" s="20">
        <f t="shared" si="14"/>
        <v>2.3284121049632362E-2</v>
      </c>
      <c r="H247" s="4">
        <f t="shared" si="15"/>
        <v>2.6735688490568347E-3</v>
      </c>
      <c r="I247" s="4"/>
      <c r="J247" s="4"/>
    </row>
    <row r="248" spans="1:10" x14ac:dyDescent="0.2">
      <c r="A248" s="8">
        <v>42430</v>
      </c>
      <c r="B248" s="7">
        <f>[1]!i_dq_close("000188.sh",A248)/100</f>
        <v>0.31512099999999998</v>
      </c>
      <c r="C248" s="6">
        <v>0.139023029018226</v>
      </c>
      <c r="D248" s="4">
        <v>0.1971639460706664</v>
      </c>
      <c r="E248" s="15">
        <f t="shared" si="12"/>
        <v>0.17609797098177399</v>
      </c>
      <c r="F248" s="4">
        <f t="shared" si="13"/>
        <v>5.81409170524404E-2</v>
      </c>
      <c r="G248" s="20">
        <f t="shared" si="14"/>
        <v>3.1010495383897715E-2</v>
      </c>
      <c r="H248" s="4">
        <f t="shared" si="15"/>
        <v>3.3803662356987549E-3</v>
      </c>
      <c r="I248" s="4"/>
      <c r="J248" s="4"/>
    </row>
    <row r="249" spans="1:10" x14ac:dyDescent="0.2">
      <c r="A249" s="8">
        <v>42431</v>
      </c>
      <c r="B249" s="7">
        <f>[1]!i_dq_close("000188.sh",A249)/100</f>
        <v>0.33146299999999995</v>
      </c>
      <c r="C249" s="6">
        <v>0.131837069851438</v>
      </c>
      <c r="D249" s="4">
        <v>0.1987170254930741</v>
      </c>
      <c r="E249" s="15">
        <f t="shared" si="12"/>
        <v>0.19962593014856195</v>
      </c>
      <c r="F249" s="4">
        <f t="shared" si="13"/>
        <v>6.6879955641636096E-2</v>
      </c>
      <c r="G249" s="20">
        <f t="shared" si="14"/>
        <v>3.9850511987678534E-2</v>
      </c>
      <c r="H249" s="4">
        <f t="shared" si="15"/>
        <v>4.4729284666272118E-3</v>
      </c>
      <c r="I249" s="4"/>
      <c r="J249" s="4"/>
    </row>
    <row r="250" spans="1:10" x14ac:dyDescent="0.2">
      <c r="A250" s="8">
        <v>42432</v>
      </c>
      <c r="B250" s="7">
        <f>[1]!i_dq_close("000188.sh",A250)/100</f>
        <v>0.33118000000000003</v>
      </c>
      <c r="C250" s="6">
        <v>0.124722757481408</v>
      </c>
      <c r="D250" s="4">
        <v>0.14930609365288744</v>
      </c>
      <c r="E250" s="15">
        <f t="shared" si="12"/>
        <v>0.20645724251859204</v>
      </c>
      <c r="F250" s="4">
        <f t="shared" si="13"/>
        <v>2.4583336171479439E-2</v>
      </c>
      <c r="G250" s="20">
        <f t="shared" si="14"/>
        <v>4.2624592988380727E-2</v>
      </c>
      <c r="H250" s="4">
        <f t="shared" si="15"/>
        <v>6.0434041731996936E-4</v>
      </c>
      <c r="I250" s="4"/>
      <c r="J250" s="4"/>
    </row>
    <row r="251" spans="1:10" x14ac:dyDescent="0.2">
      <c r="A251" s="8">
        <v>42433</v>
      </c>
      <c r="B251" s="7">
        <f>[1]!i_dq_close("000188.sh",A251)/100</f>
        <v>0.330071</v>
      </c>
      <c r="C251" s="6">
        <v>0.127650639302299</v>
      </c>
      <c r="D251" s="4">
        <v>0.13340439223351203</v>
      </c>
      <c r="E251" s="15">
        <f t="shared" si="12"/>
        <v>0.202420360697701</v>
      </c>
      <c r="F251" s="4">
        <f t="shared" si="13"/>
        <v>5.7537529312130242E-3</v>
      </c>
      <c r="G251" s="20">
        <f t="shared" si="14"/>
        <v>4.0974002424987374E-2</v>
      </c>
      <c r="H251" s="4">
        <f t="shared" si="15"/>
        <v>3.3105672793442468E-5</v>
      </c>
      <c r="I251" s="4"/>
      <c r="J251" s="4"/>
    </row>
    <row r="252" spans="1:10" x14ac:dyDescent="0.2">
      <c r="A252" s="8">
        <v>42436</v>
      </c>
      <c r="B252" s="7">
        <f>[1]!i_dq_close("000188.sh",A252)/100</f>
        <v>0.33820099999999997</v>
      </c>
      <c r="C252" s="6">
        <v>0.12928396210335899</v>
      </c>
      <c r="D252" s="4">
        <v>0.13276605707337844</v>
      </c>
      <c r="E252" s="15">
        <f t="shared" si="12"/>
        <v>0.20891703789664098</v>
      </c>
      <c r="F252" s="4">
        <f t="shared" si="13"/>
        <v>3.4820949700194448E-3</v>
      </c>
      <c r="G252" s="20">
        <f t="shared" si="14"/>
        <v>4.3646328723506524E-2</v>
      </c>
      <c r="H252" s="4">
        <f t="shared" si="15"/>
        <v>1.2124985380234719E-5</v>
      </c>
      <c r="I252" s="4"/>
      <c r="J252" s="4"/>
    </row>
    <row r="253" spans="1:10" x14ac:dyDescent="0.2">
      <c r="A253" s="8">
        <v>42437</v>
      </c>
      <c r="B253" s="7">
        <f>[1]!i_dq_close("000188.sh",A253)/100</f>
        <v>0.33415899999999998</v>
      </c>
      <c r="C253" s="6">
        <v>0.12857126984117201</v>
      </c>
      <c r="D253" s="4">
        <v>0.1319187111180955</v>
      </c>
      <c r="E253" s="15">
        <f t="shared" si="12"/>
        <v>0.20558773015882797</v>
      </c>
      <c r="F253" s="4">
        <f t="shared" si="13"/>
        <v>3.3474412769234907E-3</v>
      </c>
      <c r="G253" s="20">
        <f t="shared" si="14"/>
        <v>4.2266314791859064E-2</v>
      </c>
      <c r="H253" s="4">
        <f t="shared" si="15"/>
        <v>1.1205363102451169E-5</v>
      </c>
      <c r="I253" s="4"/>
      <c r="J253" s="4"/>
    </row>
    <row r="254" spans="1:10" x14ac:dyDescent="0.2">
      <c r="A254" s="8">
        <v>42438</v>
      </c>
      <c r="B254" s="7">
        <f>[1]!i_dq_close("000188.sh",A254)/100</f>
        <v>0.33466299999999999</v>
      </c>
      <c r="C254" s="6">
        <v>0.12706646179966499</v>
      </c>
      <c r="D254" s="4">
        <v>0.13065101716020014</v>
      </c>
      <c r="E254" s="15">
        <f t="shared" si="12"/>
        <v>0.207596538200335</v>
      </c>
      <c r="F254" s="4">
        <f t="shared" si="13"/>
        <v>3.5845553605351466E-3</v>
      </c>
      <c r="G254" s="20">
        <f t="shared" si="14"/>
        <v>4.309632267276315E-2</v>
      </c>
      <c r="H254" s="4">
        <f t="shared" si="15"/>
        <v>1.2849037132741255E-5</v>
      </c>
      <c r="I254" s="4"/>
      <c r="J254" s="4"/>
    </row>
    <row r="255" spans="1:10" x14ac:dyDescent="0.2">
      <c r="A255" s="8">
        <v>42439</v>
      </c>
      <c r="B255" s="7">
        <f>[1]!i_dq_close("000188.sh",A255)/100</f>
        <v>0.336364</v>
      </c>
      <c r="C255" s="6">
        <v>0.112012244228668</v>
      </c>
      <c r="D255" s="4">
        <v>0.12925890761692996</v>
      </c>
      <c r="E255" s="15">
        <f t="shared" si="12"/>
        <v>0.22435175577133198</v>
      </c>
      <c r="F255" s="4">
        <f t="shared" si="13"/>
        <v>1.724666338826196E-2</v>
      </c>
      <c r="G255" s="20">
        <f t="shared" si="14"/>
        <v>5.0333710317679393E-2</v>
      </c>
      <c r="H255" s="4">
        <f t="shared" si="15"/>
        <v>2.9744739802801549E-4</v>
      </c>
      <c r="I255" s="4"/>
      <c r="J255" s="4"/>
    </row>
    <row r="256" spans="1:10" x14ac:dyDescent="0.2">
      <c r="A256" s="8">
        <v>42440</v>
      </c>
      <c r="B256" s="7">
        <f>[1]!i_dq_close("000188.sh",A256)/100</f>
        <v>0.33636000000000005</v>
      </c>
      <c r="C256" s="6">
        <v>9.8445656930212302E-2</v>
      </c>
      <c r="D256" s="4">
        <v>0.13092471736002076</v>
      </c>
      <c r="E256" s="15">
        <f t="shared" si="12"/>
        <v>0.23791434306978776</v>
      </c>
      <c r="F256" s="4">
        <f t="shared" si="13"/>
        <v>3.2479060429808457E-2</v>
      </c>
      <c r="G256" s="20">
        <f t="shared" si="14"/>
        <v>5.660323463832867E-2</v>
      </c>
      <c r="H256" s="4">
        <f t="shared" si="15"/>
        <v>1.0548893664031494E-3</v>
      </c>
      <c r="I256" s="4"/>
      <c r="J256" s="4"/>
    </row>
    <row r="257" spans="1:10" x14ac:dyDescent="0.2">
      <c r="A257" s="8">
        <v>42443</v>
      </c>
      <c r="B257" s="7">
        <f>[1]!i_dq_close("000188.sh",A257)/100</f>
        <v>0.332841</v>
      </c>
      <c r="C257" s="6">
        <v>8.1914240868989699E-2</v>
      </c>
      <c r="D257" s="4">
        <v>0.13051375477140661</v>
      </c>
      <c r="E257" s="15">
        <f t="shared" si="12"/>
        <v>0.25092675913101031</v>
      </c>
      <c r="F257" s="4">
        <f t="shared" si="13"/>
        <v>4.8599513902416916E-2</v>
      </c>
      <c r="G257" s="20">
        <f t="shared" si="14"/>
        <v>6.2964238447992066E-2</v>
      </c>
      <c r="H257" s="4">
        <f t="shared" si="15"/>
        <v>2.3619127515512152E-3</v>
      </c>
      <c r="I257" s="4"/>
      <c r="J257" s="4"/>
    </row>
    <row r="258" spans="1:10" x14ac:dyDescent="0.2">
      <c r="A258" s="8">
        <v>42444</v>
      </c>
      <c r="B258" s="7">
        <f>[1]!i_dq_close("000188.sh",A258)/100</f>
        <v>0.32638199999999995</v>
      </c>
      <c r="C258" s="6">
        <v>7.4559276513963796E-2</v>
      </c>
      <c r="D258" s="4">
        <v>0.12981365109579932</v>
      </c>
      <c r="E258" s="15">
        <f t="shared" si="12"/>
        <v>0.25182272348603618</v>
      </c>
      <c r="F258" s="4">
        <f t="shared" si="13"/>
        <v>5.5254374581835519E-2</v>
      </c>
      <c r="G258" s="20">
        <f t="shared" si="14"/>
        <v>6.3414684063924642E-2</v>
      </c>
      <c r="H258" s="4">
        <f t="shared" si="15"/>
        <v>3.0530459104297909E-3</v>
      </c>
      <c r="I258" s="4"/>
      <c r="J258" s="4"/>
    </row>
    <row r="259" spans="1:10" x14ac:dyDescent="0.2">
      <c r="A259" s="8">
        <v>42445</v>
      </c>
      <c r="B259" s="7">
        <f>[1]!i_dq_close("000188.sh",A259)/100</f>
        <v>0.31889899999999999</v>
      </c>
      <c r="C259" s="6">
        <v>7.6285928303605602E-2</v>
      </c>
      <c r="D259" s="4">
        <v>0.12901560346313051</v>
      </c>
      <c r="E259" s="15">
        <f t="shared" si="12"/>
        <v>0.2426130716963944</v>
      </c>
      <c r="F259" s="4">
        <f t="shared" si="13"/>
        <v>5.2729675159524911E-2</v>
      </c>
      <c r="G259" s="20">
        <f t="shared" si="14"/>
        <v>5.8861102557959809E-2</v>
      </c>
      <c r="H259" s="4">
        <f t="shared" si="15"/>
        <v>2.7804186424290186E-3</v>
      </c>
      <c r="I259" s="4"/>
      <c r="J259" s="4"/>
    </row>
    <row r="260" spans="1:10" x14ac:dyDescent="0.2">
      <c r="A260" s="8">
        <v>42446</v>
      </c>
      <c r="B260" s="7">
        <f>[1]!i_dq_close("000188.sh",A260)/100</f>
        <v>0.312471</v>
      </c>
      <c r="C260" s="6">
        <v>7.45355140664022E-2</v>
      </c>
      <c r="D260" s="4">
        <v>0.12847751913361313</v>
      </c>
      <c r="E260" s="15">
        <f t="shared" ref="E260:E323" si="16">B260-C260</f>
        <v>0.23793548593359781</v>
      </c>
      <c r="F260" s="4">
        <f t="shared" ref="F260:F323" si="17">D260-C260</f>
        <v>5.3942005067210932E-2</v>
      </c>
      <c r="G260" s="20">
        <f t="shared" ref="G260:G323" si="18">E260^2</f>
        <v>5.6613295466457325E-2</v>
      </c>
      <c r="H260" s="4">
        <f t="shared" ref="H260:H323" si="19">F260^2</f>
        <v>2.9097399106710101E-3</v>
      </c>
      <c r="I260" s="4"/>
      <c r="J260" s="4"/>
    </row>
    <row r="261" spans="1:10" x14ac:dyDescent="0.2">
      <c r="A261" s="8">
        <v>42447</v>
      </c>
      <c r="B261" s="7">
        <f>[1]!i_dq_close("000188.sh",A261)/100</f>
        <v>0.31162899999999999</v>
      </c>
      <c r="C261" s="6">
        <v>7.56746498609603E-2</v>
      </c>
      <c r="D261" s="4">
        <v>0.12781278684835318</v>
      </c>
      <c r="E261" s="15">
        <f t="shared" si="16"/>
        <v>0.2359543501390397</v>
      </c>
      <c r="F261" s="4">
        <f t="shared" si="17"/>
        <v>5.2138136987392877E-2</v>
      </c>
      <c r="G261" s="20">
        <f t="shared" si="18"/>
        <v>5.5674455349536543E-2</v>
      </c>
      <c r="H261" s="4">
        <f t="shared" si="19"/>
        <v>2.7183853285161451E-3</v>
      </c>
      <c r="I261" s="4"/>
      <c r="J261" s="4"/>
    </row>
    <row r="262" spans="1:10" x14ac:dyDescent="0.2">
      <c r="A262" s="8">
        <v>42450</v>
      </c>
      <c r="B262" s="7">
        <f>[1]!i_dq_close("000188.sh",A262)/100</f>
        <v>0.315606</v>
      </c>
      <c r="C262" s="6">
        <v>6.7781160467239698E-2</v>
      </c>
      <c r="D262" s="4">
        <v>0.12654210328033136</v>
      </c>
      <c r="E262" s="15">
        <f t="shared" si="16"/>
        <v>0.2478248395327603</v>
      </c>
      <c r="F262" s="4">
        <f t="shared" si="17"/>
        <v>5.876094281309166E-2</v>
      </c>
      <c r="G262" s="20">
        <f t="shared" si="18"/>
        <v>6.141715108943839E-2</v>
      </c>
      <c r="H262" s="4">
        <f t="shared" si="19"/>
        <v>3.4528484002834285E-3</v>
      </c>
      <c r="I262" s="4"/>
      <c r="J262" s="4"/>
    </row>
    <row r="263" spans="1:10" x14ac:dyDescent="0.2">
      <c r="A263" s="8">
        <v>42451</v>
      </c>
      <c r="B263" s="7">
        <f>[1]!i_dq_close("000188.sh",A263)/100</f>
        <v>0.33112499999999995</v>
      </c>
      <c r="C263" s="6">
        <v>6.6627321723148905E-2</v>
      </c>
      <c r="D263" s="4">
        <v>0.12675760579735107</v>
      </c>
      <c r="E263" s="15">
        <f t="shared" si="16"/>
        <v>0.26449767827685106</v>
      </c>
      <c r="F263" s="4">
        <f t="shared" si="17"/>
        <v>6.0130284074202164E-2</v>
      </c>
      <c r="G263" s="20">
        <f t="shared" si="18"/>
        <v>6.9959021813844613E-2</v>
      </c>
      <c r="H263" s="4">
        <f t="shared" si="19"/>
        <v>3.6156510628442503E-3</v>
      </c>
      <c r="I263" s="4"/>
      <c r="J263" s="4"/>
    </row>
    <row r="264" spans="1:10" x14ac:dyDescent="0.2">
      <c r="A264" s="8">
        <v>42452</v>
      </c>
      <c r="B264" s="7">
        <f>[1]!i_dq_close("000188.sh",A264)/100</f>
        <v>0.34040399999999998</v>
      </c>
      <c r="C264" s="6">
        <v>6.4913568909523198E-2</v>
      </c>
      <c r="D264" s="4">
        <v>0.12672232124470975</v>
      </c>
      <c r="E264" s="15">
        <f t="shared" si="16"/>
        <v>0.27549043109047677</v>
      </c>
      <c r="F264" s="4">
        <f t="shared" si="17"/>
        <v>6.1808752335186554E-2</v>
      </c>
      <c r="G264" s="20">
        <f t="shared" si="18"/>
        <v>7.5894977622416732E-2</v>
      </c>
      <c r="H264" s="4">
        <f t="shared" si="19"/>
        <v>3.8203218652324293E-3</v>
      </c>
      <c r="I264" s="4"/>
      <c r="J264" s="4"/>
    </row>
    <row r="265" spans="1:10" x14ac:dyDescent="0.2">
      <c r="A265" s="8">
        <v>42453</v>
      </c>
      <c r="B265" s="7">
        <f>[1]!i_dq_close("000188.sh",A265)/100</f>
        <v>0.32904899999999998</v>
      </c>
      <c r="C265" s="6">
        <v>6.4531719775183793E-2</v>
      </c>
      <c r="D265" s="4">
        <v>0.12648322941184653</v>
      </c>
      <c r="E265" s="15">
        <f t="shared" si="16"/>
        <v>0.26451728022481619</v>
      </c>
      <c r="F265" s="4">
        <f t="shared" si="17"/>
        <v>6.1951509636662738E-2</v>
      </c>
      <c r="G265" s="20">
        <f t="shared" si="18"/>
        <v>6.9969391537533926E-2</v>
      </c>
      <c r="H265" s="4">
        <f t="shared" si="19"/>
        <v>3.837989546261516E-3</v>
      </c>
      <c r="I265" s="4"/>
      <c r="J265" s="4"/>
    </row>
    <row r="266" spans="1:10" x14ac:dyDescent="0.2">
      <c r="A266" s="8">
        <v>42454</v>
      </c>
      <c r="B266" s="7">
        <f>[1]!i_dq_close("000188.sh",A266)/100</f>
        <v>0.30984200000000001</v>
      </c>
      <c r="C266" s="6">
        <v>6.6036114521166506E-2</v>
      </c>
      <c r="D266" s="4">
        <v>7.3820102724828487E-2</v>
      </c>
      <c r="E266" s="15">
        <f t="shared" si="16"/>
        <v>0.2438058854788335</v>
      </c>
      <c r="F266" s="4">
        <f t="shared" si="17"/>
        <v>7.7839882036619817E-3</v>
      </c>
      <c r="G266" s="20">
        <f t="shared" si="18"/>
        <v>5.9441309794118075E-2</v>
      </c>
      <c r="H266" s="4">
        <f t="shared" si="19"/>
        <v>6.0590472354748883E-5</v>
      </c>
      <c r="I266" s="4"/>
      <c r="J266" s="4"/>
    </row>
    <row r="267" spans="1:10" x14ac:dyDescent="0.2">
      <c r="A267" s="8">
        <v>42457</v>
      </c>
      <c r="B267" s="7">
        <f>[1]!i_dq_close("000188.sh",A267)/100</f>
        <v>0.31095699999999998</v>
      </c>
      <c r="C267" s="6">
        <v>6.0101342984757097E-2</v>
      </c>
      <c r="D267" s="4">
        <v>6.5576558023263912E-2</v>
      </c>
      <c r="E267" s="15">
        <f t="shared" si="16"/>
        <v>0.25085565701524287</v>
      </c>
      <c r="F267" s="4">
        <f t="shared" si="17"/>
        <v>5.4752150385068143E-3</v>
      </c>
      <c r="G267" s="20">
        <f t="shared" si="18"/>
        <v>6.2928560656549171E-2</v>
      </c>
      <c r="H267" s="4">
        <f t="shared" si="19"/>
        <v>2.9977979717891176E-5</v>
      </c>
      <c r="I267" s="4"/>
      <c r="J267" s="4"/>
    </row>
    <row r="268" spans="1:10" x14ac:dyDescent="0.2">
      <c r="A268" s="8">
        <v>42458</v>
      </c>
      <c r="B268" s="7">
        <f>[1]!i_dq_close("000188.sh",A268)/100</f>
        <v>0.312112</v>
      </c>
      <c r="C268" s="6">
        <v>4.7280923365409303E-2</v>
      </c>
      <c r="D268" s="4">
        <v>6.4717469962312188E-2</v>
      </c>
      <c r="E268" s="15">
        <f t="shared" si="16"/>
        <v>0.26483107663459071</v>
      </c>
      <c r="F268" s="4">
        <f t="shared" si="17"/>
        <v>1.7436546596902885E-2</v>
      </c>
      <c r="G268" s="20">
        <f t="shared" si="18"/>
        <v>7.0135499151436465E-2</v>
      </c>
      <c r="H268" s="4">
        <f t="shared" si="19"/>
        <v>3.0403315722596559E-4</v>
      </c>
      <c r="I268" s="4"/>
      <c r="J268" s="4"/>
    </row>
    <row r="269" spans="1:10" x14ac:dyDescent="0.2">
      <c r="A269" s="8">
        <v>42459</v>
      </c>
      <c r="B269" s="7">
        <f>[1]!i_dq_close("000188.sh",A269)/100</f>
        <v>0.308728</v>
      </c>
      <c r="C269" s="6">
        <v>4.9295030175465E-2</v>
      </c>
      <c r="D269" s="4">
        <v>7.369788402240543E-2</v>
      </c>
      <c r="E269" s="15">
        <f t="shared" si="16"/>
        <v>0.25943296982453501</v>
      </c>
      <c r="F269" s="4">
        <f t="shared" si="17"/>
        <v>2.440285384694043E-2</v>
      </c>
      <c r="G269" s="20">
        <f t="shared" si="18"/>
        <v>6.7305465831978092E-2</v>
      </c>
      <c r="H269" s="4">
        <f t="shared" si="19"/>
        <v>5.9549927587513533E-4</v>
      </c>
      <c r="I269" s="4"/>
      <c r="J269" s="4"/>
    </row>
    <row r="270" spans="1:10" x14ac:dyDescent="0.2">
      <c r="A270" s="8">
        <v>42460</v>
      </c>
      <c r="B270" s="7">
        <f>[1]!i_dq_close("000188.sh",A270)/100</f>
        <v>0.309589</v>
      </c>
      <c r="C270" s="6">
        <v>4.9456474370327401E-2</v>
      </c>
      <c r="D270" s="4">
        <v>7.3604112823693404E-2</v>
      </c>
      <c r="E270" s="15">
        <f t="shared" si="16"/>
        <v>0.2601325256296726</v>
      </c>
      <c r="F270" s="4">
        <f t="shared" si="17"/>
        <v>2.4147638453366004E-2</v>
      </c>
      <c r="G270" s="20">
        <f t="shared" si="18"/>
        <v>6.7668930890472268E-2</v>
      </c>
      <c r="H270" s="4">
        <f t="shared" si="19"/>
        <v>5.8310844287448051E-4</v>
      </c>
      <c r="I270" s="4"/>
      <c r="J270" s="4"/>
    </row>
    <row r="271" spans="1:10" x14ac:dyDescent="0.2">
      <c r="A271" s="8">
        <v>42461</v>
      </c>
      <c r="B271" s="7">
        <f>[1]!i_dq_close("000188.sh",A271)/100</f>
        <v>0.30495699999999998</v>
      </c>
      <c r="C271" s="6">
        <v>4.9814075372962202E-2</v>
      </c>
      <c r="D271" s="4">
        <v>7.3507575376585962E-2</v>
      </c>
      <c r="E271" s="15">
        <f t="shared" si="16"/>
        <v>0.2551429246270378</v>
      </c>
      <c r="F271" s="4">
        <f t="shared" si="17"/>
        <v>2.369350000362376E-2</v>
      </c>
      <c r="G271" s="20">
        <f t="shared" si="18"/>
        <v>6.5097911987238299E-2</v>
      </c>
      <c r="H271" s="4">
        <f t="shared" si="19"/>
        <v>5.6138194242171912E-4</v>
      </c>
      <c r="I271" s="4"/>
      <c r="J271" s="4"/>
    </row>
    <row r="272" spans="1:10" x14ac:dyDescent="0.2">
      <c r="A272" s="8">
        <v>42465</v>
      </c>
      <c r="B272" s="7">
        <f>[1]!i_dq_close("000188.sh",A272)/100</f>
        <v>0.301875</v>
      </c>
      <c r="C272" s="6">
        <v>4.5173949509487402E-2</v>
      </c>
      <c r="D272" s="4">
        <v>6.7256057032170552E-2</v>
      </c>
      <c r="E272" s="15">
        <f t="shared" si="16"/>
        <v>0.25670105049051262</v>
      </c>
      <c r="F272" s="4">
        <f t="shared" si="17"/>
        <v>2.208210752268315E-2</v>
      </c>
      <c r="G272" s="20">
        <f t="shared" si="18"/>
        <v>6.5895429322932714E-2</v>
      </c>
      <c r="H272" s="4">
        <f t="shared" si="19"/>
        <v>4.8761947264333978E-4</v>
      </c>
      <c r="I272" s="4"/>
      <c r="J272" s="4"/>
    </row>
    <row r="273" spans="1:10" x14ac:dyDescent="0.2">
      <c r="A273" s="8">
        <v>42466</v>
      </c>
      <c r="B273" s="7">
        <f>[1]!i_dq_close("000188.sh",A273)/100</f>
        <v>0.29961900000000002</v>
      </c>
      <c r="C273" s="6">
        <v>5.6811467655244099E-2</v>
      </c>
      <c r="D273" s="4">
        <v>6.6904631530228506E-2</v>
      </c>
      <c r="E273" s="15">
        <f t="shared" si="16"/>
        <v>0.24280753234475594</v>
      </c>
      <c r="F273" s="4">
        <f t="shared" si="17"/>
        <v>1.0093163874984407E-2</v>
      </c>
      <c r="G273" s="20">
        <f t="shared" si="18"/>
        <v>5.8955497763349698E-2</v>
      </c>
      <c r="H273" s="4">
        <f t="shared" si="19"/>
        <v>1.0187195700729024E-4</v>
      </c>
      <c r="I273" s="4"/>
      <c r="J273" s="4"/>
    </row>
    <row r="274" spans="1:10" x14ac:dyDescent="0.2">
      <c r="A274" s="8">
        <v>42467</v>
      </c>
      <c r="B274" s="7">
        <f>[1]!i_dq_close("000188.sh",A274)/100</f>
        <v>0.28800399999999998</v>
      </c>
      <c r="C274" s="6">
        <v>8.1505126920247695E-2</v>
      </c>
      <c r="D274" s="4">
        <v>6.6544269901437039E-2</v>
      </c>
      <c r="E274" s="15">
        <f t="shared" si="16"/>
        <v>0.20649887307975229</v>
      </c>
      <c r="F274" s="4">
        <f t="shared" si="17"/>
        <v>-1.4960857018810655E-2</v>
      </c>
      <c r="G274" s="20">
        <f t="shared" si="18"/>
        <v>4.2641784583207644E-2</v>
      </c>
      <c r="H274" s="4">
        <f t="shared" si="19"/>
        <v>2.2382724273729604E-4</v>
      </c>
      <c r="I274" s="4"/>
      <c r="J274" s="4"/>
    </row>
    <row r="275" spans="1:10" x14ac:dyDescent="0.2">
      <c r="A275" s="8">
        <v>42468</v>
      </c>
      <c r="B275" s="7">
        <f>[1]!i_dq_close("000188.sh",A275)/100</f>
        <v>0.27660400000000002</v>
      </c>
      <c r="C275" s="6">
        <v>8.1814424156135102E-2</v>
      </c>
      <c r="D275" s="4">
        <v>6.7526464052571331E-2</v>
      </c>
      <c r="E275" s="15">
        <f t="shared" si="16"/>
        <v>0.19478957584386491</v>
      </c>
      <c r="F275" s="4">
        <f t="shared" si="17"/>
        <v>-1.4287960103563771E-2</v>
      </c>
      <c r="G275" s="20">
        <f t="shared" si="18"/>
        <v>3.7942978857432801E-2</v>
      </c>
      <c r="H275" s="4">
        <f t="shared" si="19"/>
        <v>2.0414580392103004E-4</v>
      </c>
      <c r="I275" s="4"/>
      <c r="J275" s="4"/>
    </row>
    <row r="276" spans="1:10" x14ac:dyDescent="0.2">
      <c r="A276" s="8">
        <v>42471</v>
      </c>
      <c r="B276" s="7">
        <f>[1]!i_dq_close("000188.sh",A276)/100</f>
        <v>0.27627099999999999</v>
      </c>
      <c r="C276" s="6">
        <v>0.110197744337817</v>
      </c>
      <c r="D276" s="4">
        <v>7.3372865407006979E-2</v>
      </c>
      <c r="E276" s="15">
        <f t="shared" si="16"/>
        <v>0.16607325566218301</v>
      </c>
      <c r="F276" s="4">
        <f t="shared" si="17"/>
        <v>-3.6824878930810018E-2</v>
      </c>
      <c r="G276" s="20">
        <f t="shared" si="18"/>
        <v>2.7580326246236801E-2</v>
      </c>
      <c r="H276" s="4">
        <f t="shared" si="19"/>
        <v>1.3560717082688155E-3</v>
      </c>
      <c r="I276" s="4"/>
      <c r="J276" s="4"/>
    </row>
    <row r="277" spans="1:10" x14ac:dyDescent="0.2">
      <c r="A277" s="8">
        <v>42472</v>
      </c>
      <c r="B277" s="7">
        <f>[1]!i_dq_close("000188.sh",A277)/100</f>
        <v>0.26652799999999999</v>
      </c>
      <c r="C277" s="6">
        <v>0.118127050246758</v>
      </c>
      <c r="D277" s="4">
        <v>6.6725657789622722E-2</v>
      </c>
      <c r="E277" s="15">
        <f t="shared" si="16"/>
        <v>0.14840094975324197</v>
      </c>
      <c r="F277" s="4">
        <f t="shared" si="17"/>
        <v>-5.1401392457135278E-2</v>
      </c>
      <c r="G277" s="20">
        <f t="shared" si="18"/>
        <v>2.2022841887664249E-2</v>
      </c>
      <c r="H277" s="4">
        <f t="shared" si="19"/>
        <v>2.6421031465324435E-3</v>
      </c>
      <c r="I277" s="4"/>
      <c r="J277" s="4"/>
    </row>
    <row r="278" spans="1:10" x14ac:dyDescent="0.2">
      <c r="A278" s="8">
        <v>42473</v>
      </c>
      <c r="B278" s="7">
        <f>[1]!i_dq_close("000188.sh",A278)/100</f>
        <v>0.26495799999999997</v>
      </c>
      <c r="C278" s="6">
        <v>0.123019859024003</v>
      </c>
      <c r="D278" s="4">
        <v>6.6880267080394018E-2</v>
      </c>
      <c r="E278" s="15">
        <f t="shared" si="16"/>
        <v>0.14193814097599697</v>
      </c>
      <c r="F278" s="4">
        <f t="shared" si="17"/>
        <v>-5.6139591943608985E-2</v>
      </c>
      <c r="G278" s="20">
        <f t="shared" si="18"/>
        <v>2.014643586372199E-2</v>
      </c>
      <c r="H278" s="4">
        <f t="shared" si="19"/>
        <v>3.1516537835949267E-3</v>
      </c>
      <c r="I278" s="4"/>
      <c r="J278" s="4"/>
    </row>
    <row r="279" spans="1:10" x14ac:dyDescent="0.2">
      <c r="A279" s="8">
        <v>42474</v>
      </c>
      <c r="B279" s="7">
        <f>[1]!i_dq_close("000188.sh",A279)/100</f>
        <v>0.26057400000000003</v>
      </c>
      <c r="C279" s="6">
        <v>0.12424491941323</v>
      </c>
      <c r="D279" s="4">
        <v>6.691122668982169E-2</v>
      </c>
      <c r="E279" s="15">
        <f t="shared" si="16"/>
        <v>0.13632908058677001</v>
      </c>
      <c r="F279" s="4">
        <f t="shared" si="17"/>
        <v>-5.7333692723408311E-2</v>
      </c>
      <c r="G279" s="20">
        <f t="shared" si="18"/>
        <v>1.8585618213634032E-2</v>
      </c>
      <c r="H279" s="4">
        <f t="shared" si="19"/>
        <v>3.2871523213022029E-3</v>
      </c>
      <c r="I279" s="4"/>
      <c r="J279" s="4"/>
    </row>
    <row r="280" spans="1:10" x14ac:dyDescent="0.2">
      <c r="A280" s="8">
        <v>42475</v>
      </c>
      <c r="B280" s="7">
        <f>[1]!i_dq_close("000188.sh",A280)/100</f>
        <v>0.260488</v>
      </c>
      <c r="C280" s="6">
        <v>0.12079473672744399</v>
      </c>
      <c r="D280" s="4">
        <v>6.6946915224615003E-2</v>
      </c>
      <c r="E280" s="15">
        <f t="shared" si="16"/>
        <v>0.13969326327255599</v>
      </c>
      <c r="F280" s="4">
        <f t="shared" si="17"/>
        <v>-5.3847821502828991E-2</v>
      </c>
      <c r="G280" s="20">
        <f t="shared" si="18"/>
        <v>1.9514207803735639E-2</v>
      </c>
      <c r="H280" s="4">
        <f t="shared" si="19"/>
        <v>2.8995878806005321E-3</v>
      </c>
      <c r="I280" s="4"/>
      <c r="J280" s="4"/>
    </row>
    <row r="281" spans="1:10" x14ac:dyDescent="0.2">
      <c r="A281" s="8">
        <v>42478</v>
      </c>
      <c r="B281" s="7">
        <f>[1]!i_dq_close("000188.sh",A281)/100</f>
        <v>0.26194000000000001</v>
      </c>
      <c r="C281" s="6">
        <v>0.125286414723567</v>
      </c>
      <c r="D281" s="4">
        <v>6.6943721477800575E-2</v>
      </c>
      <c r="E281" s="15">
        <f t="shared" si="16"/>
        <v>0.13665358527643301</v>
      </c>
      <c r="F281" s="4">
        <f t="shared" si="17"/>
        <v>-5.8342693245766422E-2</v>
      </c>
      <c r="G281" s="20">
        <f t="shared" si="18"/>
        <v>1.867420236890335E-2</v>
      </c>
      <c r="H281" s="4">
        <f t="shared" si="19"/>
        <v>3.4038698551695991E-3</v>
      </c>
      <c r="I281" s="4"/>
      <c r="J281" s="4"/>
    </row>
    <row r="282" spans="1:10" x14ac:dyDescent="0.2">
      <c r="A282" s="8">
        <v>42479</v>
      </c>
      <c r="B282" s="7">
        <f>[1]!i_dq_close("000188.sh",A282)/100</f>
        <v>0.254861</v>
      </c>
      <c r="C282" s="6">
        <v>0.12569168628035801</v>
      </c>
      <c r="D282" s="4">
        <v>6.6932540291718481E-2</v>
      </c>
      <c r="E282" s="15">
        <f t="shared" si="16"/>
        <v>0.12916931371964199</v>
      </c>
      <c r="F282" s="4">
        <f t="shared" si="17"/>
        <v>-5.875914598863953E-2</v>
      </c>
      <c r="G282" s="20">
        <f t="shared" si="18"/>
        <v>1.6684711606803293E-2</v>
      </c>
      <c r="H282" s="4">
        <f t="shared" si="19"/>
        <v>3.452637237314253E-3</v>
      </c>
      <c r="I282" s="4"/>
      <c r="J282" s="4"/>
    </row>
    <row r="283" spans="1:10" x14ac:dyDescent="0.2">
      <c r="A283" s="8">
        <v>42480</v>
      </c>
      <c r="B283" s="7">
        <f>[1]!i_dq_close("000188.sh",A283)/100</f>
        <v>0.25617999999999996</v>
      </c>
      <c r="C283" s="6">
        <v>0.12515864218776801</v>
      </c>
      <c r="D283" s="4">
        <v>6.6936289961205611E-2</v>
      </c>
      <c r="E283" s="15">
        <f t="shared" si="16"/>
        <v>0.13102135781223195</v>
      </c>
      <c r="F283" s="4">
        <f t="shared" si="17"/>
        <v>-5.8222352226562399E-2</v>
      </c>
      <c r="G283" s="20">
        <f t="shared" si="18"/>
        <v>1.7166596202960915E-2</v>
      </c>
      <c r="H283" s="4">
        <f t="shared" si="19"/>
        <v>3.3898422987938956E-3</v>
      </c>
      <c r="I283" s="4"/>
      <c r="J283" s="4"/>
    </row>
    <row r="284" spans="1:10" x14ac:dyDescent="0.2">
      <c r="A284" s="8">
        <v>42481</v>
      </c>
      <c r="B284" s="7">
        <f>[1]!i_dq_close("000188.sh",A284)/100</f>
        <v>0.25053000000000003</v>
      </c>
      <c r="C284" s="6">
        <v>0.12389258019983</v>
      </c>
      <c r="D284" s="4">
        <v>6.6936227071851442E-2</v>
      </c>
      <c r="E284" s="15">
        <f t="shared" si="16"/>
        <v>0.12663741980017001</v>
      </c>
      <c r="F284" s="4">
        <f t="shared" si="17"/>
        <v>-5.695635312797856E-2</v>
      </c>
      <c r="G284" s="20">
        <f t="shared" si="18"/>
        <v>1.6037036093644493E-2</v>
      </c>
      <c r="H284" s="4">
        <f t="shared" si="19"/>
        <v>3.2440261616389931E-3</v>
      </c>
      <c r="I284" s="4"/>
      <c r="J284" s="4"/>
    </row>
    <row r="285" spans="1:10" x14ac:dyDescent="0.2">
      <c r="A285" s="8">
        <v>42482</v>
      </c>
      <c r="B285" s="7">
        <f>[1]!i_dq_close("000188.sh",A285)/100</f>
        <v>0.24515300000000001</v>
      </c>
      <c r="C285" s="6">
        <v>0.12128509258853901</v>
      </c>
      <c r="D285" s="4">
        <v>6.6970955324512749E-2</v>
      </c>
      <c r="E285" s="15">
        <f t="shared" si="16"/>
        <v>0.123867907411461</v>
      </c>
      <c r="F285" s="4">
        <f t="shared" si="17"/>
        <v>-5.4314137264026258E-2</v>
      </c>
      <c r="G285" s="20">
        <f t="shared" si="18"/>
        <v>1.5343258486494276E-2</v>
      </c>
      <c r="H285" s="4">
        <f t="shared" si="19"/>
        <v>2.9500255067354858E-3</v>
      </c>
      <c r="I285" s="4"/>
      <c r="J285" s="4"/>
    </row>
    <row r="286" spans="1:10" x14ac:dyDescent="0.2">
      <c r="A286" s="8">
        <v>42485</v>
      </c>
      <c r="B286" s="7">
        <f>[1]!i_dq_close("000188.sh",A286)/100</f>
        <v>0.25164900000000001</v>
      </c>
      <c r="C286" s="6">
        <v>0.119508517329459</v>
      </c>
      <c r="D286" s="4">
        <v>6.6942265929676489E-2</v>
      </c>
      <c r="E286" s="15">
        <f t="shared" si="16"/>
        <v>0.13214048267054102</v>
      </c>
      <c r="F286" s="4">
        <f t="shared" si="17"/>
        <v>-5.2566251399782507E-2</v>
      </c>
      <c r="G286" s="20">
        <f t="shared" si="18"/>
        <v>1.7461107160403552E-2</v>
      </c>
      <c r="H286" s="4">
        <f t="shared" si="19"/>
        <v>2.7632107862251365E-3</v>
      </c>
      <c r="I286" s="4"/>
      <c r="J286" s="4"/>
    </row>
    <row r="287" spans="1:10" x14ac:dyDescent="0.2">
      <c r="A287" s="8">
        <v>42486</v>
      </c>
      <c r="B287" s="7">
        <f>[1]!i_dq_close("000188.sh",A287)/100</f>
        <v>0.25528600000000001</v>
      </c>
      <c r="C287" s="6">
        <v>0.114265355329476</v>
      </c>
      <c r="D287" s="4">
        <v>6.6865786780392164E-2</v>
      </c>
      <c r="E287" s="15">
        <f t="shared" si="16"/>
        <v>0.141020644670524</v>
      </c>
      <c r="F287" s="4">
        <f t="shared" si="17"/>
        <v>-4.7399568549083837E-2</v>
      </c>
      <c r="G287" s="20">
        <f t="shared" si="18"/>
        <v>1.9886822223290187E-2</v>
      </c>
      <c r="H287" s="4">
        <f t="shared" si="19"/>
        <v>2.2467190986392976E-3</v>
      </c>
      <c r="I287" s="4"/>
      <c r="J287" s="4"/>
    </row>
    <row r="288" spans="1:10" x14ac:dyDescent="0.2">
      <c r="A288" s="8">
        <v>42487</v>
      </c>
      <c r="B288" s="7">
        <f>[1]!i_dq_close("000188.sh",A288)/100</f>
        <v>0.25469399999999998</v>
      </c>
      <c r="C288" s="6">
        <v>0.10911592786704299</v>
      </c>
      <c r="D288" s="4">
        <v>6.6628733448190244E-2</v>
      </c>
      <c r="E288" s="15">
        <f t="shared" si="16"/>
        <v>0.14557807213295698</v>
      </c>
      <c r="F288" s="4">
        <f t="shared" si="17"/>
        <v>-4.248719441885275E-2</v>
      </c>
      <c r="G288" s="20">
        <f t="shared" si="18"/>
        <v>2.1192975085948425E-2</v>
      </c>
      <c r="H288" s="4">
        <f t="shared" si="19"/>
        <v>1.8051616895853923E-3</v>
      </c>
      <c r="I288" s="4"/>
      <c r="J288" s="4"/>
    </row>
    <row r="289" spans="1:10" x14ac:dyDescent="0.2">
      <c r="A289" s="8">
        <v>42488</v>
      </c>
      <c r="B289" s="7">
        <f>[1]!i_dq_close("000188.sh",A289)/100</f>
        <v>0.24401299999999998</v>
      </c>
      <c r="C289" s="6">
        <v>0.10254838579212899</v>
      </c>
      <c r="D289" s="4">
        <v>6.6469457612358424E-2</v>
      </c>
      <c r="E289" s="15">
        <f t="shared" si="16"/>
        <v>0.14146461420787099</v>
      </c>
      <c r="F289" s="4">
        <f t="shared" si="17"/>
        <v>-3.607892817977057E-2</v>
      </c>
      <c r="G289" s="20">
        <f t="shared" si="18"/>
        <v>2.0012237072981776E-2</v>
      </c>
      <c r="H289" s="4">
        <f t="shared" si="19"/>
        <v>1.3016890586010428E-3</v>
      </c>
      <c r="I289" s="4"/>
      <c r="J289" s="4"/>
    </row>
    <row r="290" spans="1:10" x14ac:dyDescent="0.2">
      <c r="A290" s="8">
        <v>42489</v>
      </c>
      <c r="B290" s="7">
        <f>[1]!i_dq_close("000188.sh",A290)/100</f>
        <v>0.23579799999999998</v>
      </c>
      <c r="C290" s="6">
        <v>9.9323236270058499E-2</v>
      </c>
      <c r="D290" s="4">
        <v>6.6241798833020671E-2</v>
      </c>
      <c r="E290" s="15">
        <f t="shared" si="16"/>
        <v>0.1364747637299415</v>
      </c>
      <c r="F290" s="4">
        <f t="shared" si="17"/>
        <v>-3.3081437437037828E-2</v>
      </c>
      <c r="G290" s="20">
        <f t="shared" si="18"/>
        <v>1.8625361135143355E-2</v>
      </c>
      <c r="H290" s="4">
        <f t="shared" si="19"/>
        <v>1.0943815029006479E-3</v>
      </c>
      <c r="I290" s="4"/>
      <c r="J290" s="4"/>
    </row>
    <row r="291" spans="1:10" x14ac:dyDescent="0.2">
      <c r="A291" s="8">
        <v>42493</v>
      </c>
      <c r="B291" s="7">
        <f>[1]!i_dq_close("000188.sh",A291)/100</f>
        <v>0.23413100000000001</v>
      </c>
      <c r="C291" s="6">
        <v>0.10805770464186</v>
      </c>
      <c r="D291" s="4">
        <v>0.12308577983905315</v>
      </c>
      <c r="E291" s="15">
        <f t="shared" si="16"/>
        <v>0.12607329535813999</v>
      </c>
      <c r="F291" s="4">
        <f t="shared" si="17"/>
        <v>1.5028075197193153E-2</v>
      </c>
      <c r="G291" s="20">
        <f t="shared" si="18"/>
        <v>1.5894475802460804E-2</v>
      </c>
      <c r="H291" s="4">
        <f t="shared" si="19"/>
        <v>2.25843044132492E-4</v>
      </c>
      <c r="I291" s="4"/>
      <c r="J291" s="4"/>
    </row>
    <row r="292" spans="1:10" x14ac:dyDescent="0.2">
      <c r="A292" s="8">
        <v>42494</v>
      </c>
      <c r="B292" s="7">
        <f>[1]!i_dq_close("000188.sh",A292)/100</f>
        <v>0.22864000000000001</v>
      </c>
      <c r="C292" s="6">
        <v>0.10836698112156901</v>
      </c>
      <c r="D292" s="4">
        <v>0.12307420534680755</v>
      </c>
      <c r="E292" s="15">
        <f t="shared" si="16"/>
        <v>0.120273018878431</v>
      </c>
      <c r="F292" s="4">
        <f t="shared" si="17"/>
        <v>1.4707224225238541E-2</v>
      </c>
      <c r="G292" s="20">
        <f t="shared" si="18"/>
        <v>1.4465599070131421E-2</v>
      </c>
      <c r="H292" s="4">
        <f t="shared" si="19"/>
        <v>2.1630244441144341E-4</v>
      </c>
      <c r="I292" s="4"/>
      <c r="J292" s="4"/>
    </row>
    <row r="293" spans="1:10" x14ac:dyDescent="0.2">
      <c r="A293" s="8">
        <v>42495</v>
      </c>
      <c r="B293" s="7">
        <f>[1]!i_dq_close("000188.sh",A293)/100</f>
        <v>0.22529699999999997</v>
      </c>
      <c r="C293" s="6">
        <v>0.105628729858067</v>
      </c>
      <c r="D293" s="4">
        <v>0.1076729764542577</v>
      </c>
      <c r="E293" s="15">
        <f t="shared" si="16"/>
        <v>0.11966827014193297</v>
      </c>
      <c r="F293" s="4">
        <f t="shared" si="17"/>
        <v>2.0442465961907075E-3</v>
      </c>
      <c r="G293" s="20">
        <f t="shared" si="18"/>
        <v>1.4320494878762647E-2</v>
      </c>
      <c r="H293" s="4">
        <f t="shared" si="19"/>
        <v>4.1789441460372938E-6</v>
      </c>
      <c r="I293" s="4"/>
      <c r="J293" s="4"/>
    </row>
    <row r="294" spans="1:10" x14ac:dyDescent="0.2">
      <c r="A294" s="8">
        <v>42496</v>
      </c>
      <c r="B294" s="7">
        <f>[1]!i_dq_close("000188.sh",A294)/100</f>
        <v>0.23490100000000003</v>
      </c>
      <c r="C294" s="6">
        <v>0.10802724524066</v>
      </c>
      <c r="D294" s="4">
        <v>0.10686805574269773</v>
      </c>
      <c r="E294" s="15">
        <f t="shared" si="16"/>
        <v>0.12687375475934004</v>
      </c>
      <c r="F294" s="4">
        <f t="shared" si="17"/>
        <v>-1.1591894979622736E-3</v>
      </c>
      <c r="G294" s="20">
        <f t="shared" si="18"/>
        <v>1.6096949646733159E-2</v>
      </c>
      <c r="H294" s="4">
        <f t="shared" si="19"/>
        <v>1.3437202921860278E-6</v>
      </c>
      <c r="I294" s="4"/>
      <c r="J294" s="4"/>
    </row>
    <row r="295" spans="1:10" x14ac:dyDescent="0.2">
      <c r="A295" s="8">
        <v>42499</v>
      </c>
      <c r="B295" s="7">
        <f>[1]!i_dq_close("000188.sh",A295)/100</f>
        <v>0.26111799999999996</v>
      </c>
      <c r="C295" s="6">
        <v>0.11390050340242</v>
      </c>
      <c r="D295" s="4">
        <v>0.10699389595702728</v>
      </c>
      <c r="E295" s="15">
        <f t="shared" si="16"/>
        <v>0.14721749659757996</v>
      </c>
      <c r="F295" s="4">
        <f t="shared" si="17"/>
        <v>-6.9066074453927179E-3</v>
      </c>
      <c r="G295" s="20">
        <f t="shared" si="18"/>
        <v>2.1672991304458468E-2</v>
      </c>
      <c r="H295" s="4">
        <f t="shared" si="19"/>
        <v>4.7701226404754126E-5</v>
      </c>
      <c r="I295" s="4"/>
      <c r="J295" s="4"/>
    </row>
    <row r="296" spans="1:10" x14ac:dyDescent="0.2">
      <c r="A296" s="8">
        <v>42500</v>
      </c>
      <c r="B296" s="7">
        <f>[1]!i_dq_close("000188.sh",A296)/100</f>
        <v>0.24886900000000001</v>
      </c>
      <c r="C296" s="6">
        <v>0.112004754073499</v>
      </c>
      <c r="D296" s="4">
        <v>0.10887637459689078</v>
      </c>
      <c r="E296" s="15">
        <f t="shared" si="16"/>
        <v>0.13686424592650101</v>
      </c>
      <c r="F296" s="4">
        <f t="shared" si="17"/>
        <v>-3.1283794766082118E-3</v>
      </c>
      <c r="G296" s="20">
        <f t="shared" si="18"/>
        <v>1.8731821813029747E-2</v>
      </c>
      <c r="H296" s="4">
        <f t="shared" si="19"/>
        <v>9.7867581496634688E-6</v>
      </c>
      <c r="I296" s="4"/>
      <c r="J296" s="4"/>
    </row>
    <row r="297" spans="1:10" x14ac:dyDescent="0.2">
      <c r="A297" s="8">
        <v>42501</v>
      </c>
      <c r="B297" s="7">
        <f>[1]!i_dq_close("000188.sh",A297)/100</f>
        <v>0.23472400000000002</v>
      </c>
      <c r="C297" s="6">
        <v>0.113283714628361</v>
      </c>
      <c r="D297" s="4">
        <v>0.11298218585011073</v>
      </c>
      <c r="E297" s="15">
        <f t="shared" si="16"/>
        <v>0.12144028537163902</v>
      </c>
      <c r="F297" s="4">
        <f t="shared" si="17"/>
        <v>-3.0152877825026514E-4</v>
      </c>
      <c r="G297" s="20">
        <f t="shared" si="18"/>
        <v>1.4747742911145122E-2</v>
      </c>
      <c r="H297" s="4">
        <f t="shared" si="19"/>
        <v>9.0919604113097562E-8</v>
      </c>
      <c r="I297" s="4"/>
      <c r="J297" s="4"/>
    </row>
    <row r="298" spans="1:10" x14ac:dyDescent="0.2">
      <c r="A298" s="8">
        <v>42502</v>
      </c>
      <c r="B298" s="7">
        <f>[1]!i_dq_close("000188.sh",A298)/100</f>
        <v>0.234546</v>
      </c>
      <c r="C298" s="6">
        <v>0.11526377072656099</v>
      </c>
      <c r="D298" s="4">
        <v>0.11273623355299542</v>
      </c>
      <c r="E298" s="15">
        <f t="shared" si="16"/>
        <v>0.11928222927343901</v>
      </c>
      <c r="F298" s="4">
        <f t="shared" si="17"/>
        <v>-2.5275371735655749E-3</v>
      </c>
      <c r="G298" s="20">
        <f t="shared" si="18"/>
        <v>1.4228250220441271E-2</v>
      </c>
      <c r="H298" s="4">
        <f t="shared" si="19"/>
        <v>6.3884441637558557E-6</v>
      </c>
      <c r="I298" s="4"/>
      <c r="J298" s="4"/>
    </row>
    <row r="299" spans="1:10" x14ac:dyDescent="0.2">
      <c r="A299" s="8">
        <v>42503</v>
      </c>
      <c r="B299" s="7">
        <f>[1]!i_dq_close("000188.sh",A299)/100</f>
        <v>0.227878</v>
      </c>
      <c r="C299" s="6">
        <v>0.116809636708921</v>
      </c>
      <c r="D299" s="4">
        <v>0.11308017672968637</v>
      </c>
      <c r="E299" s="15">
        <f t="shared" si="16"/>
        <v>0.111068363291079</v>
      </c>
      <c r="F299" s="4">
        <f t="shared" si="17"/>
        <v>-3.7294599792346284E-3</v>
      </c>
      <c r="G299" s="20">
        <f t="shared" si="18"/>
        <v>1.2336181324159104E-2</v>
      </c>
      <c r="H299" s="4">
        <f t="shared" si="19"/>
        <v>1.3908871736712754E-5</v>
      </c>
      <c r="I299" s="4"/>
      <c r="J299" s="4"/>
    </row>
    <row r="300" spans="1:10" x14ac:dyDescent="0.2">
      <c r="A300" s="8">
        <v>42506</v>
      </c>
      <c r="B300" s="7">
        <f>[1]!i_dq_close("000188.sh",A300)/100</f>
        <v>0.22498799999999999</v>
      </c>
      <c r="C300" s="6">
        <v>0.112294021962084</v>
      </c>
      <c r="D300" s="4">
        <v>0.11356017818046828</v>
      </c>
      <c r="E300" s="15">
        <f t="shared" si="16"/>
        <v>0.11269397803791599</v>
      </c>
      <c r="F300" s="4">
        <f t="shared" si="17"/>
        <v>1.2661562183842734E-3</v>
      </c>
      <c r="G300" s="20">
        <f t="shared" si="18"/>
        <v>1.2699932686010291E-2</v>
      </c>
      <c r="H300" s="4">
        <f t="shared" si="19"/>
        <v>1.6031515693531637E-6</v>
      </c>
      <c r="I300" s="4"/>
      <c r="J300" s="4"/>
    </row>
    <row r="301" spans="1:10" x14ac:dyDescent="0.2">
      <c r="A301" s="8">
        <v>42507</v>
      </c>
      <c r="B301" s="7">
        <f>[1]!i_dq_close("000188.sh",A301)/100</f>
        <v>0.22026000000000001</v>
      </c>
      <c r="C301" s="6">
        <v>0.110039227455246</v>
      </c>
      <c r="D301" s="4">
        <v>0.11367572216620062</v>
      </c>
      <c r="E301" s="15">
        <f t="shared" si="16"/>
        <v>0.11022077254475401</v>
      </c>
      <c r="F301" s="4">
        <f t="shared" si="17"/>
        <v>3.6364947109546186E-3</v>
      </c>
      <c r="G301" s="20">
        <f t="shared" si="18"/>
        <v>1.21486187003624E-2</v>
      </c>
      <c r="H301" s="4">
        <f t="shared" si="19"/>
        <v>1.3224093782800916E-5</v>
      </c>
      <c r="I301" s="4"/>
      <c r="J301" s="4"/>
    </row>
    <row r="302" spans="1:10" x14ac:dyDescent="0.2">
      <c r="A302" s="8">
        <v>42508</v>
      </c>
      <c r="B302" s="7">
        <f>[1]!i_dq_close("000188.sh",A302)/100</f>
        <v>0.22129300000000002</v>
      </c>
      <c r="C302" s="6">
        <v>0.107651337782286</v>
      </c>
      <c r="D302" s="4">
        <v>0.1120541778499393</v>
      </c>
      <c r="E302" s="15">
        <f t="shared" si="16"/>
        <v>0.11364166221771402</v>
      </c>
      <c r="F302" s="4">
        <f t="shared" si="17"/>
        <v>4.4028400676533047E-3</v>
      </c>
      <c r="G302" s="20">
        <f t="shared" si="18"/>
        <v>1.291442739160501E-2</v>
      </c>
      <c r="H302" s="4">
        <f t="shared" si="19"/>
        <v>1.9385000661333355E-5</v>
      </c>
      <c r="I302" s="4"/>
      <c r="J302" s="4"/>
    </row>
    <row r="303" spans="1:10" x14ac:dyDescent="0.2">
      <c r="A303" s="8">
        <v>42509</v>
      </c>
      <c r="B303" s="7">
        <f>[1]!i_dq_close("000188.sh",A303)/100</f>
        <v>0.214203</v>
      </c>
      <c r="C303" s="6">
        <v>0.103736153166021</v>
      </c>
      <c r="D303" s="4">
        <v>0.11131501843004472</v>
      </c>
      <c r="E303" s="15">
        <f t="shared" si="16"/>
        <v>0.110466846833979</v>
      </c>
      <c r="F303" s="4">
        <f t="shared" si="17"/>
        <v>7.5788652640237236E-3</v>
      </c>
      <c r="G303" s="20">
        <f t="shared" si="18"/>
        <v>1.2202924249441777E-2</v>
      </c>
      <c r="H303" s="4">
        <f t="shared" si="19"/>
        <v>5.7439198690225389E-5</v>
      </c>
      <c r="I303" s="4"/>
      <c r="J303" s="4"/>
    </row>
    <row r="304" spans="1:10" x14ac:dyDescent="0.2">
      <c r="A304" s="8">
        <v>42510</v>
      </c>
      <c r="B304" s="7">
        <f>[1]!i_dq_close("000188.sh",A304)/100</f>
        <v>0.20542100000000002</v>
      </c>
      <c r="C304" s="6">
        <v>0.10421435399669</v>
      </c>
      <c r="D304" s="4">
        <v>0.11273458934567106</v>
      </c>
      <c r="E304" s="15">
        <f t="shared" si="16"/>
        <v>0.10120664600331002</v>
      </c>
      <c r="F304" s="4">
        <f t="shared" si="17"/>
        <v>8.5202353489810534E-3</v>
      </c>
      <c r="G304" s="20">
        <f t="shared" si="18"/>
        <v>1.0242785195239308E-2</v>
      </c>
      <c r="H304" s="4">
        <f t="shared" si="19"/>
        <v>7.259441040202629E-5</v>
      </c>
      <c r="I304" s="4"/>
      <c r="J304" s="4"/>
    </row>
    <row r="305" spans="1:10" x14ac:dyDescent="0.2">
      <c r="A305" s="8">
        <v>42513</v>
      </c>
      <c r="B305" s="7">
        <f>[1]!i_dq_close("000188.sh",A305)/100</f>
        <v>0.198213</v>
      </c>
      <c r="C305" s="6">
        <v>9.9399671713955501E-2</v>
      </c>
      <c r="D305" s="4">
        <v>0.1122261422208716</v>
      </c>
      <c r="E305" s="15">
        <f t="shared" si="16"/>
        <v>9.8813328286044499E-2</v>
      </c>
      <c r="F305" s="4">
        <f t="shared" si="17"/>
        <v>1.2826470506916099E-2</v>
      </c>
      <c r="G305" s="20">
        <f t="shared" si="18"/>
        <v>9.7640738469656017E-3</v>
      </c>
      <c r="H305" s="4">
        <f t="shared" si="19"/>
        <v>1.6451834566478854E-4</v>
      </c>
      <c r="I305" s="4"/>
      <c r="J305" s="4"/>
    </row>
    <row r="306" spans="1:10" x14ac:dyDescent="0.2">
      <c r="A306" s="8">
        <v>42514</v>
      </c>
      <c r="B306" s="7">
        <f>[1]!i_dq_close("000188.sh",A306)/100</f>
        <v>0.19636299999999998</v>
      </c>
      <c r="C306" s="6">
        <v>9.2669020543119304E-2</v>
      </c>
      <c r="D306" s="4">
        <v>0.1130626480812942</v>
      </c>
      <c r="E306" s="15">
        <f t="shared" si="16"/>
        <v>0.10369397945688068</v>
      </c>
      <c r="F306" s="4">
        <f t="shared" si="17"/>
        <v>2.0393627538174891E-2</v>
      </c>
      <c r="G306" s="20">
        <f t="shared" si="18"/>
        <v>1.0752441375603992E-2</v>
      </c>
      <c r="H306" s="4">
        <f t="shared" si="19"/>
        <v>4.1590004416580526E-4</v>
      </c>
      <c r="I306" s="4"/>
      <c r="J306" s="4"/>
    </row>
    <row r="307" spans="1:10" x14ac:dyDescent="0.2">
      <c r="A307" s="8">
        <v>42515</v>
      </c>
      <c r="B307" s="7">
        <f>[1]!i_dq_close("000188.sh",A307)/100</f>
        <v>0.20282800000000001</v>
      </c>
      <c r="C307" s="6">
        <v>8.8901187014750194E-2</v>
      </c>
      <c r="D307" s="4">
        <v>0.11265478979070342</v>
      </c>
      <c r="E307" s="15">
        <f t="shared" si="16"/>
        <v>0.11392681298524981</v>
      </c>
      <c r="F307" s="4">
        <f t="shared" si="17"/>
        <v>2.3753602775953231E-2</v>
      </c>
      <c r="G307" s="20">
        <f t="shared" si="18"/>
        <v>1.2979318716976086E-2</v>
      </c>
      <c r="H307" s="4">
        <f t="shared" si="19"/>
        <v>5.6423364483777305E-4</v>
      </c>
      <c r="I307" s="4"/>
      <c r="J307" s="4"/>
    </row>
    <row r="308" spans="1:10" x14ac:dyDescent="0.2">
      <c r="A308" s="8">
        <v>42516</v>
      </c>
      <c r="B308" s="7">
        <f>[1]!i_dq_close("000188.sh",A308)/100</f>
        <v>0.18897700000000001</v>
      </c>
      <c r="C308" s="6">
        <v>8.2159536717804196E-2</v>
      </c>
      <c r="D308" s="4">
        <v>0.11265766850859403</v>
      </c>
      <c r="E308" s="15">
        <f t="shared" si="16"/>
        <v>0.10681746328219581</v>
      </c>
      <c r="F308" s="4">
        <f t="shared" si="17"/>
        <v>3.0498131790789834E-2</v>
      </c>
      <c r="G308" s="20">
        <f t="shared" si="18"/>
        <v>1.1409970462043249E-2</v>
      </c>
      <c r="H308" s="4">
        <f t="shared" si="19"/>
        <v>9.3013604272838553E-4</v>
      </c>
      <c r="I308" s="4"/>
      <c r="J308" s="4"/>
    </row>
    <row r="309" spans="1:10" x14ac:dyDescent="0.2">
      <c r="A309" s="8">
        <v>42517</v>
      </c>
      <c r="B309" s="7">
        <f>[1]!i_dq_close("000188.sh",A309)/100</f>
        <v>0.18370600000000001</v>
      </c>
      <c r="C309" s="6">
        <v>7.7438827017359699E-2</v>
      </c>
      <c r="D309" s="4">
        <v>0.11248485170279733</v>
      </c>
      <c r="E309" s="15">
        <f t="shared" si="16"/>
        <v>0.10626717298264031</v>
      </c>
      <c r="F309" s="4">
        <f t="shared" si="17"/>
        <v>3.5046024685437632E-2</v>
      </c>
      <c r="G309" s="20">
        <f t="shared" si="18"/>
        <v>1.1292712053722398E-2</v>
      </c>
      <c r="H309" s="4">
        <f t="shared" si="19"/>
        <v>1.228223846252304E-3</v>
      </c>
      <c r="I309" s="4"/>
      <c r="J309" s="4"/>
    </row>
    <row r="310" spans="1:10" x14ac:dyDescent="0.2">
      <c r="A310" s="8">
        <v>42520</v>
      </c>
      <c r="B310" s="7">
        <f>[1]!i_dq_close("000188.sh",A310)/100</f>
        <v>0.185749</v>
      </c>
      <c r="C310" s="6">
        <v>7.1782786384011504E-2</v>
      </c>
      <c r="D310" s="4">
        <v>0.11213195325729175</v>
      </c>
      <c r="E310" s="15">
        <f t="shared" si="16"/>
        <v>0.11396621361598849</v>
      </c>
      <c r="F310" s="4">
        <f t="shared" si="17"/>
        <v>4.0349166873280246E-2</v>
      </c>
      <c r="G310" s="20">
        <f t="shared" si="18"/>
        <v>1.298829784596512E-2</v>
      </c>
      <c r="H310" s="4">
        <f t="shared" si="19"/>
        <v>1.628055267367816E-3</v>
      </c>
      <c r="I310" s="4"/>
      <c r="J310" s="4"/>
    </row>
    <row r="311" spans="1:10" x14ac:dyDescent="0.2">
      <c r="A311" s="8">
        <v>42521</v>
      </c>
      <c r="B311" s="7">
        <f>[1]!i_dq_close("000188.sh",A311)/100</f>
        <v>0.21513100000000002</v>
      </c>
      <c r="C311" s="6">
        <v>6.6007415851314796E-2</v>
      </c>
      <c r="D311" s="4">
        <v>0.11198973165717267</v>
      </c>
      <c r="E311" s="15">
        <f t="shared" si="16"/>
        <v>0.14912358414868521</v>
      </c>
      <c r="F311" s="4">
        <f t="shared" si="17"/>
        <v>4.5982315805857876E-2</v>
      </c>
      <c r="G311" s="20">
        <f t="shared" si="18"/>
        <v>2.2237843349349997E-2</v>
      </c>
      <c r="H311" s="4">
        <f t="shared" si="19"/>
        <v>2.1143733668696472E-3</v>
      </c>
      <c r="I311" s="4"/>
      <c r="J311" s="4"/>
    </row>
    <row r="312" spans="1:10" x14ac:dyDescent="0.2">
      <c r="A312" s="8">
        <v>42522</v>
      </c>
      <c r="B312" s="7">
        <f>[1]!i_dq_close("000188.sh",A312)/100</f>
        <v>0.20855499999999999</v>
      </c>
      <c r="C312" s="6">
        <v>6.6007415851314796E-2</v>
      </c>
      <c r="D312" s="4">
        <v>0.10933979236074912</v>
      </c>
      <c r="E312" s="15">
        <f t="shared" si="16"/>
        <v>0.14254758414868518</v>
      </c>
      <c r="F312" s="4">
        <f t="shared" si="17"/>
        <v>4.333237650943432E-2</v>
      </c>
      <c r="G312" s="20">
        <f t="shared" si="18"/>
        <v>2.0319813746626482E-2</v>
      </c>
      <c r="H312" s="4">
        <f t="shared" si="19"/>
        <v>1.8776948539553752E-3</v>
      </c>
      <c r="I312" s="4"/>
      <c r="J312" s="4"/>
    </row>
    <row r="313" spans="1:10" x14ac:dyDescent="0.2">
      <c r="A313" s="8">
        <v>42523</v>
      </c>
      <c r="B313" s="7">
        <f>[1]!i_dq_close("000188.sh",A313)/100</f>
        <v>0.20686199999999999</v>
      </c>
      <c r="C313" s="6">
        <v>7.7841945126343196E-2</v>
      </c>
      <c r="D313" s="4">
        <v>0.10884208397641504</v>
      </c>
      <c r="E313" s="15">
        <f t="shared" si="16"/>
        <v>0.12902005487365681</v>
      </c>
      <c r="F313" s="4">
        <f t="shared" si="17"/>
        <v>3.1000138850071843E-2</v>
      </c>
      <c r="G313" s="20">
        <f t="shared" si="18"/>
        <v>1.6646174559601414E-2</v>
      </c>
      <c r="H313" s="4">
        <f t="shared" si="19"/>
        <v>9.610086087237336E-4</v>
      </c>
      <c r="I313" s="4"/>
      <c r="J313" s="4"/>
    </row>
    <row r="314" spans="1:10" x14ac:dyDescent="0.2">
      <c r="A314" s="8">
        <v>42524</v>
      </c>
      <c r="B314" s="7">
        <f>[1]!i_dq_close("000188.sh",A314)/100</f>
        <v>0.20788499999999999</v>
      </c>
      <c r="C314" s="6">
        <v>7.5641351356832004E-2</v>
      </c>
      <c r="D314" s="4">
        <v>0.10849628594218827</v>
      </c>
      <c r="E314" s="15">
        <f t="shared" si="16"/>
        <v>0.13224364864316798</v>
      </c>
      <c r="F314" s="4">
        <f t="shared" si="17"/>
        <v>3.2854934585356266E-2</v>
      </c>
      <c r="G314" s="20">
        <f t="shared" si="18"/>
        <v>1.7488382606457666E-2</v>
      </c>
      <c r="H314" s="4">
        <f t="shared" si="19"/>
        <v>1.0794467266080393E-3</v>
      </c>
      <c r="I314" s="4"/>
      <c r="J314" s="4"/>
    </row>
    <row r="315" spans="1:10" x14ac:dyDescent="0.2">
      <c r="A315" s="8">
        <v>42527</v>
      </c>
      <c r="B315" s="7">
        <f>[1]!i_dq_close("000188.sh",A315)/100</f>
        <v>0.208756</v>
      </c>
      <c r="C315" s="6">
        <v>9.9261059306944996E-2</v>
      </c>
      <c r="D315" s="4">
        <v>0.10814471037381516</v>
      </c>
      <c r="E315" s="15">
        <f t="shared" si="16"/>
        <v>0.109494940693055</v>
      </c>
      <c r="F315" s="4">
        <f t="shared" si="17"/>
        <v>8.8836510668701685E-3</v>
      </c>
      <c r="G315" s="20">
        <f t="shared" si="18"/>
        <v>1.1989142037375632E-2</v>
      </c>
      <c r="H315" s="4">
        <f t="shared" si="19"/>
        <v>7.8919256277903488E-5</v>
      </c>
      <c r="I315" s="4"/>
      <c r="J315" s="4"/>
    </row>
    <row r="316" spans="1:10" x14ac:dyDescent="0.2">
      <c r="A316" s="8">
        <v>42528</v>
      </c>
      <c r="B316" s="7">
        <f>[1]!i_dq_close("000188.sh",A316)/100</f>
        <v>0.206707</v>
      </c>
      <c r="C316" s="6">
        <v>0.10986115639392501</v>
      </c>
      <c r="D316" s="4">
        <v>0.10784239982730169</v>
      </c>
      <c r="E316" s="15">
        <f t="shared" si="16"/>
        <v>9.6845843606074997E-2</v>
      </c>
      <c r="F316" s="4">
        <f t="shared" si="17"/>
        <v>-2.0187565666233143E-3</v>
      </c>
      <c r="G316" s="20">
        <f t="shared" si="18"/>
        <v>9.3791174237723377E-3</v>
      </c>
      <c r="H316" s="4">
        <f t="shared" si="19"/>
        <v>4.0753780752847515E-6</v>
      </c>
      <c r="I316" s="4"/>
      <c r="J316" s="4"/>
    </row>
    <row r="317" spans="1:10" x14ac:dyDescent="0.2">
      <c r="A317" s="8">
        <v>42529</v>
      </c>
      <c r="B317" s="7">
        <f>[1]!i_dq_close("000188.sh",A317)/100</f>
        <v>0.21009899999999998</v>
      </c>
      <c r="C317" s="6">
        <v>0.115826912607608</v>
      </c>
      <c r="D317" s="4">
        <v>0.10741085499169957</v>
      </c>
      <c r="E317" s="15">
        <f t="shared" si="16"/>
        <v>9.4272087392391984E-2</v>
      </c>
      <c r="F317" s="4">
        <f t="shared" si="17"/>
        <v>-8.416057615908426E-3</v>
      </c>
      <c r="G317" s="20">
        <f t="shared" si="18"/>
        <v>8.887226461318792E-3</v>
      </c>
      <c r="H317" s="4">
        <f t="shared" si="19"/>
        <v>7.0830025794290218E-5</v>
      </c>
      <c r="I317" s="4"/>
      <c r="J317" s="4"/>
    </row>
    <row r="318" spans="1:10" x14ac:dyDescent="0.2">
      <c r="A318" s="8">
        <v>42534</v>
      </c>
      <c r="B318" s="7">
        <f>[1]!i_dq_close("000188.sh",A318)/100</f>
        <v>0.23063500000000001</v>
      </c>
      <c r="C318" s="6">
        <v>0.15088802074782101</v>
      </c>
      <c r="D318" s="4">
        <v>0.10747429530819055</v>
      </c>
      <c r="E318" s="15">
        <f t="shared" si="16"/>
        <v>7.9746979252178996E-2</v>
      </c>
      <c r="F318" s="4">
        <f t="shared" si="17"/>
        <v>-4.3413725439630457E-2</v>
      </c>
      <c r="G318" s="20">
        <f t="shared" si="18"/>
        <v>6.3595806998474674E-3</v>
      </c>
      <c r="H318" s="4">
        <f t="shared" si="19"/>
        <v>1.8847515565476166E-3</v>
      </c>
      <c r="I318" s="4"/>
      <c r="J318" s="4"/>
    </row>
    <row r="319" spans="1:10" x14ac:dyDescent="0.2">
      <c r="A319" s="8">
        <v>42535</v>
      </c>
      <c r="B319" s="7">
        <f>[1]!i_dq_close("000188.sh",A319)/100</f>
        <v>0.21879000000000001</v>
      </c>
      <c r="C319" s="6">
        <v>0.16016882327111001</v>
      </c>
      <c r="D319" s="4">
        <v>0.10954134403525742</v>
      </c>
      <c r="E319" s="15">
        <f t="shared" si="16"/>
        <v>5.8621176728890001E-2</v>
      </c>
      <c r="F319" s="4">
        <f t="shared" si="17"/>
        <v>-5.062747923585259E-2</v>
      </c>
      <c r="G319" s="20">
        <f t="shared" si="18"/>
        <v>3.4364423610797547E-3</v>
      </c>
      <c r="H319" s="4">
        <f t="shared" si="19"/>
        <v>2.5631416537766852E-3</v>
      </c>
      <c r="I319" s="4"/>
      <c r="J319" s="4"/>
    </row>
    <row r="320" spans="1:10" x14ac:dyDescent="0.2">
      <c r="A320" s="8">
        <v>42536</v>
      </c>
      <c r="B320" s="7">
        <f>[1]!i_dq_close("000188.sh",A320)/100</f>
        <v>0.19702000000000003</v>
      </c>
      <c r="C320" s="6">
        <v>0.16845023158037101</v>
      </c>
      <c r="D320" s="4">
        <v>0.11055569048643335</v>
      </c>
      <c r="E320" s="15">
        <f t="shared" si="16"/>
        <v>2.8569768419629021E-2</v>
      </c>
      <c r="F320" s="4">
        <f t="shared" si="17"/>
        <v>-5.7894541093937657E-2</v>
      </c>
      <c r="G320" s="20">
        <f t="shared" si="18"/>
        <v>8.1623166755123179E-4</v>
      </c>
      <c r="H320" s="4">
        <f t="shared" si="19"/>
        <v>3.3517778884776359E-3</v>
      </c>
      <c r="I320" s="4"/>
      <c r="J320" s="4"/>
    </row>
    <row r="321" spans="1:10" x14ac:dyDescent="0.2">
      <c r="A321" s="8">
        <v>42537</v>
      </c>
      <c r="B321" s="7">
        <f>[1]!i_dq_close("000188.sh",A321)/100</f>
        <v>0.193382</v>
      </c>
      <c r="C321" s="6">
        <v>0.170784895466433</v>
      </c>
      <c r="D321" s="4">
        <v>0.11151792753094626</v>
      </c>
      <c r="E321" s="15">
        <f t="shared" si="16"/>
        <v>2.2597104533567003E-2</v>
      </c>
      <c r="F321" s="4">
        <f t="shared" si="17"/>
        <v>-5.9266967935486733E-2</v>
      </c>
      <c r="G321" s="20">
        <f t="shared" si="18"/>
        <v>5.1062913330095444E-4</v>
      </c>
      <c r="H321" s="4">
        <f t="shared" si="19"/>
        <v>3.5125734882660124E-3</v>
      </c>
      <c r="I321" s="4"/>
      <c r="J321" s="4"/>
    </row>
    <row r="322" spans="1:10" x14ac:dyDescent="0.2">
      <c r="A322" s="8">
        <v>42538</v>
      </c>
      <c r="B322" s="7">
        <f>[1]!i_dq_close("000188.sh",A322)/100</f>
        <v>0.18492</v>
      </c>
      <c r="C322" s="6">
        <v>0.16981132386942199</v>
      </c>
      <c r="D322" s="4">
        <v>0.11196923927730094</v>
      </c>
      <c r="E322" s="15">
        <f t="shared" si="16"/>
        <v>1.5108676130578008E-2</v>
      </c>
      <c r="F322" s="4">
        <f t="shared" si="17"/>
        <v>-5.7842084592121049E-2</v>
      </c>
      <c r="G322" s="20">
        <f t="shared" si="18"/>
        <v>2.2827209441869765E-4</v>
      </c>
      <c r="H322" s="4">
        <f t="shared" si="19"/>
        <v>3.3457067499620872E-3</v>
      </c>
      <c r="I322" s="4"/>
      <c r="J322" s="4"/>
    </row>
    <row r="323" spans="1:10" x14ac:dyDescent="0.2">
      <c r="A323" s="8">
        <v>42541</v>
      </c>
      <c r="B323" s="7">
        <f>[1]!i_dq_close("000188.sh",A323)/100</f>
        <v>0.19327100000000003</v>
      </c>
      <c r="C323" s="6">
        <v>0.16742325243091399</v>
      </c>
      <c r="D323" s="4">
        <v>0.11193430550504684</v>
      </c>
      <c r="E323" s="15">
        <f t="shared" si="16"/>
        <v>2.5847747569086033E-2</v>
      </c>
      <c r="F323" s="4">
        <f t="shared" si="17"/>
        <v>-5.5488946925867158E-2</v>
      </c>
      <c r="G323" s="20">
        <f t="shared" si="18"/>
        <v>6.681060543951929E-4</v>
      </c>
      <c r="H323" s="4">
        <f t="shared" si="19"/>
        <v>3.0790232309417021E-3</v>
      </c>
      <c r="I323" s="4"/>
      <c r="J323" s="4"/>
    </row>
    <row r="324" spans="1:10" x14ac:dyDescent="0.2">
      <c r="A324" s="8">
        <v>42542</v>
      </c>
      <c r="B324" s="7">
        <f>[1]!i_dq_close("000188.sh",A324)/100</f>
        <v>0.19238600000000003</v>
      </c>
      <c r="C324" s="6">
        <v>0.16444791541128401</v>
      </c>
      <c r="D324" s="4">
        <v>0.11125353859589046</v>
      </c>
      <c r="E324" s="15">
        <f t="shared" ref="E324:E387" si="20">B324-C324</f>
        <v>2.7938084588716022E-2</v>
      </c>
      <c r="F324" s="4">
        <f t="shared" ref="F324:F387" si="21">D324-C324</f>
        <v>-5.3194376815393546E-2</v>
      </c>
      <c r="G324" s="20">
        <f t="shared" ref="G324:G387" si="22">E324^2</f>
        <v>7.8053657048625174E-4</v>
      </c>
      <c r="H324" s="4">
        <f t="shared" ref="H324:H387" si="23">F324^2</f>
        <v>2.8296417247780782E-3</v>
      </c>
      <c r="I324" s="4"/>
      <c r="J324" s="4"/>
    </row>
    <row r="325" spans="1:10" x14ac:dyDescent="0.2">
      <c r="A325" s="8">
        <v>42543</v>
      </c>
      <c r="B325" s="7">
        <f>[1]!i_dq_close("000188.sh",A325)/100</f>
        <v>0.198438</v>
      </c>
      <c r="C325" s="6">
        <v>0.160117489330836</v>
      </c>
      <c r="D325" s="4">
        <v>0.10973922469843779</v>
      </c>
      <c r="E325" s="15">
        <f t="shared" si="20"/>
        <v>3.8320510669164004E-2</v>
      </c>
      <c r="F325" s="4">
        <f t="shared" si="21"/>
        <v>-5.0378264632398209E-2</v>
      </c>
      <c r="G325" s="20">
        <f t="shared" si="22"/>
        <v>1.4684615379455123E-3</v>
      </c>
      <c r="H325" s="4">
        <f t="shared" si="23"/>
        <v>2.5379695473719444E-3</v>
      </c>
      <c r="I325" s="4"/>
      <c r="J325" s="4"/>
    </row>
    <row r="326" spans="1:10" x14ac:dyDescent="0.2">
      <c r="A326" s="8">
        <v>42544</v>
      </c>
      <c r="B326" s="7">
        <f>[1]!i_dq_close("000188.sh",A326)/100</f>
        <v>0.20343</v>
      </c>
      <c r="C326" s="6">
        <v>0.15287317551554899</v>
      </c>
      <c r="D326" s="4">
        <v>0.10850074637012143</v>
      </c>
      <c r="E326" s="15">
        <f t="shared" si="20"/>
        <v>5.0556824484451007E-2</v>
      </c>
      <c r="F326" s="4">
        <f t="shared" si="21"/>
        <v>-4.4372429145427564E-2</v>
      </c>
      <c r="G326" s="20">
        <f t="shared" si="22"/>
        <v>2.5559925019515849E-3</v>
      </c>
      <c r="H326" s="4">
        <f t="shared" si="23"/>
        <v>1.9689124682659895E-3</v>
      </c>
      <c r="I326" s="4"/>
      <c r="J326" s="4"/>
    </row>
    <row r="327" spans="1:10" x14ac:dyDescent="0.2">
      <c r="A327" s="8">
        <v>42545</v>
      </c>
      <c r="B327" s="7">
        <f>[1]!i_dq_close("000188.sh",A327)/100</f>
        <v>0.20711500000000002</v>
      </c>
      <c r="C327" s="6">
        <v>0.13788214429100601</v>
      </c>
      <c r="D327" s="4">
        <v>0.10287268930847478</v>
      </c>
      <c r="E327" s="15">
        <f t="shared" si="20"/>
        <v>6.9232855708994012E-2</v>
      </c>
      <c r="F327" s="4">
        <f t="shared" si="21"/>
        <v>-3.5009454982531232E-2</v>
      </c>
      <c r="G327" s="20">
        <f t="shared" si="22"/>
        <v>4.7931883096223845E-3</v>
      </c>
      <c r="H327" s="4">
        <f t="shared" si="23"/>
        <v>1.2256619381738809E-3</v>
      </c>
      <c r="I327" s="4"/>
      <c r="J327" s="4"/>
    </row>
    <row r="328" spans="1:10" x14ac:dyDescent="0.2">
      <c r="A328" s="8">
        <v>42548</v>
      </c>
      <c r="B328" s="7">
        <f>[1]!i_dq_close("000188.sh",A328)/100</f>
        <v>0.20425399999999999</v>
      </c>
      <c r="C328" s="6">
        <v>0.124240236492195</v>
      </c>
      <c r="D328" s="4">
        <v>0.1024460644953549</v>
      </c>
      <c r="E328" s="15">
        <f t="shared" si="20"/>
        <v>8.0013763507804994E-2</v>
      </c>
      <c r="F328" s="4">
        <f t="shared" si="21"/>
        <v>-2.1794171996840098E-2</v>
      </c>
      <c r="G328" s="20">
        <f t="shared" si="22"/>
        <v>6.4022023506829463E-3</v>
      </c>
      <c r="H328" s="4">
        <f t="shared" si="23"/>
        <v>4.7498593302784908E-4</v>
      </c>
      <c r="I328" s="4"/>
      <c r="J328" s="4"/>
    </row>
    <row r="329" spans="1:10" x14ac:dyDescent="0.2">
      <c r="A329" s="8">
        <v>42549</v>
      </c>
      <c r="B329" s="7">
        <f>[1]!i_dq_close("000188.sh",A329)/100</f>
        <v>0.19669499999999998</v>
      </c>
      <c r="C329" s="6">
        <v>0.109110690847153</v>
      </c>
      <c r="D329" s="4">
        <v>0.10216610774255332</v>
      </c>
      <c r="E329" s="15">
        <f t="shared" si="20"/>
        <v>8.7584309152846984E-2</v>
      </c>
      <c r="F329" s="4">
        <f t="shared" si="21"/>
        <v>-6.9445831045996803E-3</v>
      </c>
      <c r="G329" s="20">
        <f t="shared" si="22"/>
        <v>7.6710112097814762E-3</v>
      </c>
      <c r="H329" s="4">
        <f t="shared" si="23"/>
        <v>4.8227234496691336E-5</v>
      </c>
      <c r="I329" s="4"/>
      <c r="J329" s="4"/>
    </row>
    <row r="330" spans="1:10" x14ac:dyDescent="0.2">
      <c r="A330" s="8">
        <v>42550</v>
      </c>
      <c r="B330" s="7">
        <f>[1]!i_dq_close("000188.sh",A330)/100</f>
        <v>0.19234400000000001</v>
      </c>
      <c r="C330" s="6">
        <v>9.7230212823557594E-2</v>
      </c>
      <c r="D330" s="4">
        <v>0.10194673631109616</v>
      </c>
      <c r="E330" s="15">
        <f t="shared" si="20"/>
        <v>9.5113787176442421E-2</v>
      </c>
      <c r="F330" s="4">
        <f t="shared" si="21"/>
        <v>4.7165234875385653E-3</v>
      </c>
      <c r="G330" s="20">
        <f t="shared" si="22"/>
        <v>9.0466325110455832E-3</v>
      </c>
      <c r="H330" s="4">
        <f t="shared" si="23"/>
        <v>2.224559380850295E-5</v>
      </c>
      <c r="I330" s="4"/>
      <c r="J330" s="4"/>
    </row>
    <row r="331" spans="1:10" x14ac:dyDescent="0.2">
      <c r="A331" s="8">
        <v>42551</v>
      </c>
      <c r="B331" s="7">
        <f>[1]!i_dq_close("000188.sh",A331)/100</f>
        <v>0.18578</v>
      </c>
      <c r="C331" s="6">
        <v>8.3493214593264406E-2</v>
      </c>
      <c r="D331" s="4">
        <v>0.10136708803455229</v>
      </c>
      <c r="E331" s="15">
        <f t="shared" si="20"/>
        <v>0.10228678540673559</v>
      </c>
      <c r="F331" s="4">
        <f t="shared" si="21"/>
        <v>1.787387344128788E-2</v>
      </c>
      <c r="G331" s="20">
        <f t="shared" si="22"/>
        <v>1.0462586468843578E-2</v>
      </c>
      <c r="H331" s="4">
        <f t="shared" si="23"/>
        <v>3.1947535179517621E-4</v>
      </c>
      <c r="I331" s="4"/>
      <c r="J331" s="4"/>
    </row>
    <row r="332" spans="1:10" x14ac:dyDescent="0.2">
      <c r="A332" s="8">
        <v>42552</v>
      </c>
      <c r="B332" s="7">
        <f>[1]!i_dq_close("000188.sh",A332)/100</f>
        <v>0.182145</v>
      </c>
      <c r="C332" s="6">
        <v>6.9770235160028796E-2</v>
      </c>
      <c r="D332" s="4">
        <v>9.0921935833180728E-2</v>
      </c>
      <c r="E332" s="15">
        <f t="shared" si="20"/>
        <v>0.11237476483997121</v>
      </c>
      <c r="F332" s="4">
        <f t="shared" si="21"/>
        <v>2.1151700673151932E-2</v>
      </c>
      <c r="G332" s="20">
        <f t="shared" si="22"/>
        <v>1.2628087772838829E-2</v>
      </c>
      <c r="H332" s="4">
        <f t="shared" si="23"/>
        <v>4.4739444136661594E-4</v>
      </c>
      <c r="I332" s="4"/>
      <c r="J332" s="4"/>
    </row>
    <row r="333" spans="1:10" x14ac:dyDescent="0.2">
      <c r="A333" s="8">
        <v>42555</v>
      </c>
      <c r="B333" s="7">
        <f>[1]!i_dq_close("000188.sh",A333)/100</f>
        <v>0.182731</v>
      </c>
      <c r="C333" s="6">
        <v>6.7046213951235306E-2</v>
      </c>
      <c r="D333" s="4">
        <v>9.0542094002121695E-2</v>
      </c>
      <c r="E333" s="15">
        <f t="shared" si="20"/>
        <v>0.1156847860487647</v>
      </c>
      <c r="F333" s="4">
        <f t="shared" si="21"/>
        <v>2.3495880050886389E-2</v>
      </c>
      <c r="G333" s="20">
        <f t="shared" si="22"/>
        <v>1.3382969723148463E-2</v>
      </c>
      <c r="H333" s="4">
        <f t="shared" si="23"/>
        <v>5.5205637936564099E-4</v>
      </c>
      <c r="I333" s="4"/>
      <c r="J333" s="4"/>
    </row>
    <row r="334" spans="1:10" x14ac:dyDescent="0.2">
      <c r="A334" s="8">
        <v>42556</v>
      </c>
      <c r="B334" s="7">
        <f>[1]!i_dq_close("000188.sh",A334)/100</f>
        <v>0.186359</v>
      </c>
      <c r="C334" s="6">
        <v>6.6861360728312794E-2</v>
      </c>
      <c r="D334" s="4">
        <v>8.396329709617964E-2</v>
      </c>
      <c r="E334" s="15">
        <f t="shared" si="20"/>
        <v>0.1194976392716872</v>
      </c>
      <c r="F334" s="4">
        <f t="shared" si="21"/>
        <v>1.7101936367866846E-2</v>
      </c>
      <c r="G334" s="20">
        <f t="shared" si="22"/>
        <v>1.4279685791506279E-2</v>
      </c>
      <c r="H334" s="4">
        <f t="shared" si="23"/>
        <v>2.9247622753056666E-4</v>
      </c>
      <c r="I334" s="4"/>
      <c r="J334" s="4"/>
    </row>
    <row r="335" spans="1:10" x14ac:dyDescent="0.2">
      <c r="A335" s="8">
        <v>42557</v>
      </c>
      <c r="B335" s="7">
        <f>[1]!i_dq_close("000188.sh",A335)/100</f>
        <v>0.18652100000000002</v>
      </c>
      <c r="C335" s="6">
        <v>6.5153764181457699E-2</v>
      </c>
      <c r="D335" s="4">
        <v>8.1866907389050697E-2</v>
      </c>
      <c r="E335" s="15">
        <f t="shared" si="20"/>
        <v>0.12136723581854232</v>
      </c>
      <c r="F335" s="4">
        <f t="shared" si="21"/>
        <v>1.6713143207592998E-2</v>
      </c>
      <c r="G335" s="20">
        <f t="shared" si="22"/>
        <v>1.4730005930233662E-2</v>
      </c>
      <c r="H335" s="4">
        <f t="shared" si="23"/>
        <v>2.7932915587751194E-4</v>
      </c>
      <c r="I335" s="4"/>
      <c r="J335" s="4"/>
    </row>
    <row r="336" spans="1:10" x14ac:dyDescent="0.2">
      <c r="A336" s="8">
        <v>42558</v>
      </c>
      <c r="B336" s="7">
        <f>[1]!i_dq_close("000188.sh",A336)/100</f>
        <v>0.19300599999999998</v>
      </c>
      <c r="C336" s="6">
        <v>6.3619812318809393E-2</v>
      </c>
      <c r="D336" s="4">
        <v>8.051123208383279E-2</v>
      </c>
      <c r="E336" s="15">
        <f t="shared" si="20"/>
        <v>0.12938618768119059</v>
      </c>
      <c r="F336" s="4">
        <f t="shared" si="21"/>
        <v>1.6891419765023397E-2</v>
      </c>
      <c r="G336" s="20">
        <f t="shared" si="22"/>
        <v>1.6740785562672274E-2</v>
      </c>
      <c r="H336" s="4">
        <f t="shared" si="23"/>
        <v>2.8532006167822306E-4</v>
      </c>
      <c r="I336" s="4"/>
      <c r="J336" s="4"/>
    </row>
    <row r="337" spans="1:10" x14ac:dyDescent="0.2">
      <c r="A337" s="8">
        <v>42559</v>
      </c>
      <c r="B337" s="7">
        <f>[1]!i_dq_close("000188.sh",A337)/100</f>
        <v>0.19295300000000001</v>
      </c>
      <c r="C337" s="6">
        <v>6.0262283869289897E-2</v>
      </c>
      <c r="D337" s="4">
        <v>7.8747542125978232E-2</v>
      </c>
      <c r="E337" s="15">
        <f t="shared" si="20"/>
        <v>0.13269071613071012</v>
      </c>
      <c r="F337" s="4">
        <f t="shared" si="21"/>
        <v>1.8485258256688335E-2</v>
      </c>
      <c r="G337" s="20">
        <f t="shared" si="22"/>
        <v>1.7606826147280697E-2</v>
      </c>
      <c r="H337" s="4">
        <f t="shared" si="23"/>
        <v>3.4170477281646427E-4</v>
      </c>
      <c r="I337" s="4"/>
      <c r="J337" s="4"/>
    </row>
    <row r="338" spans="1:10" x14ac:dyDescent="0.2">
      <c r="A338" s="8">
        <v>42562</v>
      </c>
      <c r="B338" s="7">
        <f>[1]!i_dq_close("000188.sh",A338)/100</f>
        <v>0.189971</v>
      </c>
      <c r="C338" s="6">
        <v>5.6906393861653901E-2</v>
      </c>
      <c r="D338" s="4">
        <v>7.4654724074643589E-2</v>
      </c>
      <c r="E338" s="15">
        <f t="shared" si="20"/>
        <v>0.13306460613834609</v>
      </c>
      <c r="F338" s="4">
        <f t="shared" si="21"/>
        <v>1.7748330212989688E-2</v>
      </c>
      <c r="G338" s="20">
        <f t="shared" si="22"/>
        <v>1.770618940675317E-2</v>
      </c>
      <c r="H338" s="4">
        <f t="shared" si="23"/>
        <v>3.150032253493226E-4</v>
      </c>
      <c r="I338" s="4"/>
      <c r="J338" s="4"/>
    </row>
    <row r="339" spans="1:10" x14ac:dyDescent="0.2">
      <c r="A339" s="8">
        <v>42563</v>
      </c>
      <c r="B339" s="7">
        <f>[1]!i_dq_close("000188.sh",A339)/100</f>
        <v>0.189053</v>
      </c>
      <c r="C339" s="6">
        <v>5.5215281152297797E-2</v>
      </c>
      <c r="D339" s="4">
        <v>6.7420897416552272E-2</v>
      </c>
      <c r="E339" s="15">
        <f t="shared" si="20"/>
        <v>0.13383771884770221</v>
      </c>
      <c r="F339" s="4">
        <f t="shared" si="21"/>
        <v>1.2205616264254475E-2</v>
      </c>
      <c r="G339" s="20">
        <f t="shared" si="22"/>
        <v>1.7912534986356584E-2</v>
      </c>
      <c r="H339" s="4">
        <f t="shared" si="23"/>
        <v>1.4897706839023337E-4</v>
      </c>
      <c r="I339" s="4"/>
      <c r="J339" s="4"/>
    </row>
    <row r="340" spans="1:10" x14ac:dyDescent="0.2">
      <c r="A340" s="8">
        <v>42564</v>
      </c>
      <c r="B340" s="7">
        <f>[1]!i_dq_close("000188.sh",A340)/100</f>
        <v>0.19686499999999998</v>
      </c>
      <c r="C340" s="6">
        <v>6.9113871782206404E-2</v>
      </c>
      <c r="D340" s="4">
        <v>6.6821993705158428E-2</v>
      </c>
      <c r="E340" s="15">
        <f t="shared" si="20"/>
        <v>0.12775112821779358</v>
      </c>
      <c r="F340" s="4">
        <f t="shared" si="21"/>
        <v>-2.2918780770479763E-3</v>
      </c>
      <c r="G340" s="20">
        <f t="shared" si="22"/>
        <v>1.6320350760919134E-2</v>
      </c>
      <c r="H340" s="4">
        <f t="shared" si="23"/>
        <v>5.2527051200531298E-6</v>
      </c>
      <c r="I340" s="4"/>
      <c r="J340" s="4"/>
    </row>
    <row r="341" spans="1:10" x14ac:dyDescent="0.2">
      <c r="A341" s="8">
        <v>42565</v>
      </c>
      <c r="B341" s="7">
        <f>[1]!i_dq_close("000188.sh",A341)/100</f>
        <v>0.19493300000000002</v>
      </c>
      <c r="C341" s="6">
        <v>0.113750353217662</v>
      </c>
      <c r="D341" s="4">
        <v>6.6317601131511111E-2</v>
      </c>
      <c r="E341" s="15">
        <f t="shared" si="20"/>
        <v>8.1182646782338025E-2</v>
      </c>
      <c r="F341" s="4">
        <f t="shared" si="21"/>
        <v>-4.7432752086150887E-2</v>
      </c>
      <c r="G341" s="20">
        <f t="shared" si="22"/>
        <v>6.590622138585858E-3</v>
      </c>
      <c r="H341" s="4">
        <f t="shared" si="23"/>
        <v>2.2498659704662514E-3</v>
      </c>
      <c r="I341" s="4"/>
      <c r="J341" s="4"/>
    </row>
    <row r="342" spans="1:10" x14ac:dyDescent="0.2">
      <c r="A342" s="8">
        <v>42566</v>
      </c>
      <c r="B342" s="7">
        <f>[1]!i_dq_close("000188.sh",A342)/100</f>
        <v>0.19550499999999998</v>
      </c>
      <c r="C342" s="6">
        <v>0.115632916717392</v>
      </c>
      <c r="D342" s="4">
        <v>8.2612164163159418E-2</v>
      </c>
      <c r="E342" s="15">
        <f t="shared" si="20"/>
        <v>7.9872083282607989E-2</v>
      </c>
      <c r="F342" s="4">
        <f t="shared" si="21"/>
        <v>-3.3020752554232577E-2</v>
      </c>
      <c r="G342" s="20">
        <f t="shared" si="22"/>
        <v>6.3795496879038667E-3</v>
      </c>
      <c r="H342" s="4">
        <f t="shared" si="23"/>
        <v>1.0903700992478573E-3</v>
      </c>
      <c r="I342" s="4"/>
      <c r="J342" s="4"/>
    </row>
    <row r="343" spans="1:10" x14ac:dyDescent="0.2">
      <c r="A343" s="8">
        <v>42569</v>
      </c>
      <c r="B343" s="7">
        <f>[1]!i_dq_close("000188.sh",A343)/100</f>
        <v>0.20313999999999999</v>
      </c>
      <c r="C343" s="6">
        <v>0.14325392948079399</v>
      </c>
      <c r="D343" s="4">
        <v>8.5246168316322465E-2</v>
      </c>
      <c r="E343" s="15">
        <f t="shared" si="20"/>
        <v>5.9886070519205997E-2</v>
      </c>
      <c r="F343" s="4">
        <f t="shared" si="21"/>
        <v>-5.8007761164471525E-2</v>
      </c>
      <c r="G343" s="20">
        <f t="shared" si="22"/>
        <v>3.5863414422313135E-3</v>
      </c>
      <c r="H343" s="4">
        <f t="shared" si="23"/>
        <v>3.3649003553143709E-3</v>
      </c>
      <c r="I343" s="4"/>
      <c r="J343" s="4"/>
    </row>
    <row r="344" spans="1:10" x14ac:dyDescent="0.2">
      <c r="A344" s="8">
        <v>42570</v>
      </c>
      <c r="B344" s="7">
        <f>[1]!i_dq_close("000188.sh",A344)/100</f>
        <v>0.204041</v>
      </c>
      <c r="C344" s="6">
        <v>0.151115419894431</v>
      </c>
      <c r="D344" s="4">
        <v>0.12113387769461163</v>
      </c>
      <c r="E344" s="15">
        <f t="shared" si="20"/>
        <v>5.2925580105568998E-2</v>
      </c>
      <c r="F344" s="4">
        <f t="shared" si="21"/>
        <v>-2.9981542199819369E-2</v>
      </c>
      <c r="G344" s="20">
        <f t="shared" si="22"/>
        <v>2.801117029511001E-3</v>
      </c>
      <c r="H344" s="4">
        <f t="shared" si="23"/>
        <v>8.988928726795497E-4</v>
      </c>
      <c r="I344" s="4"/>
      <c r="J344" s="4"/>
    </row>
    <row r="345" spans="1:10" x14ac:dyDescent="0.2">
      <c r="A345" s="8">
        <v>42571</v>
      </c>
      <c r="B345" s="7">
        <f>[1]!i_dq_close("000188.sh",A345)/100</f>
        <v>0.20222499999999999</v>
      </c>
      <c r="C345" s="6">
        <v>0.159770370934574</v>
      </c>
      <c r="D345" s="4">
        <v>0.12790243919555211</v>
      </c>
      <c r="E345" s="15">
        <f t="shared" si="20"/>
        <v>4.2454629065425992E-2</v>
      </c>
      <c r="F345" s="4">
        <f t="shared" si="21"/>
        <v>-3.1867931739021887E-2</v>
      </c>
      <c r="G345" s="20">
        <f t="shared" si="22"/>
        <v>1.8023955290829134E-3</v>
      </c>
      <c r="H345" s="4">
        <f t="shared" si="23"/>
        <v>1.0155650733229586E-3</v>
      </c>
      <c r="I345" s="4"/>
      <c r="J345" s="4"/>
    </row>
    <row r="346" spans="1:10" x14ac:dyDescent="0.2">
      <c r="A346" s="8">
        <v>42572</v>
      </c>
      <c r="B346" s="7">
        <f>[1]!i_dq_close("000188.sh",A346)/100</f>
        <v>0.20272899999999999</v>
      </c>
      <c r="C346" s="6">
        <v>0.16460420849585</v>
      </c>
      <c r="D346" s="4">
        <v>0.15531986863903427</v>
      </c>
      <c r="E346" s="15">
        <f t="shared" si="20"/>
        <v>3.8124791504149991E-2</v>
      </c>
      <c r="F346" s="4">
        <f t="shared" si="21"/>
        <v>-9.284339856815732E-3</v>
      </c>
      <c r="G346" s="20">
        <f t="shared" si="22"/>
        <v>1.4534997272349073E-3</v>
      </c>
      <c r="H346" s="4">
        <f t="shared" si="23"/>
        <v>8.6198966576857172E-5</v>
      </c>
      <c r="I346" s="4"/>
      <c r="J346" s="4"/>
    </row>
    <row r="347" spans="1:10" x14ac:dyDescent="0.2">
      <c r="A347" s="8">
        <v>42573</v>
      </c>
      <c r="B347" s="7">
        <f>[1]!i_dq_close("000188.sh",A347)/100</f>
        <v>0.200042</v>
      </c>
      <c r="C347" s="6">
        <v>0.16643059471486299</v>
      </c>
      <c r="D347" s="4">
        <v>0.16394214282422379</v>
      </c>
      <c r="E347" s="15">
        <f t="shared" si="20"/>
        <v>3.3611405285137008E-2</v>
      </c>
      <c r="F347" s="4">
        <f t="shared" si="21"/>
        <v>-2.4884518906392039E-3</v>
      </c>
      <c r="G347" s="20">
        <f t="shared" si="22"/>
        <v>1.129726565241736E-3</v>
      </c>
      <c r="H347" s="4">
        <f t="shared" si="23"/>
        <v>6.1923928120258285E-6</v>
      </c>
      <c r="I347" s="4"/>
      <c r="J347" s="4"/>
    </row>
    <row r="348" spans="1:10" x14ac:dyDescent="0.2">
      <c r="A348" s="8">
        <v>42576</v>
      </c>
      <c r="B348" s="7">
        <f>[1]!i_dq_close("000188.sh",A348)/100</f>
        <v>0.19871300000000003</v>
      </c>
      <c r="C348" s="6">
        <v>0.16722929277981299</v>
      </c>
      <c r="D348" s="4">
        <v>0.16501705912120271</v>
      </c>
      <c r="E348" s="15">
        <f t="shared" si="20"/>
        <v>3.1483707220187035E-2</v>
      </c>
      <c r="F348" s="4">
        <f t="shared" si="21"/>
        <v>-2.2122336586102853E-3</v>
      </c>
      <c r="G348" s="20">
        <f t="shared" si="22"/>
        <v>9.9122382032645721E-4</v>
      </c>
      <c r="H348" s="4">
        <f t="shared" si="23"/>
        <v>4.8939777602882486E-6</v>
      </c>
      <c r="I348" s="4"/>
      <c r="J348" s="4"/>
    </row>
    <row r="349" spans="1:10" x14ac:dyDescent="0.2">
      <c r="A349" s="8">
        <v>42577</v>
      </c>
      <c r="B349" s="7">
        <f>[1]!i_dq_close("000188.sh",A349)/100</f>
        <v>0.19455800000000001</v>
      </c>
      <c r="C349" s="6">
        <v>0.167919352937382</v>
      </c>
      <c r="D349" s="4">
        <v>0.16643332062968413</v>
      </c>
      <c r="E349" s="15">
        <f t="shared" si="20"/>
        <v>2.6638647062618009E-2</v>
      </c>
      <c r="F349" s="4">
        <f t="shared" si="21"/>
        <v>-1.4860323076978654E-3</v>
      </c>
      <c r="G349" s="20">
        <f t="shared" si="22"/>
        <v>7.0961751732672709E-4</v>
      </c>
      <c r="H349" s="4">
        <f t="shared" si="23"/>
        <v>2.2082920195218435E-6</v>
      </c>
      <c r="I349" s="4"/>
      <c r="J349" s="4"/>
    </row>
    <row r="350" spans="1:10" x14ac:dyDescent="0.2">
      <c r="A350" s="8">
        <v>42578</v>
      </c>
      <c r="B350" s="7">
        <f>[1]!i_dq_close("000188.sh",A350)/100</f>
        <v>0.20322299999999999</v>
      </c>
      <c r="C350" s="6">
        <v>0.16715347951594001</v>
      </c>
      <c r="D350" s="4">
        <v>0.16694524215775502</v>
      </c>
      <c r="E350" s="15">
        <f t="shared" si="20"/>
        <v>3.606952048405998E-2</v>
      </c>
      <c r="F350" s="4">
        <f t="shared" si="21"/>
        <v>-2.0823735818498168E-4</v>
      </c>
      <c r="G350" s="20">
        <f t="shared" si="22"/>
        <v>1.3010103079500225E-3</v>
      </c>
      <c r="H350" s="4">
        <f t="shared" si="23"/>
        <v>4.3362797343860358E-8</v>
      </c>
      <c r="I350" s="4"/>
      <c r="J350" s="4"/>
    </row>
    <row r="351" spans="1:10" x14ac:dyDescent="0.2">
      <c r="A351" s="8">
        <v>42579</v>
      </c>
      <c r="B351" s="7">
        <f>[1]!i_dq_close("000188.sh",A351)/100</f>
        <v>0.188861</v>
      </c>
      <c r="C351" s="6">
        <v>0.165348039075079</v>
      </c>
      <c r="D351" s="4">
        <v>0.16692904193979158</v>
      </c>
      <c r="E351" s="15">
        <f t="shared" si="20"/>
        <v>2.3512960924921E-2</v>
      </c>
      <c r="F351" s="4">
        <f t="shared" si="21"/>
        <v>1.5810028647125773E-3</v>
      </c>
      <c r="G351" s="20">
        <f t="shared" si="22"/>
        <v>5.5285933145686179E-4</v>
      </c>
      <c r="H351" s="4">
        <f t="shared" si="23"/>
        <v>2.4995700582293763E-6</v>
      </c>
      <c r="I351" s="4"/>
      <c r="J351" s="4"/>
    </row>
    <row r="352" spans="1:10" x14ac:dyDescent="0.2">
      <c r="A352" s="8">
        <v>42580</v>
      </c>
      <c r="B352" s="7">
        <f>[1]!i_dq_close("000188.sh",A352)/100</f>
        <v>0.18750900000000001</v>
      </c>
      <c r="C352" s="6">
        <v>0.165110525752557</v>
      </c>
      <c r="D352" s="4">
        <v>0.16667037157042161</v>
      </c>
      <c r="E352" s="15">
        <f t="shared" si="20"/>
        <v>2.2398474247443012E-2</v>
      </c>
      <c r="F352" s="4">
        <f t="shared" si="21"/>
        <v>1.5598458178646135E-3</v>
      </c>
      <c r="G352" s="20">
        <f t="shared" si="22"/>
        <v>5.0169164861336784E-4</v>
      </c>
      <c r="H352" s="4">
        <f t="shared" si="23"/>
        <v>2.4331189755097249E-6</v>
      </c>
      <c r="I352" s="4"/>
      <c r="J352" s="4"/>
    </row>
    <row r="353" spans="1:10" x14ac:dyDescent="0.2">
      <c r="A353" s="8">
        <v>42583</v>
      </c>
      <c r="B353" s="7">
        <f>[1]!i_dq_close("000188.sh",A353)/100</f>
        <v>0.18763000000000002</v>
      </c>
      <c r="C353" s="6">
        <v>0.15626185149858601</v>
      </c>
      <c r="D353" s="4">
        <v>0.16668938961597232</v>
      </c>
      <c r="E353" s="15">
        <f t="shared" si="20"/>
        <v>3.1368148501414006E-2</v>
      </c>
      <c r="F353" s="4">
        <f t="shared" si="21"/>
        <v>1.0427538117386309E-2</v>
      </c>
      <c r="G353" s="20">
        <f t="shared" si="22"/>
        <v>9.8396074040676181E-4</v>
      </c>
      <c r="H353" s="4">
        <f t="shared" si="23"/>
        <v>1.0873355118954441E-4</v>
      </c>
      <c r="I353" s="4"/>
      <c r="J353" s="4"/>
    </row>
    <row r="354" spans="1:10" x14ac:dyDescent="0.2">
      <c r="A354" s="8">
        <v>42584</v>
      </c>
      <c r="B354" s="7">
        <f>[1]!i_dq_close("000188.sh",A354)/100</f>
        <v>0.18288299999999999</v>
      </c>
      <c r="C354" s="6">
        <v>0.14763521207407099</v>
      </c>
      <c r="D354" s="4">
        <v>0.16372621716977093</v>
      </c>
      <c r="E354" s="15">
        <f t="shared" si="20"/>
        <v>3.5247787925929003E-2</v>
      </c>
      <c r="F354" s="4">
        <f t="shared" si="21"/>
        <v>1.609100509569994E-2</v>
      </c>
      <c r="G354" s="20">
        <f t="shared" si="22"/>
        <v>1.2424065536712663E-3</v>
      </c>
      <c r="H354" s="4">
        <f t="shared" si="23"/>
        <v>2.5892044498984141E-4</v>
      </c>
      <c r="I354" s="4"/>
      <c r="J354" s="4"/>
    </row>
    <row r="355" spans="1:10" x14ac:dyDescent="0.2">
      <c r="A355" s="8">
        <v>42585</v>
      </c>
      <c r="B355" s="7">
        <f>[1]!i_dq_close("000188.sh",A355)/100</f>
        <v>0.17835300000000001</v>
      </c>
      <c r="C355" s="6">
        <v>0.13713553822461899</v>
      </c>
      <c r="D355" s="4">
        <v>0.16416769705931911</v>
      </c>
      <c r="E355" s="15">
        <f t="shared" si="20"/>
        <v>4.121746177538102E-2</v>
      </c>
      <c r="F355" s="4">
        <f t="shared" si="21"/>
        <v>2.7032158834700115E-2</v>
      </c>
      <c r="G355" s="20">
        <f t="shared" si="22"/>
        <v>1.6988791552049955E-3</v>
      </c>
      <c r="H355" s="4">
        <f t="shared" si="23"/>
        <v>7.3073761126445547E-4</v>
      </c>
      <c r="I355" s="4"/>
      <c r="J355" s="4"/>
    </row>
    <row r="356" spans="1:10" x14ac:dyDescent="0.2">
      <c r="A356" s="8">
        <v>42586</v>
      </c>
      <c r="B356" s="7">
        <f>[1]!i_dq_close("000188.sh",A356)/100</f>
        <v>0.17453299999999999</v>
      </c>
      <c r="C356" s="6">
        <v>0.123337673961291</v>
      </c>
      <c r="D356" s="4">
        <v>0.16391715130760645</v>
      </c>
      <c r="E356" s="15">
        <f t="shared" si="20"/>
        <v>5.1195326038708994E-2</v>
      </c>
      <c r="F356" s="4">
        <f t="shared" si="21"/>
        <v>4.0579477346315451E-2</v>
      </c>
      <c r="G356" s="20">
        <f t="shared" si="22"/>
        <v>2.6209614082097149E-3</v>
      </c>
      <c r="H356" s="4">
        <f t="shared" si="23"/>
        <v>1.6466939817001288E-3</v>
      </c>
      <c r="I356" s="4"/>
      <c r="J356" s="4"/>
    </row>
    <row r="357" spans="1:10" x14ac:dyDescent="0.2">
      <c r="A357" s="8">
        <v>42587</v>
      </c>
      <c r="B357" s="7">
        <f>[1]!i_dq_close("000188.sh",A357)/100</f>
        <v>0.171125</v>
      </c>
      <c r="C357" s="6">
        <v>0.112110149916436</v>
      </c>
      <c r="D357" s="4">
        <v>0.16397890571744303</v>
      </c>
      <c r="E357" s="15">
        <f t="shared" si="20"/>
        <v>5.9014850083563997E-2</v>
      </c>
      <c r="F357" s="4">
        <f t="shared" si="21"/>
        <v>5.1868755801007027E-2</v>
      </c>
      <c r="G357" s="20">
        <f t="shared" si="22"/>
        <v>3.4827525303855337E-3</v>
      </c>
      <c r="H357" s="4">
        <f t="shared" si="23"/>
        <v>2.6903678283445001E-3</v>
      </c>
      <c r="I357" s="4"/>
      <c r="J357" s="4"/>
    </row>
    <row r="358" spans="1:10" x14ac:dyDescent="0.2">
      <c r="A358" s="8">
        <v>42590</v>
      </c>
      <c r="B358" s="7">
        <f>[1]!i_dq_close("000188.sh",A358)/100</f>
        <v>0.17011199999999999</v>
      </c>
      <c r="C358" s="6">
        <v>9.6720779002803098E-2</v>
      </c>
      <c r="D358" s="4">
        <v>0.16394884628390069</v>
      </c>
      <c r="E358" s="15">
        <f t="shared" si="20"/>
        <v>7.3391220997196888E-2</v>
      </c>
      <c r="F358" s="4">
        <f t="shared" si="21"/>
        <v>6.7228067281097592E-2</v>
      </c>
      <c r="G358" s="20">
        <f t="shared" si="22"/>
        <v>5.3862713194593936E-3</v>
      </c>
      <c r="H358" s="4">
        <f t="shared" si="23"/>
        <v>4.5196130303517849E-3</v>
      </c>
      <c r="I358" s="4"/>
      <c r="J358" s="4"/>
    </row>
    <row r="359" spans="1:10" x14ac:dyDescent="0.2">
      <c r="A359" s="8">
        <v>42591</v>
      </c>
      <c r="B359" s="7">
        <f>[1]!i_dq_close("000188.sh",A359)/100</f>
        <v>0.16641700000000001</v>
      </c>
      <c r="C359" s="6">
        <v>8.6974096755835797E-2</v>
      </c>
      <c r="D359" s="4">
        <v>0.16395157189855217</v>
      </c>
      <c r="E359" s="15">
        <f t="shared" si="20"/>
        <v>7.9442903244164212E-2</v>
      </c>
      <c r="F359" s="4">
        <f t="shared" si="21"/>
        <v>7.697747514271637E-2</v>
      </c>
      <c r="G359" s="20">
        <f t="shared" si="22"/>
        <v>6.3111748758616368E-3</v>
      </c>
      <c r="H359" s="4">
        <f t="shared" si="23"/>
        <v>5.925531679347517E-3</v>
      </c>
      <c r="I359" s="4"/>
      <c r="J359" s="4"/>
    </row>
    <row r="360" spans="1:10" x14ac:dyDescent="0.2">
      <c r="A360" s="8">
        <v>42592</v>
      </c>
      <c r="B360" s="7">
        <f>[1]!i_dq_close("000188.sh",A360)/100</f>
        <v>0.166516</v>
      </c>
      <c r="C360" s="6">
        <v>7.1653023970770793E-2</v>
      </c>
      <c r="D360" s="4">
        <v>9.0340222260749586E-2</v>
      </c>
      <c r="E360" s="15">
        <f t="shared" si="20"/>
        <v>9.4862976029229204E-2</v>
      </c>
      <c r="F360" s="4">
        <f t="shared" si="21"/>
        <v>1.8687198289978793E-2</v>
      </c>
      <c r="G360" s="20">
        <f t="shared" si="22"/>
        <v>8.9989842211221152E-3</v>
      </c>
      <c r="H360" s="4">
        <f t="shared" si="23"/>
        <v>3.4921137992898632E-4</v>
      </c>
      <c r="I360" s="4"/>
      <c r="J360" s="4"/>
    </row>
    <row r="361" spans="1:10" x14ac:dyDescent="0.2">
      <c r="A361" s="8">
        <v>42593</v>
      </c>
      <c r="B361" s="7">
        <f>[1]!i_dq_close("000188.sh",A361)/100</f>
        <v>0.16800999999999999</v>
      </c>
      <c r="C361" s="6">
        <v>6.0746866735510101E-2</v>
      </c>
      <c r="D361" s="4">
        <v>0.1639742151899985</v>
      </c>
      <c r="E361" s="15">
        <f t="shared" si="20"/>
        <v>0.10726313326448988</v>
      </c>
      <c r="F361" s="4">
        <f t="shared" si="21"/>
        <v>0.10322734845448839</v>
      </c>
      <c r="G361" s="20">
        <f t="shared" si="22"/>
        <v>1.1505379757715716E-2</v>
      </c>
      <c r="H361" s="4">
        <f t="shared" si="23"/>
        <v>1.0655885468944366E-2</v>
      </c>
      <c r="I361" s="4"/>
      <c r="J361" s="4"/>
    </row>
    <row r="362" spans="1:10" x14ac:dyDescent="0.2">
      <c r="A362" s="8">
        <v>42594</v>
      </c>
      <c r="B362" s="7">
        <f>[1]!i_dq_close("000188.sh",A362)/100</f>
        <v>0.17690999999999998</v>
      </c>
      <c r="C362" s="6">
        <v>6.1526765372014E-2</v>
      </c>
      <c r="D362" s="4">
        <v>0.16398746327241745</v>
      </c>
      <c r="E362" s="15">
        <f t="shared" si="20"/>
        <v>0.11538323462798598</v>
      </c>
      <c r="F362" s="4">
        <f t="shared" si="21"/>
        <v>0.10246069790040345</v>
      </c>
      <c r="G362" s="20">
        <f t="shared" si="22"/>
        <v>1.3313290833216864E-2</v>
      </c>
      <c r="H362" s="4">
        <f t="shared" si="23"/>
        <v>1.0498194614237739E-2</v>
      </c>
      <c r="I362" s="4"/>
      <c r="J362" s="4"/>
    </row>
    <row r="363" spans="1:10" x14ac:dyDescent="0.2">
      <c r="A363" s="8">
        <v>42597</v>
      </c>
      <c r="B363" s="7">
        <f>[1]!i_dq_close("000188.sh",A363)/100</f>
        <v>0.20191099999999998</v>
      </c>
      <c r="C363" s="6">
        <v>6.5555963997064495E-2</v>
      </c>
      <c r="D363" s="4">
        <v>0.16399167546337401</v>
      </c>
      <c r="E363" s="15">
        <f t="shared" si="20"/>
        <v>0.13635503600293547</v>
      </c>
      <c r="F363" s="4">
        <f t="shared" si="21"/>
        <v>9.8435711466309514E-2</v>
      </c>
      <c r="G363" s="20">
        <f t="shared" si="22"/>
        <v>1.8592695843361828E-2</v>
      </c>
      <c r="H363" s="4">
        <f t="shared" si="23"/>
        <v>9.6895892918785389E-3</v>
      </c>
      <c r="I363" s="4"/>
      <c r="J363" s="4"/>
    </row>
    <row r="364" spans="1:10" x14ac:dyDescent="0.2">
      <c r="A364" s="8">
        <v>42598</v>
      </c>
      <c r="B364" s="7">
        <f>[1]!i_dq_close("000188.sh",A364)/100</f>
        <v>0.193581</v>
      </c>
      <c r="C364" s="6">
        <v>6.6786926164433602E-2</v>
      </c>
      <c r="D364" s="4">
        <v>8.4108652240834372E-2</v>
      </c>
      <c r="E364" s="15">
        <f t="shared" si="20"/>
        <v>0.1267940738355664</v>
      </c>
      <c r="F364" s="4">
        <f t="shared" si="21"/>
        <v>1.732172607640077E-2</v>
      </c>
      <c r="G364" s="20">
        <f t="shared" si="22"/>
        <v>1.6076737159819065E-2</v>
      </c>
      <c r="H364" s="4">
        <f t="shared" si="23"/>
        <v>3.0004219426586244E-4</v>
      </c>
      <c r="I364" s="4"/>
      <c r="J364" s="4"/>
    </row>
    <row r="365" spans="1:10" x14ac:dyDescent="0.2">
      <c r="A365" s="8">
        <v>42599</v>
      </c>
      <c r="B365" s="7">
        <f>[1]!i_dq_close("000188.sh",A365)/100</f>
        <v>0.19343699999999997</v>
      </c>
      <c r="C365" s="6">
        <v>6.5448343862054406E-2</v>
      </c>
      <c r="D365" s="4">
        <v>8.410539286196457E-2</v>
      </c>
      <c r="E365" s="15">
        <f t="shared" si="20"/>
        <v>0.12798865613794558</v>
      </c>
      <c r="F365" s="4">
        <f t="shared" si="21"/>
        <v>1.8657048999910164E-2</v>
      </c>
      <c r="G365" s="20">
        <f t="shared" si="22"/>
        <v>1.6381096099997276E-2</v>
      </c>
      <c r="H365" s="4">
        <f t="shared" si="23"/>
        <v>3.4808547738504885E-4</v>
      </c>
      <c r="I365" s="4"/>
      <c r="J365" s="4"/>
    </row>
    <row r="366" spans="1:10" x14ac:dyDescent="0.2">
      <c r="A366" s="8">
        <v>42600</v>
      </c>
      <c r="B366" s="7">
        <f>[1]!i_dq_close("000188.sh",A366)/100</f>
        <v>0.19475600000000001</v>
      </c>
      <c r="C366" s="6">
        <v>6.5802335584848701E-2</v>
      </c>
      <c r="D366" s="4">
        <v>0.16399442774073802</v>
      </c>
      <c r="E366" s="15">
        <f t="shared" si="20"/>
        <v>0.12895366441515133</v>
      </c>
      <c r="F366" s="4">
        <f t="shared" si="21"/>
        <v>9.8192092155889324E-2</v>
      </c>
      <c r="G366" s="20">
        <f t="shared" si="22"/>
        <v>1.6629047566095467E-2</v>
      </c>
      <c r="H366" s="4">
        <f t="shared" si="23"/>
        <v>9.6416869619506615E-3</v>
      </c>
      <c r="I366" s="4"/>
      <c r="J366" s="4"/>
    </row>
    <row r="367" spans="1:10" x14ac:dyDescent="0.2">
      <c r="A367" s="8">
        <v>42601</v>
      </c>
      <c r="B367" s="7">
        <f>[1]!i_dq_close("000188.sh",A367)/100</f>
        <v>0.19447600000000001</v>
      </c>
      <c r="C367" s="6">
        <v>6.3328162300439902E-2</v>
      </c>
      <c r="D367" s="4">
        <v>8.3416873209502015E-2</v>
      </c>
      <c r="E367" s="15">
        <f t="shared" si="20"/>
        <v>0.13114783769956012</v>
      </c>
      <c r="F367" s="4">
        <f t="shared" si="21"/>
        <v>2.0088710909062113E-2</v>
      </c>
      <c r="G367" s="20">
        <f t="shared" si="22"/>
        <v>1.7199755333270162E-2</v>
      </c>
      <c r="H367" s="4">
        <f t="shared" si="23"/>
        <v>4.0355630598787112E-4</v>
      </c>
      <c r="I367" s="4"/>
      <c r="J367" s="4"/>
    </row>
    <row r="368" spans="1:10" x14ac:dyDescent="0.2">
      <c r="A368" s="8">
        <v>42604</v>
      </c>
      <c r="B368" s="7">
        <f>[1]!i_dq_close("000188.sh",A368)/100</f>
        <v>0.19728799999999999</v>
      </c>
      <c r="C368" s="6">
        <v>6.7979640915110495E-2</v>
      </c>
      <c r="D368" s="4">
        <v>8.2734552034430406E-2</v>
      </c>
      <c r="E368" s="15">
        <f t="shared" si="20"/>
        <v>0.1293083590848895</v>
      </c>
      <c r="F368" s="4">
        <f t="shared" si="21"/>
        <v>1.4754911119319911E-2</v>
      </c>
      <c r="G368" s="20">
        <f t="shared" si="22"/>
        <v>1.6720651729226724E-2</v>
      </c>
      <c r="H368" s="4">
        <f t="shared" si="23"/>
        <v>2.1770740213903034E-4</v>
      </c>
      <c r="I368" s="4"/>
      <c r="J368" s="4"/>
    </row>
    <row r="369" spans="1:10" x14ac:dyDescent="0.2">
      <c r="A369" s="8">
        <v>42605</v>
      </c>
      <c r="B369" s="7">
        <f>[1]!i_dq_close("000188.sh",A369)/100</f>
        <v>0.194184</v>
      </c>
      <c r="C369" s="6">
        <v>6.6024875694894805E-2</v>
      </c>
      <c r="D369" s="4">
        <v>0.16399711519126089</v>
      </c>
      <c r="E369" s="15">
        <f t="shared" si="20"/>
        <v>0.12815912430510518</v>
      </c>
      <c r="F369" s="4">
        <f t="shared" si="21"/>
        <v>9.797223949636609E-2</v>
      </c>
      <c r="G369" s="20">
        <f t="shared" si="22"/>
        <v>1.6424761142651401E-2</v>
      </c>
      <c r="H369" s="4">
        <f t="shared" si="23"/>
        <v>9.5985597119333157E-3</v>
      </c>
      <c r="I369" s="4"/>
      <c r="J369" s="4"/>
    </row>
    <row r="370" spans="1:10" x14ac:dyDescent="0.2">
      <c r="A370" s="8">
        <v>42606</v>
      </c>
      <c r="B370" s="7">
        <f>[1]!i_dq_close("000188.sh",A370)/100</f>
        <v>0.194684</v>
      </c>
      <c r="C370" s="6">
        <v>6.6150784695190604E-2</v>
      </c>
      <c r="D370" s="4">
        <v>0.16398193765337951</v>
      </c>
      <c r="E370" s="15">
        <f t="shared" si="20"/>
        <v>0.12853321530480938</v>
      </c>
      <c r="F370" s="4">
        <f t="shared" si="21"/>
        <v>9.7831152958188908E-2</v>
      </c>
      <c r="G370" s="20">
        <f t="shared" si="22"/>
        <v>1.6520787436592483E-2</v>
      </c>
      <c r="H370" s="4">
        <f t="shared" si="23"/>
        <v>9.5709344891285551E-3</v>
      </c>
      <c r="I370" s="4"/>
      <c r="J370" s="4"/>
    </row>
    <row r="371" spans="1:10" x14ac:dyDescent="0.2">
      <c r="A371" s="8">
        <v>42607</v>
      </c>
      <c r="B371" s="7">
        <f>[1]!i_dq_close("000188.sh",A371)/100</f>
        <v>0.19705300000000001</v>
      </c>
      <c r="C371" s="6">
        <v>7.3575739708712395E-2</v>
      </c>
      <c r="D371" s="4">
        <v>0.16396597164842694</v>
      </c>
      <c r="E371" s="15">
        <f t="shared" si="20"/>
        <v>0.12347726029128761</v>
      </c>
      <c r="F371" s="4">
        <f t="shared" si="21"/>
        <v>9.0390231939714544E-2</v>
      </c>
      <c r="G371" s="20">
        <f t="shared" si="22"/>
        <v>1.5246633809042393E-2</v>
      </c>
      <c r="H371" s="4">
        <f t="shared" si="23"/>
        <v>8.170394030115392E-3</v>
      </c>
      <c r="I371" s="4"/>
      <c r="J371" s="4"/>
    </row>
    <row r="372" spans="1:10" x14ac:dyDescent="0.2">
      <c r="A372" s="8">
        <v>42608</v>
      </c>
      <c r="B372" s="7">
        <f>[1]!i_dq_close("000188.sh",A372)/100</f>
        <v>0.19598500000000002</v>
      </c>
      <c r="C372" s="6">
        <v>7.5466269914027301E-2</v>
      </c>
      <c r="D372" s="4">
        <v>0.16400164524907182</v>
      </c>
      <c r="E372" s="15">
        <f t="shared" si="20"/>
        <v>0.12051873008597272</v>
      </c>
      <c r="F372" s="4">
        <f t="shared" si="21"/>
        <v>8.8535375335044519E-2</v>
      </c>
      <c r="G372" s="20">
        <f t="shared" si="22"/>
        <v>1.4524764301535546E-2</v>
      </c>
      <c r="H372" s="4">
        <f t="shared" si="23"/>
        <v>7.8385126857172093E-3</v>
      </c>
      <c r="I372" s="4"/>
      <c r="J372" s="4"/>
    </row>
    <row r="373" spans="1:10" x14ac:dyDescent="0.2">
      <c r="A373" s="8">
        <v>42611</v>
      </c>
      <c r="B373" s="7">
        <f>[1]!i_dq_close("000188.sh",A373)/100</f>
        <v>0.201185</v>
      </c>
      <c r="C373" s="6">
        <v>8.3686633529966595E-2</v>
      </c>
      <c r="D373" s="4">
        <v>6.6641429903163171E-2</v>
      </c>
      <c r="E373" s="15">
        <f t="shared" si="20"/>
        <v>0.11749836647003341</v>
      </c>
      <c r="F373" s="4">
        <f t="shared" si="21"/>
        <v>-1.7045203626803423E-2</v>
      </c>
      <c r="G373" s="20">
        <f t="shared" si="22"/>
        <v>1.3805866123126271E-2</v>
      </c>
      <c r="H373" s="4">
        <f t="shared" si="23"/>
        <v>2.905389666791926E-4</v>
      </c>
      <c r="I373" s="4"/>
      <c r="J373" s="4"/>
    </row>
    <row r="374" spans="1:10" x14ac:dyDescent="0.2">
      <c r="A374" s="8">
        <v>42612</v>
      </c>
      <c r="B374" s="7">
        <f>[1]!i_dq_close("000188.sh",A374)/100</f>
        <v>0.20102300000000001</v>
      </c>
      <c r="C374" s="6">
        <v>8.4875884616737104E-2</v>
      </c>
      <c r="D374" s="4">
        <v>6.6589178439529884E-2</v>
      </c>
      <c r="E374" s="15">
        <f t="shared" si="20"/>
        <v>0.1161471153832629</v>
      </c>
      <c r="F374" s="4">
        <f t="shared" si="21"/>
        <v>-1.8286706177207221E-2</v>
      </c>
      <c r="G374" s="20">
        <f t="shared" si="22"/>
        <v>1.3490152411852986E-2</v>
      </c>
      <c r="H374" s="4">
        <f t="shared" si="23"/>
        <v>3.3440362281150874E-4</v>
      </c>
      <c r="I374" s="4"/>
      <c r="J374" s="4"/>
    </row>
    <row r="375" spans="1:10" x14ac:dyDescent="0.2">
      <c r="A375" s="8">
        <v>42613</v>
      </c>
      <c r="B375" s="7">
        <f>[1]!i_dq_close("000188.sh",A375)/100</f>
        <v>0.20468900000000001</v>
      </c>
      <c r="C375" s="6">
        <v>8.2874223025650506E-2</v>
      </c>
      <c r="D375" s="4">
        <v>6.6641041811719273E-2</v>
      </c>
      <c r="E375" s="15">
        <f t="shared" si="20"/>
        <v>0.1218147769743495</v>
      </c>
      <c r="F375" s="4">
        <f t="shared" si="21"/>
        <v>-1.6233181213931233E-2</v>
      </c>
      <c r="G375" s="20">
        <f t="shared" si="22"/>
        <v>1.483883988931051E-2</v>
      </c>
      <c r="H375" s="4">
        <f t="shared" si="23"/>
        <v>2.6351617232432992E-4</v>
      </c>
      <c r="I375" s="4"/>
      <c r="J375" s="4"/>
    </row>
    <row r="376" spans="1:10" x14ac:dyDescent="0.2">
      <c r="A376" s="8">
        <v>42614</v>
      </c>
      <c r="B376" s="7">
        <f>[1]!i_dq_close("000188.sh",A376)/100</f>
        <v>0.20527200000000001</v>
      </c>
      <c r="C376" s="6">
        <v>8.2309876621664793E-2</v>
      </c>
      <c r="D376" s="4">
        <v>6.6694421525494041E-2</v>
      </c>
      <c r="E376" s="15">
        <f t="shared" si="20"/>
        <v>0.12296212337833522</v>
      </c>
      <c r="F376" s="4">
        <f t="shared" si="21"/>
        <v>-1.5615455096170752E-2</v>
      </c>
      <c r="G376" s="20">
        <f t="shared" si="22"/>
        <v>1.5119683785708932E-2</v>
      </c>
      <c r="H376" s="4">
        <f t="shared" si="23"/>
        <v>2.4384243786052513E-4</v>
      </c>
      <c r="I376" s="4"/>
      <c r="J376" s="4"/>
    </row>
    <row r="377" spans="1:10" x14ac:dyDescent="0.2">
      <c r="A377" s="8">
        <v>42615</v>
      </c>
      <c r="B377" s="7">
        <f>[1]!i_dq_close("000188.sh",A377)/100</f>
        <v>0.20380600000000001</v>
      </c>
      <c r="C377" s="6">
        <v>8.1610972774455906E-2</v>
      </c>
      <c r="D377" s="4">
        <v>6.675473467739837E-2</v>
      </c>
      <c r="E377" s="15">
        <f t="shared" si="20"/>
        <v>0.12219502722554411</v>
      </c>
      <c r="F377" s="4">
        <f t="shared" si="21"/>
        <v>-1.4856238097057536E-2</v>
      </c>
      <c r="G377" s="20">
        <f t="shared" si="22"/>
        <v>1.4931624678651466E-2</v>
      </c>
      <c r="H377" s="4">
        <f t="shared" si="23"/>
        <v>2.2070781039646372E-4</v>
      </c>
      <c r="I377" s="4"/>
      <c r="J377" s="4"/>
    </row>
    <row r="378" spans="1:10" x14ac:dyDescent="0.2">
      <c r="A378" s="8">
        <v>42618</v>
      </c>
      <c r="B378" s="7">
        <f>[1]!i_dq_close("000188.sh",A378)/100</f>
        <v>0.20341400000000001</v>
      </c>
      <c r="C378" s="6">
        <v>8.0201706499863204E-2</v>
      </c>
      <c r="D378" s="4">
        <v>8.195183546748315E-2</v>
      </c>
      <c r="E378" s="15">
        <f t="shared" si="20"/>
        <v>0.12321229350013681</v>
      </c>
      <c r="F378" s="4">
        <f t="shared" si="21"/>
        <v>1.7501289676199461E-3</v>
      </c>
      <c r="G378" s="20">
        <f t="shared" si="22"/>
        <v>1.5181269269563855E-2</v>
      </c>
      <c r="H378" s="4">
        <f t="shared" si="23"/>
        <v>3.0629514033024583E-6</v>
      </c>
      <c r="I378" s="4"/>
      <c r="J378" s="4"/>
    </row>
    <row r="379" spans="1:10" x14ac:dyDescent="0.2">
      <c r="A379" s="8">
        <v>42619</v>
      </c>
      <c r="B379" s="7">
        <f>[1]!i_dq_close("000188.sh",A379)/100</f>
        <v>0.20144200000000001</v>
      </c>
      <c r="C379" s="6">
        <v>7.6023603145958005E-2</v>
      </c>
      <c r="D379" s="4">
        <v>8.0902968615965049E-2</v>
      </c>
      <c r="E379" s="15">
        <f t="shared" si="20"/>
        <v>0.12541839685404199</v>
      </c>
      <c r="F379" s="4">
        <f t="shared" si="21"/>
        <v>4.8793654700070438E-3</v>
      </c>
      <c r="G379" s="20">
        <f t="shared" si="22"/>
        <v>1.572977426943797E-2</v>
      </c>
      <c r="H379" s="4">
        <f t="shared" si="23"/>
        <v>2.3808207389897061E-5</v>
      </c>
      <c r="I379" s="4"/>
      <c r="J379" s="4"/>
    </row>
    <row r="380" spans="1:10" x14ac:dyDescent="0.2">
      <c r="A380" s="8">
        <v>42620</v>
      </c>
      <c r="B380" s="7">
        <f>[1]!i_dq_close("000188.sh",A380)/100</f>
        <v>0.20122299999999999</v>
      </c>
      <c r="C380" s="6">
        <v>6.7994117392609799E-2</v>
      </c>
      <c r="D380" s="4">
        <v>7.8600818945783621E-2</v>
      </c>
      <c r="E380" s="15">
        <f t="shared" si="20"/>
        <v>0.13322888260739019</v>
      </c>
      <c r="F380" s="4">
        <f t="shared" si="21"/>
        <v>1.0606701553173822E-2</v>
      </c>
      <c r="G380" s="20">
        <f t="shared" si="22"/>
        <v>1.7749935160813756E-2</v>
      </c>
      <c r="H380" s="4">
        <f t="shared" si="23"/>
        <v>1.1250211783809997E-4</v>
      </c>
      <c r="I380" s="4"/>
      <c r="J380" s="4"/>
    </row>
    <row r="381" spans="1:10" x14ac:dyDescent="0.2">
      <c r="A381" s="8">
        <v>42621</v>
      </c>
      <c r="B381" s="7">
        <f>[1]!i_dq_close("000188.sh",A381)/100</f>
        <v>0.19659300000000002</v>
      </c>
      <c r="C381" s="6">
        <v>5.5510102040722403E-2</v>
      </c>
      <c r="D381" s="4">
        <v>6.7047227993964661E-2</v>
      </c>
      <c r="E381" s="15">
        <f t="shared" si="20"/>
        <v>0.14108289795927761</v>
      </c>
      <c r="F381" s="4">
        <f t="shared" si="21"/>
        <v>1.1537125953242258E-2</v>
      </c>
      <c r="G381" s="20">
        <f t="shared" si="22"/>
        <v>1.990438409658794E-2</v>
      </c>
      <c r="H381" s="4">
        <f t="shared" si="23"/>
        <v>1.3310527526097607E-4</v>
      </c>
      <c r="I381" s="4"/>
      <c r="J381" s="4"/>
    </row>
    <row r="382" spans="1:10" x14ac:dyDescent="0.2">
      <c r="A382" s="8">
        <v>42622</v>
      </c>
      <c r="B382" s="7">
        <f>[1]!i_dq_close("000188.sh",A382)/100</f>
        <v>0.185998</v>
      </c>
      <c r="C382" s="6">
        <v>4.3245275420025299E-2</v>
      </c>
      <c r="D382" s="4">
        <v>6.6193931336425468E-2</v>
      </c>
      <c r="E382" s="15">
        <f t="shared" si="20"/>
        <v>0.1427527245799747</v>
      </c>
      <c r="F382" s="4">
        <f t="shared" si="21"/>
        <v>2.2948655916400169E-2</v>
      </c>
      <c r="G382" s="20">
        <f t="shared" si="22"/>
        <v>2.0378340375006115E-2</v>
      </c>
      <c r="H382" s="4">
        <f t="shared" si="23"/>
        <v>5.2664080836932849E-4</v>
      </c>
      <c r="I382" s="4"/>
      <c r="J382" s="4"/>
    </row>
    <row r="383" spans="1:10" x14ac:dyDescent="0.2">
      <c r="A383" s="8">
        <v>42625</v>
      </c>
      <c r="B383" s="7">
        <f>[1]!i_dq_close("000188.sh",A383)/100</f>
        <v>0.19311599999999998</v>
      </c>
      <c r="C383" s="6">
        <v>4.9272420567407098E-2</v>
      </c>
      <c r="D383" s="4">
        <v>6.6321228151840064E-2</v>
      </c>
      <c r="E383" s="15">
        <f t="shared" si="20"/>
        <v>0.14384357943259288</v>
      </c>
      <c r="F383" s="4">
        <f t="shared" si="21"/>
        <v>1.7048807584432966E-2</v>
      </c>
      <c r="G383" s="20">
        <f t="shared" si="22"/>
        <v>2.0690975343980657E-2</v>
      </c>
      <c r="H383" s="4">
        <f t="shared" si="23"/>
        <v>2.9066184005101904E-4</v>
      </c>
      <c r="I383" s="4"/>
      <c r="J383" s="4"/>
    </row>
    <row r="384" spans="1:10" x14ac:dyDescent="0.2">
      <c r="A384" s="8">
        <v>42626</v>
      </c>
      <c r="B384" s="7">
        <f>[1]!i_dq_close("000188.sh",A384)/100</f>
        <v>0.17547999999999997</v>
      </c>
      <c r="C384" s="6">
        <v>5.1267366395621197E-2</v>
      </c>
      <c r="D384" s="4">
        <v>6.6269925242574412E-2</v>
      </c>
      <c r="E384" s="15">
        <f t="shared" si="20"/>
        <v>0.12421263360437877</v>
      </c>
      <c r="F384" s="4">
        <f t="shared" si="21"/>
        <v>1.5002558846953215E-2</v>
      </c>
      <c r="G384" s="20">
        <f t="shared" si="22"/>
        <v>1.5428778346935646E-2</v>
      </c>
      <c r="H384" s="4">
        <f t="shared" si="23"/>
        <v>2.2507677195629419E-4</v>
      </c>
      <c r="I384" s="4"/>
      <c r="J384" s="4"/>
    </row>
    <row r="385" spans="1:10" x14ac:dyDescent="0.2">
      <c r="A385" s="8">
        <v>42627</v>
      </c>
      <c r="B385" s="7">
        <f>[1]!i_dq_close("000188.sh",A385)/100</f>
        <v>0.17629899999999998</v>
      </c>
      <c r="C385" s="6">
        <v>5.3724163225551798E-2</v>
      </c>
      <c r="D385" s="4">
        <v>6.6197685319484029E-2</v>
      </c>
      <c r="E385" s="15">
        <f t="shared" si="20"/>
        <v>0.12257483677444819</v>
      </c>
      <c r="F385" s="4">
        <f t="shared" si="21"/>
        <v>1.2473522093932231E-2</v>
      </c>
      <c r="G385" s="20">
        <f t="shared" si="22"/>
        <v>1.5024590610282617E-2</v>
      </c>
      <c r="H385" s="4">
        <f t="shared" si="23"/>
        <v>1.5558875342781551E-4</v>
      </c>
      <c r="I385" s="4"/>
      <c r="J385" s="4"/>
    </row>
    <row r="386" spans="1:10" x14ac:dyDescent="0.2">
      <c r="A386" s="8">
        <v>42632</v>
      </c>
      <c r="B386" s="7">
        <f>[1]!i_dq_close("000188.sh",A386)/100</f>
        <v>0.17446400000000001</v>
      </c>
      <c r="C386" s="6">
        <v>6.4737251754348496E-2</v>
      </c>
      <c r="D386" s="4">
        <v>6.6112938485266587E-2</v>
      </c>
      <c r="E386" s="15">
        <f t="shared" si="20"/>
        <v>0.10972674824565151</v>
      </c>
      <c r="F386" s="4">
        <f t="shared" si="21"/>
        <v>1.3756867309180909E-3</v>
      </c>
      <c r="G386" s="20">
        <f t="shared" si="22"/>
        <v>1.2039959280564587E-2</v>
      </c>
      <c r="H386" s="4">
        <f t="shared" si="23"/>
        <v>1.8925139816241039E-6</v>
      </c>
      <c r="I386" s="4"/>
      <c r="J386" s="4"/>
    </row>
    <row r="387" spans="1:10" x14ac:dyDescent="0.2">
      <c r="A387" s="8">
        <v>42633</v>
      </c>
      <c r="B387" s="7">
        <f>[1]!i_dq_close("000188.sh",A387)/100</f>
        <v>0.170596</v>
      </c>
      <c r="C387" s="6">
        <v>6.8853424879573397E-2</v>
      </c>
      <c r="D387" s="4">
        <v>6.5999688422803751E-2</v>
      </c>
      <c r="E387" s="15">
        <f t="shared" si="20"/>
        <v>0.1017425751204266</v>
      </c>
      <c r="F387" s="4">
        <f t="shared" si="21"/>
        <v>-2.8537364567696455E-3</v>
      </c>
      <c r="G387" s="20">
        <f t="shared" si="22"/>
        <v>1.035155159213565E-2</v>
      </c>
      <c r="H387" s="4">
        <f t="shared" si="23"/>
        <v>8.143811764696171E-6</v>
      </c>
      <c r="I387" s="4"/>
      <c r="J387" s="4"/>
    </row>
    <row r="388" spans="1:10" x14ac:dyDescent="0.2">
      <c r="A388" s="8">
        <v>42634</v>
      </c>
      <c r="B388" s="7">
        <f>[1]!i_dq_close("000188.sh",A388)/100</f>
        <v>0.17349100000000001</v>
      </c>
      <c r="C388" s="6">
        <v>7.7238934101762899E-2</v>
      </c>
      <c r="D388" s="4">
        <v>6.5923819130509848E-2</v>
      </c>
      <c r="E388" s="15">
        <f t="shared" ref="E388:E451" si="24">B388-C388</f>
        <v>9.6252065898237107E-2</v>
      </c>
      <c r="F388" s="4">
        <f t="shared" ref="F388:F451" si="25">D388-C388</f>
        <v>-1.1315114971253051E-2</v>
      </c>
      <c r="G388" s="20">
        <f t="shared" ref="G388:G451" si="26">E388^2</f>
        <v>9.2644601896785788E-3</v>
      </c>
      <c r="H388" s="4">
        <f t="shared" ref="H388:H451" si="27">F388^2</f>
        <v>1.2803182681267493E-4</v>
      </c>
      <c r="I388" s="4"/>
      <c r="J388" s="4"/>
    </row>
    <row r="389" spans="1:10" x14ac:dyDescent="0.2">
      <c r="A389" s="8">
        <v>42635</v>
      </c>
      <c r="B389" s="7">
        <f>[1]!i_dq_close("000188.sh",A389)/100</f>
        <v>0.16264399999999998</v>
      </c>
      <c r="C389" s="6">
        <v>9.6668627431094403E-2</v>
      </c>
      <c r="D389" s="4">
        <v>6.6771430459235503E-2</v>
      </c>
      <c r="E389" s="15">
        <f t="shared" si="24"/>
        <v>6.597537256890558E-2</v>
      </c>
      <c r="F389" s="4">
        <f t="shared" si="25"/>
        <v>-2.98971969718589E-2</v>
      </c>
      <c r="G389" s="20">
        <f t="shared" si="26"/>
        <v>4.3527497856058984E-3</v>
      </c>
      <c r="H389" s="4">
        <f t="shared" si="27"/>
        <v>8.9384238677412894E-4</v>
      </c>
      <c r="I389" s="4"/>
      <c r="J389" s="4"/>
    </row>
    <row r="390" spans="1:10" x14ac:dyDescent="0.2">
      <c r="A390" s="8">
        <v>42636</v>
      </c>
      <c r="B390" s="7">
        <f>[1]!i_dq_close("000188.sh",A390)/100</f>
        <v>0.15806200000000001</v>
      </c>
      <c r="C390" s="6">
        <v>9.9422331495494398E-2</v>
      </c>
      <c r="D390" s="4">
        <v>6.6021582866500256E-2</v>
      </c>
      <c r="E390" s="15">
        <f t="shared" si="24"/>
        <v>5.863966850450561E-2</v>
      </c>
      <c r="F390" s="4">
        <f t="shared" si="25"/>
        <v>-3.3400748628994142E-2</v>
      </c>
      <c r="G390" s="20">
        <f t="shared" si="26"/>
        <v>3.4386107223183071E-3</v>
      </c>
      <c r="H390" s="4">
        <f t="shared" si="27"/>
        <v>1.115610008977254E-3</v>
      </c>
      <c r="I390" s="4"/>
      <c r="J390" s="4"/>
    </row>
    <row r="391" spans="1:10" x14ac:dyDescent="0.2">
      <c r="A391" s="8">
        <v>42639</v>
      </c>
      <c r="B391" s="7">
        <f>[1]!i_dq_close("000188.sh",A391)/100</f>
        <v>0.16302900000000001</v>
      </c>
      <c r="C391" s="6">
        <v>0.10901281629995201</v>
      </c>
      <c r="D391" s="4">
        <v>6.5558144369797733E-2</v>
      </c>
      <c r="E391" s="15">
        <f t="shared" si="24"/>
        <v>5.4016183700048001E-2</v>
      </c>
      <c r="F391" s="4">
        <f t="shared" si="25"/>
        <v>-4.3454671930154273E-2</v>
      </c>
      <c r="G391" s="20">
        <f t="shared" si="26"/>
        <v>2.9177481015173314E-3</v>
      </c>
      <c r="H391" s="4">
        <f t="shared" si="27"/>
        <v>1.8883085125573377E-3</v>
      </c>
      <c r="I391" s="4"/>
      <c r="J391" s="4"/>
    </row>
    <row r="392" spans="1:10" x14ac:dyDescent="0.2">
      <c r="A392" s="8">
        <v>42640</v>
      </c>
      <c r="B392" s="7">
        <f>[1]!i_dq_close("000188.sh",A392)/100</f>
        <v>0.16495599999999999</v>
      </c>
      <c r="C392" s="6">
        <v>0.107182774076917</v>
      </c>
      <c r="D392" s="4">
        <v>6.5916849219970319E-2</v>
      </c>
      <c r="E392" s="15">
        <f t="shared" si="24"/>
        <v>5.7773225923082996E-2</v>
      </c>
      <c r="F392" s="4">
        <f t="shared" si="25"/>
        <v>-4.1265924856946676E-2</v>
      </c>
      <c r="G392" s="20">
        <f t="shared" si="26"/>
        <v>3.3377456335595889E-3</v>
      </c>
      <c r="H392" s="4">
        <f t="shared" si="27"/>
        <v>1.7028765542991696E-3</v>
      </c>
      <c r="I392" s="4"/>
      <c r="J392" s="4"/>
    </row>
    <row r="393" spans="1:10" x14ac:dyDescent="0.2">
      <c r="A393" s="8">
        <v>42641</v>
      </c>
      <c r="B393" s="7">
        <f>[1]!i_dq_close("000188.sh",A393)/100</f>
        <v>0.16586300000000001</v>
      </c>
      <c r="C393" s="6">
        <v>9.9324335031309205E-2</v>
      </c>
      <c r="D393" s="4">
        <v>6.6365823070118762E-2</v>
      </c>
      <c r="E393" s="15">
        <f t="shared" si="24"/>
        <v>6.6538664968690805E-2</v>
      </c>
      <c r="F393" s="4">
        <f t="shared" si="25"/>
        <v>-3.2958511961190443E-2</v>
      </c>
      <c r="G393" s="20">
        <f t="shared" si="26"/>
        <v>4.427393935815681E-3</v>
      </c>
      <c r="H393" s="4">
        <f t="shared" si="27"/>
        <v>1.0862635106959335E-3</v>
      </c>
      <c r="I393" s="4"/>
      <c r="J393" s="4"/>
    </row>
    <row r="394" spans="1:10" x14ac:dyDescent="0.2">
      <c r="A394" s="8">
        <v>42642</v>
      </c>
      <c r="B394" s="7">
        <f>[1]!i_dq_close("000188.sh",A394)/100</f>
        <v>0.154359</v>
      </c>
      <c r="C394" s="6">
        <v>9.1919242048787098E-2</v>
      </c>
      <c r="D394" s="4">
        <v>6.6867525581554385E-2</v>
      </c>
      <c r="E394" s="15">
        <f t="shared" si="24"/>
        <v>6.2439757951212899E-2</v>
      </c>
      <c r="F394" s="4">
        <f t="shared" si="25"/>
        <v>-2.5051716467232713E-2</v>
      </c>
      <c r="G394" s="20">
        <f t="shared" si="26"/>
        <v>3.8987233730060542E-3</v>
      </c>
      <c r="H394" s="4">
        <f t="shared" si="27"/>
        <v>6.2758849795461862E-4</v>
      </c>
      <c r="I394" s="4"/>
      <c r="J394" s="4"/>
    </row>
    <row r="395" spans="1:10" x14ac:dyDescent="0.2">
      <c r="A395" s="8">
        <v>42643</v>
      </c>
      <c r="B395" s="7">
        <f>[1]!i_dq_close("000188.sh",A395)/100</f>
        <v>0.16314000000000001</v>
      </c>
      <c r="C395" s="6">
        <v>8.4327931315786295E-2</v>
      </c>
      <c r="D395" s="4">
        <v>7.340420506930781E-2</v>
      </c>
      <c r="E395" s="15">
        <f t="shared" si="24"/>
        <v>7.8812068684213712E-2</v>
      </c>
      <c r="F395" s="4">
        <f t="shared" si="25"/>
        <v>-1.0923726246478485E-2</v>
      </c>
      <c r="G395" s="20">
        <f t="shared" si="26"/>
        <v>6.2113421702852199E-3</v>
      </c>
      <c r="H395" s="4">
        <f t="shared" si="27"/>
        <v>1.1932779510800293E-4</v>
      </c>
      <c r="I395" s="4"/>
      <c r="J395" s="4"/>
    </row>
    <row r="396" spans="1:10" x14ac:dyDescent="0.2">
      <c r="A396" s="8">
        <v>42653</v>
      </c>
      <c r="B396" s="7">
        <f>[1]!i_dq_close("000188.sh",A396)/100</f>
        <v>0.16782599999999998</v>
      </c>
      <c r="C396" s="6">
        <v>9.3034416198536807E-2</v>
      </c>
      <c r="D396" s="4">
        <v>8.3578809255654585E-2</v>
      </c>
      <c r="E396" s="15">
        <f t="shared" si="24"/>
        <v>7.4791583801463168E-2</v>
      </c>
      <c r="F396" s="4">
        <f t="shared" si="25"/>
        <v>-9.455606942882222E-3</v>
      </c>
      <c r="G396" s="20">
        <f t="shared" si="26"/>
        <v>5.593781007531288E-3</v>
      </c>
      <c r="H396" s="4">
        <f t="shared" si="27"/>
        <v>8.9408502658282478E-5</v>
      </c>
      <c r="I396" s="4"/>
      <c r="J396" s="4"/>
    </row>
    <row r="397" spans="1:10" x14ac:dyDescent="0.2">
      <c r="A397" s="8">
        <v>42654</v>
      </c>
      <c r="B397" s="7">
        <f>[1]!i_dq_close("000188.sh",A397)/100</f>
        <v>0.16126499999999999</v>
      </c>
      <c r="C397" s="6">
        <v>9.5268315551666594E-2</v>
      </c>
      <c r="D397" s="4">
        <v>8.2609866177147939E-2</v>
      </c>
      <c r="E397" s="15">
        <f t="shared" si="24"/>
        <v>6.5996684448333398E-2</v>
      </c>
      <c r="F397" s="4">
        <f t="shared" si="25"/>
        <v>-1.2658449374518654E-2</v>
      </c>
      <c r="G397" s="20">
        <f t="shared" si="26"/>
        <v>4.355562358172891E-3</v>
      </c>
      <c r="H397" s="4">
        <f t="shared" si="27"/>
        <v>1.6023634056725172E-4</v>
      </c>
      <c r="I397" s="4"/>
      <c r="J397" s="4"/>
    </row>
    <row r="398" spans="1:10" x14ac:dyDescent="0.2">
      <c r="A398" s="8">
        <v>42655</v>
      </c>
      <c r="B398" s="7">
        <f>[1]!i_dq_close("000188.sh",A398)/100</f>
        <v>0.160834</v>
      </c>
      <c r="C398" s="6">
        <v>9.8981829632526899E-2</v>
      </c>
      <c r="D398" s="4">
        <v>8.2750326008548675E-2</v>
      </c>
      <c r="E398" s="15">
        <f t="shared" si="24"/>
        <v>6.1852170367473105E-2</v>
      </c>
      <c r="F398" s="4">
        <f t="shared" si="25"/>
        <v>-1.6231503623978225E-2</v>
      </c>
      <c r="G398" s="20">
        <f t="shared" si="26"/>
        <v>3.8256909791669182E-3</v>
      </c>
      <c r="H398" s="4">
        <f t="shared" si="27"/>
        <v>2.6346170989521823E-4</v>
      </c>
      <c r="I398" s="4"/>
      <c r="J398" s="4"/>
    </row>
    <row r="399" spans="1:10" x14ac:dyDescent="0.2">
      <c r="A399" s="8">
        <v>42656</v>
      </c>
      <c r="B399" s="7">
        <f>[1]!i_dq_close("000188.sh",A399)/100</f>
        <v>0.15784900000000002</v>
      </c>
      <c r="C399" s="6">
        <v>0.103205380912773</v>
      </c>
      <c r="D399" s="4">
        <v>8.2862798552725242E-2</v>
      </c>
      <c r="E399" s="15">
        <f t="shared" si="24"/>
        <v>5.4643619087227022E-2</v>
      </c>
      <c r="F399" s="4">
        <f t="shared" si="25"/>
        <v>-2.0342582360047753E-2</v>
      </c>
      <c r="G399" s="20">
        <f t="shared" si="26"/>
        <v>2.9859251069499614E-3</v>
      </c>
      <c r="H399" s="4">
        <f t="shared" si="27"/>
        <v>4.1382065707532603E-4</v>
      </c>
      <c r="I399" s="4"/>
      <c r="J399" s="4"/>
    </row>
    <row r="400" spans="1:10" x14ac:dyDescent="0.2">
      <c r="A400" s="8">
        <v>42657</v>
      </c>
      <c r="B400" s="7">
        <f>[1]!i_dq_close("000188.sh",A400)/100</f>
        <v>0.15212799999999999</v>
      </c>
      <c r="C400" s="6">
        <v>9.9332630230813096E-2</v>
      </c>
      <c r="D400" s="4">
        <v>8.2973006027859786E-2</v>
      </c>
      <c r="E400" s="15">
        <f t="shared" si="24"/>
        <v>5.279536976918689E-2</v>
      </c>
      <c r="F400" s="4">
        <f t="shared" si="25"/>
        <v>-1.635962420295331E-2</v>
      </c>
      <c r="G400" s="20">
        <f t="shared" si="26"/>
        <v>2.7873510690651728E-3</v>
      </c>
      <c r="H400" s="4">
        <f t="shared" si="27"/>
        <v>2.676373040618557E-4</v>
      </c>
      <c r="I400" s="4"/>
      <c r="J400" s="4"/>
    </row>
    <row r="401" spans="1:10" x14ac:dyDescent="0.2">
      <c r="A401" s="8">
        <v>42660</v>
      </c>
      <c r="B401" s="7">
        <f>[1]!i_dq_close("000188.sh",A401)/100</f>
        <v>0.14880699999999999</v>
      </c>
      <c r="C401" s="6">
        <v>9.5824514934006802E-2</v>
      </c>
      <c r="D401" s="4">
        <v>8.4923276743844658E-2</v>
      </c>
      <c r="E401" s="15">
        <f t="shared" si="24"/>
        <v>5.2982485065993193E-2</v>
      </c>
      <c r="F401" s="4">
        <f t="shared" si="25"/>
        <v>-1.0901238190162144E-2</v>
      </c>
      <c r="G401" s="20">
        <f t="shared" si="26"/>
        <v>2.8071437237681919E-3</v>
      </c>
      <c r="H401" s="4">
        <f t="shared" si="27"/>
        <v>1.1883699407864961E-4</v>
      </c>
      <c r="I401" s="4"/>
      <c r="J401" s="4"/>
    </row>
    <row r="402" spans="1:10" x14ac:dyDescent="0.2">
      <c r="A402" s="8">
        <v>42661</v>
      </c>
      <c r="B402" s="7">
        <f>[1]!i_dq_close("000188.sh",A402)/100</f>
        <v>0.15240100000000001</v>
      </c>
      <c r="C402" s="6">
        <v>9.6938191581094804E-2</v>
      </c>
      <c r="D402" s="4">
        <v>8.5751854367219313E-2</v>
      </c>
      <c r="E402" s="15">
        <f t="shared" si="24"/>
        <v>5.5462808418905205E-2</v>
      </c>
      <c r="F402" s="4">
        <f t="shared" si="25"/>
        <v>-1.1186337213875491E-2</v>
      </c>
      <c r="G402" s="20">
        <f t="shared" si="26"/>
        <v>3.0761231177121821E-3</v>
      </c>
      <c r="H402" s="4">
        <f t="shared" si="27"/>
        <v>1.2513414026253569E-4</v>
      </c>
      <c r="I402" s="4"/>
      <c r="J402" s="4"/>
    </row>
    <row r="403" spans="1:10" x14ac:dyDescent="0.2">
      <c r="A403" s="8">
        <v>42662</v>
      </c>
      <c r="B403" s="7">
        <f>[1]!i_dq_close("000188.sh",A403)/100</f>
        <v>0.15640200000000001</v>
      </c>
      <c r="C403" s="6">
        <v>9.3804023395560404E-2</v>
      </c>
      <c r="D403" s="4">
        <v>8.6801902362124331E-2</v>
      </c>
      <c r="E403" s="15">
        <f t="shared" si="24"/>
        <v>6.2597976604439609E-2</v>
      </c>
      <c r="F403" s="4">
        <f t="shared" si="25"/>
        <v>-7.0021210334360734E-3</v>
      </c>
      <c r="G403" s="20">
        <f t="shared" si="26"/>
        <v>3.9185066749699684E-3</v>
      </c>
      <c r="H403" s="4">
        <f t="shared" si="27"/>
        <v>4.9029698966887862E-5</v>
      </c>
      <c r="I403" s="4"/>
      <c r="J403" s="4"/>
    </row>
    <row r="404" spans="1:10" x14ac:dyDescent="0.2">
      <c r="A404" s="8">
        <v>42663</v>
      </c>
      <c r="B404" s="7">
        <f>[1]!i_dq_close("000188.sh",A404)/100</f>
        <v>0.15185799999999999</v>
      </c>
      <c r="C404" s="6">
        <v>9.6031515389750993E-2</v>
      </c>
      <c r="D404" s="4">
        <v>9.5442488224376301E-2</v>
      </c>
      <c r="E404" s="15">
        <f t="shared" si="24"/>
        <v>5.5826484610249E-2</v>
      </c>
      <c r="F404" s="4">
        <f t="shared" si="25"/>
        <v>-5.8902716537469202E-4</v>
      </c>
      <c r="G404" s="20">
        <f t="shared" si="26"/>
        <v>3.1165963839383682E-3</v>
      </c>
      <c r="H404" s="4">
        <f t="shared" si="27"/>
        <v>3.4695300154934481E-7</v>
      </c>
      <c r="I404" s="4"/>
      <c r="J404" s="4"/>
    </row>
    <row r="405" spans="1:10" x14ac:dyDescent="0.2">
      <c r="A405" s="8">
        <v>42664</v>
      </c>
      <c r="B405" s="7">
        <f>[1]!i_dq_close("000188.sh",A405)/100</f>
        <v>0.14974299999999999</v>
      </c>
      <c r="C405" s="6">
        <v>9.3383081979553695E-2</v>
      </c>
      <c r="D405" s="4">
        <v>9.5667134256591888E-2</v>
      </c>
      <c r="E405" s="15">
        <f t="shared" si="24"/>
        <v>5.6359918020446292E-2</v>
      </c>
      <c r="F405" s="4">
        <f t="shared" si="25"/>
        <v>2.2840522770381927E-3</v>
      </c>
      <c r="G405" s="20">
        <f t="shared" si="26"/>
        <v>3.1764403592714268E-3</v>
      </c>
      <c r="H405" s="4">
        <f t="shared" si="27"/>
        <v>5.2168948042433528E-6</v>
      </c>
      <c r="I405" s="4"/>
      <c r="J405" s="4"/>
    </row>
    <row r="406" spans="1:10" x14ac:dyDescent="0.2">
      <c r="A406" s="8">
        <v>42667</v>
      </c>
      <c r="B406" s="7">
        <f>[1]!i_dq_close("000188.sh",A406)/100</f>
        <v>0.159077</v>
      </c>
      <c r="C406" s="6">
        <v>0.118580456548812</v>
      </c>
      <c r="D406" s="4">
        <v>9.4960761835184676E-2</v>
      </c>
      <c r="E406" s="15">
        <f t="shared" si="24"/>
        <v>4.0496543451188E-2</v>
      </c>
      <c r="F406" s="4">
        <f t="shared" si="25"/>
        <v>-2.3619694713627321E-2</v>
      </c>
      <c r="G406" s="20">
        <f t="shared" si="26"/>
        <v>1.6399700314939578E-3</v>
      </c>
      <c r="H406" s="4">
        <f t="shared" si="27"/>
        <v>5.5788997836495437E-4</v>
      </c>
      <c r="I406" s="4"/>
      <c r="J406" s="4"/>
    </row>
    <row r="407" spans="1:10" x14ac:dyDescent="0.2">
      <c r="A407" s="8">
        <v>42668</v>
      </c>
      <c r="B407" s="7">
        <f>[1]!i_dq_close("000188.sh",A407)/100</f>
        <v>0.16140999999999997</v>
      </c>
      <c r="C407" s="6">
        <v>0.13127476884407399</v>
      </c>
      <c r="D407" s="4">
        <v>9.8475020629173959E-2</v>
      </c>
      <c r="E407" s="15">
        <f t="shared" si="24"/>
        <v>3.0135231155925979E-2</v>
      </c>
      <c r="F407" s="4">
        <f t="shared" si="25"/>
        <v>-3.2799748214900032E-2</v>
      </c>
      <c r="G407" s="20">
        <f t="shared" si="26"/>
        <v>9.0813215682109178E-4</v>
      </c>
      <c r="H407" s="4">
        <f t="shared" si="27"/>
        <v>1.0758234829608378E-3</v>
      </c>
      <c r="I407" s="4"/>
      <c r="J407" s="4"/>
    </row>
    <row r="408" spans="1:10" x14ac:dyDescent="0.2">
      <c r="A408" s="8">
        <v>42669</v>
      </c>
      <c r="B408" s="7">
        <f>[1]!i_dq_close("000188.sh",A408)/100</f>
        <v>0.16367599999999999</v>
      </c>
      <c r="C408" s="6">
        <v>0.14821474417078201</v>
      </c>
      <c r="D408" s="4">
        <v>9.8622864068457675E-2</v>
      </c>
      <c r="E408" s="15">
        <f t="shared" si="24"/>
        <v>1.5461255829217979E-2</v>
      </c>
      <c r="F408" s="4">
        <f t="shared" si="25"/>
        <v>-4.9591880102324334E-2</v>
      </c>
      <c r="G408" s="20">
        <f t="shared" si="26"/>
        <v>2.3905043181652694E-4</v>
      </c>
      <c r="H408" s="4">
        <f t="shared" si="27"/>
        <v>2.4593545720833121E-3</v>
      </c>
      <c r="I408" s="4"/>
      <c r="J408" s="4"/>
    </row>
    <row r="409" spans="1:10" x14ac:dyDescent="0.2">
      <c r="A409" s="8">
        <v>42670</v>
      </c>
      <c r="B409" s="7">
        <f>[1]!i_dq_close("000188.sh",A409)/100</f>
        <v>0.15973999999999999</v>
      </c>
      <c r="C409" s="6">
        <v>0.16213414359560599</v>
      </c>
      <c r="D409" s="4">
        <v>9.875865277398585E-2</v>
      </c>
      <c r="E409" s="15">
        <f t="shared" si="24"/>
        <v>-2.3941435956059964E-3</v>
      </c>
      <c r="F409" s="4">
        <f t="shared" si="25"/>
        <v>-6.337549082162014E-2</v>
      </c>
      <c r="G409" s="20">
        <f t="shared" si="26"/>
        <v>5.7319235563812093E-6</v>
      </c>
      <c r="H409" s="4">
        <f t="shared" si="27"/>
        <v>4.016452836881259E-3</v>
      </c>
      <c r="I409" s="4"/>
      <c r="J409" s="4"/>
    </row>
    <row r="410" spans="1:10" x14ac:dyDescent="0.2">
      <c r="A410" s="8">
        <v>42671</v>
      </c>
      <c r="B410" s="7">
        <f>[1]!i_dq_close("000188.sh",A410)/100</f>
        <v>0.16111</v>
      </c>
      <c r="C410" s="6">
        <v>0.16039166348125999</v>
      </c>
      <c r="D410" s="4">
        <v>9.8864004500070143E-2</v>
      </c>
      <c r="E410" s="15">
        <f t="shared" si="24"/>
        <v>7.1833651874000926E-4</v>
      </c>
      <c r="F410" s="4">
        <f t="shared" si="25"/>
        <v>-6.1527658981189851E-2</v>
      </c>
      <c r="G410" s="20">
        <f t="shared" si="26"/>
        <v>5.1600735415551568E-7</v>
      </c>
      <c r="H410" s="4">
        <f t="shared" si="27"/>
        <v>3.7856528197055921E-3</v>
      </c>
      <c r="I410" s="4"/>
      <c r="J410" s="4"/>
    </row>
    <row r="411" spans="1:10" x14ac:dyDescent="0.2">
      <c r="A411" s="8">
        <v>42674</v>
      </c>
      <c r="B411" s="7">
        <f>[1]!i_dq_close("000188.sh",A411)/100</f>
        <v>0.161138</v>
      </c>
      <c r="C411" s="6">
        <v>0.164418613664878</v>
      </c>
      <c r="D411" s="4">
        <v>9.8931713255857437E-2</v>
      </c>
      <c r="E411" s="15">
        <f t="shared" si="24"/>
        <v>-3.2806136648780015E-3</v>
      </c>
      <c r="F411" s="4">
        <f t="shared" si="25"/>
        <v>-6.5486900409020568E-2</v>
      </c>
      <c r="G411" s="20">
        <f t="shared" si="26"/>
        <v>1.0762426018184273E-5</v>
      </c>
      <c r="H411" s="4">
        <f t="shared" si="27"/>
        <v>4.2885341251809785E-3</v>
      </c>
      <c r="I411" s="4"/>
      <c r="J411" s="4"/>
    </row>
    <row r="412" spans="1:10" x14ac:dyDescent="0.2">
      <c r="A412" s="8">
        <v>42675</v>
      </c>
      <c r="B412" s="7">
        <f>[1]!i_dq_close("000188.sh",A412)/100</f>
        <v>0.163494</v>
      </c>
      <c r="C412" s="6">
        <v>0.163890999570629</v>
      </c>
      <c r="D412" s="4">
        <v>9.8978009717551843E-2</v>
      </c>
      <c r="E412" s="15">
        <f t="shared" si="24"/>
        <v>-3.9699957062899749E-4</v>
      </c>
      <c r="F412" s="4">
        <f t="shared" si="25"/>
        <v>-6.4912989853077155E-2</v>
      </c>
      <c r="G412" s="20">
        <f t="shared" si="26"/>
        <v>1.5760865907960836E-7</v>
      </c>
      <c r="H412" s="4">
        <f t="shared" si="27"/>
        <v>4.2136962516656972E-3</v>
      </c>
      <c r="I412" s="4"/>
      <c r="J412" s="4"/>
    </row>
    <row r="413" spans="1:10" x14ac:dyDescent="0.2">
      <c r="A413" s="8">
        <v>42676</v>
      </c>
      <c r="B413" s="7">
        <f>[1]!i_dq_close("000188.sh",A413)/100</f>
        <v>0.16684599999999999</v>
      </c>
      <c r="C413" s="6">
        <v>0.15426945561278499</v>
      </c>
      <c r="D413" s="4">
        <v>9.9079915141277286E-2</v>
      </c>
      <c r="E413" s="15">
        <f t="shared" si="24"/>
        <v>1.2576544387215005E-2</v>
      </c>
      <c r="F413" s="4">
        <f t="shared" si="25"/>
        <v>-5.5189540471507703E-2</v>
      </c>
      <c r="G413" s="20">
        <f t="shared" si="26"/>
        <v>1.5816946872358924E-4</v>
      </c>
      <c r="H413" s="4">
        <f t="shared" si="27"/>
        <v>3.0458853774561869E-3</v>
      </c>
      <c r="I413" s="4"/>
      <c r="J413" s="4"/>
    </row>
    <row r="414" spans="1:10" x14ac:dyDescent="0.2">
      <c r="A414" s="8">
        <v>42677</v>
      </c>
      <c r="B414" s="7">
        <f>[1]!i_dq_close("000188.sh",A414)/100</f>
        <v>0.17736399999999999</v>
      </c>
      <c r="C414" s="6">
        <v>0.148226222332666</v>
      </c>
      <c r="D414" s="4">
        <v>9.9183864611150349E-2</v>
      </c>
      <c r="E414" s="15">
        <f t="shared" si="24"/>
        <v>2.9137777667333997E-2</v>
      </c>
      <c r="F414" s="4">
        <f t="shared" si="25"/>
        <v>-4.9042357721515648E-2</v>
      </c>
      <c r="G414" s="20">
        <f t="shared" si="26"/>
        <v>8.4901008739098787E-4</v>
      </c>
      <c r="H414" s="4">
        <f t="shared" si="27"/>
        <v>2.4051528508851052E-3</v>
      </c>
      <c r="I414" s="4"/>
      <c r="J414" s="4"/>
    </row>
    <row r="415" spans="1:10" x14ac:dyDescent="0.2">
      <c r="A415" s="8">
        <v>42678</v>
      </c>
      <c r="B415" s="7">
        <f>[1]!i_dq_close("000188.sh",A415)/100</f>
        <v>0.178593</v>
      </c>
      <c r="C415" s="6">
        <v>0.14376190633921701</v>
      </c>
      <c r="D415" s="4">
        <v>9.9302981100706511E-2</v>
      </c>
      <c r="E415" s="15">
        <f t="shared" si="24"/>
        <v>3.4831093660782991E-2</v>
      </c>
      <c r="F415" s="4">
        <f t="shared" si="25"/>
        <v>-4.4458925238510499E-2</v>
      </c>
      <c r="G415" s="20">
        <f t="shared" si="26"/>
        <v>1.2132050856062371E-3</v>
      </c>
      <c r="H415" s="4">
        <f t="shared" si="27"/>
        <v>1.9765960333634658E-3</v>
      </c>
      <c r="I415" s="4"/>
      <c r="J415" s="4"/>
    </row>
    <row r="416" spans="1:10" x14ac:dyDescent="0.2">
      <c r="A416" s="8">
        <v>42681</v>
      </c>
      <c r="B416" s="7">
        <f>[1]!i_dq_close("000188.sh",A416)/100</f>
        <v>0.19009699999999999</v>
      </c>
      <c r="C416" s="6">
        <v>0.134348355105228</v>
      </c>
      <c r="D416" s="4">
        <v>9.9491777399713335E-2</v>
      </c>
      <c r="E416" s="15">
        <f t="shared" si="24"/>
        <v>5.5748644894771993E-2</v>
      </c>
      <c r="F416" s="4">
        <f t="shared" si="25"/>
        <v>-3.485657770551466E-2</v>
      </c>
      <c r="G416" s="20">
        <f t="shared" si="26"/>
        <v>3.1079114076033873E-3</v>
      </c>
      <c r="H416" s="4">
        <f t="shared" si="27"/>
        <v>1.2149810093405817E-3</v>
      </c>
      <c r="I416" s="4"/>
      <c r="J416" s="4"/>
    </row>
    <row r="417" spans="1:10" x14ac:dyDescent="0.2">
      <c r="A417" s="8">
        <v>42682</v>
      </c>
      <c r="B417" s="7">
        <f>[1]!i_dq_close("000188.sh",A417)/100</f>
        <v>0.18590599999999999</v>
      </c>
      <c r="C417" s="6">
        <v>0.12853874043341099</v>
      </c>
      <c r="D417" s="4">
        <v>9.9685023391568706E-2</v>
      </c>
      <c r="E417" s="15">
        <f t="shared" si="24"/>
        <v>5.7367259566589002E-2</v>
      </c>
      <c r="F417" s="4">
        <f t="shared" si="25"/>
        <v>-2.8853717041842281E-2</v>
      </c>
      <c r="G417" s="20">
        <f t="shared" si="26"/>
        <v>3.2910024701803971E-3</v>
      </c>
      <c r="H417" s="4">
        <f t="shared" si="27"/>
        <v>8.325369871306996E-4</v>
      </c>
      <c r="I417" s="4"/>
      <c r="J417" s="4"/>
    </row>
    <row r="418" spans="1:10" x14ac:dyDescent="0.2">
      <c r="A418" s="8">
        <v>42683</v>
      </c>
      <c r="B418" s="7">
        <f>[1]!i_dq_close("000188.sh",A418)/100</f>
        <v>0.18366199999999999</v>
      </c>
      <c r="C418" s="6">
        <v>0.116668027202951</v>
      </c>
      <c r="D418" s="4">
        <v>9.9953321053518576E-2</v>
      </c>
      <c r="E418" s="15">
        <f t="shared" si="24"/>
        <v>6.6993972797048995E-2</v>
      </c>
      <c r="F418" s="4">
        <f t="shared" si="25"/>
        <v>-1.6714706149432421E-2</v>
      </c>
      <c r="G418" s="20">
        <f t="shared" si="26"/>
        <v>4.4881923911317409E-3</v>
      </c>
      <c r="H418" s="4">
        <f t="shared" si="27"/>
        <v>2.79381401661874E-4</v>
      </c>
      <c r="I418" s="4"/>
      <c r="J418" s="4"/>
    </row>
    <row r="419" spans="1:10" x14ac:dyDescent="0.2">
      <c r="A419" s="8">
        <v>42684</v>
      </c>
      <c r="B419" s="7">
        <f>[1]!i_dq_close("000188.sh",A419)/100</f>
        <v>0.17030500000000001</v>
      </c>
      <c r="C419" s="6">
        <v>0.10989818192131499</v>
      </c>
      <c r="D419" s="4">
        <v>0.10035304145617904</v>
      </c>
      <c r="E419" s="15">
        <f t="shared" si="24"/>
        <v>6.0406818078685018E-2</v>
      </c>
      <c r="F419" s="4">
        <f t="shared" si="25"/>
        <v>-9.5451404651359512E-3</v>
      </c>
      <c r="G419" s="20">
        <f t="shared" si="26"/>
        <v>3.6489836703913472E-3</v>
      </c>
      <c r="H419" s="4">
        <f t="shared" si="27"/>
        <v>9.1109706499175756E-5</v>
      </c>
      <c r="I419" s="4"/>
      <c r="J419" s="4"/>
    </row>
    <row r="420" spans="1:10" x14ac:dyDescent="0.2">
      <c r="A420" s="8">
        <v>42685</v>
      </c>
      <c r="B420" s="7">
        <f>[1]!i_dq_close("000188.sh",A420)/100</f>
        <v>0.16265000000000002</v>
      </c>
      <c r="C420" s="6">
        <v>0.10915807672493</v>
      </c>
      <c r="D420" s="4">
        <v>0.10035778961762333</v>
      </c>
      <c r="E420" s="15">
        <f t="shared" si="24"/>
        <v>5.3491923275070019E-2</v>
      </c>
      <c r="F420" s="4">
        <f t="shared" si="25"/>
        <v>-8.8002871073066674E-3</v>
      </c>
      <c r="G420" s="20">
        <f t="shared" si="26"/>
        <v>2.8613858556659775E-3</v>
      </c>
      <c r="H420" s="4">
        <f t="shared" si="27"/>
        <v>7.7445053171027952E-5</v>
      </c>
      <c r="I420" s="4"/>
      <c r="J420" s="4"/>
    </row>
    <row r="421" spans="1:10" x14ac:dyDescent="0.2">
      <c r="A421" s="8">
        <v>42688</v>
      </c>
      <c r="B421" s="7">
        <f>[1]!i_dq_close("000188.sh",A421)/100</f>
        <v>0.17000299999999999</v>
      </c>
      <c r="C421" s="6">
        <v>0.11085406341954</v>
      </c>
      <c r="D421" s="4">
        <v>0.10019271165774746</v>
      </c>
      <c r="E421" s="15">
        <f t="shared" si="24"/>
        <v>5.9148936580459985E-2</v>
      </c>
      <c r="F421" s="4">
        <f t="shared" si="25"/>
        <v>-1.0661351761792545E-2</v>
      </c>
      <c r="G421" s="20">
        <f t="shared" si="26"/>
        <v>3.4985966985992775E-3</v>
      </c>
      <c r="H421" s="4">
        <f t="shared" si="27"/>
        <v>1.1366442138867701E-4</v>
      </c>
      <c r="I421" s="4"/>
      <c r="J421" s="4"/>
    </row>
    <row r="422" spans="1:10" x14ac:dyDescent="0.2">
      <c r="A422" s="8">
        <v>42689</v>
      </c>
      <c r="B422" s="7">
        <f>[1]!i_dq_close("000188.sh",A422)/100</f>
        <v>0.16920499999999999</v>
      </c>
      <c r="C422" s="6">
        <v>0.12736000717875101</v>
      </c>
      <c r="D422" s="4">
        <v>0.10010653838352394</v>
      </c>
      <c r="E422" s="15">
        <f t="shared" si="24"/>
        <v>4.1844992821248983E-2</v>
      </c>
      <c r="F422" s="4">
        <f t="shared" si="25"/>
        <v>-2.7253468795227068E-2</v>
      </c>
      <c r="G422" s="20">
        <f t="shared" si="26"/>
        <v>1.751003424210379E-3</v>
      </c>
      <c r="H422" s="4">
        <f t="shared" si="27"/>
        <v>7.427515613724155E-4</v>
      </c>
      <c r="I422" s="4"/>
      <c r="J422" s="4"/>
    </row>
    <row r="423" spans="1:10" x14ac:dyDescent="0.2">
      <c r="A423" s="8">
        <v>42690</v>
      </c>
      <c r="B423" s="7">
        <f>[1]!i_dq_close("000188.sh",A423)/100</f>
        <v>0.16595400000000002</v>
      </c>
      <c r="C423" s="6">
        <v>0.14323280477473199</v>
      </c>
      <c r="D423" s="4">
        <v>9.9846608461702138E-2</v>
      </c>
      <c r="E423" s="15">
        <f t="shared" si="24"/>
        <v>2.2721195225268026E-2</v>
      </c>
      <c r="F423" s="4">
        <f t="shared" si="25"/>
        <v>-4.3386196313029854E-2</v>
      </c>
      <c r="G423" s="20">
        <f t="shared" si="26"/>
        <v>5.1625271246474251E-4</v>
      </c>
      <c r="H423" s="4">
        <f t="shared" si="27"/>
        <v>1.8823620305127653E-3</v>
      </c>
      <c r="I423" s="4"/>
      <c r="J423" s="4"/>
    </row>
    <row r="424" spans="1:10" x14ac:dyDescent="0.2">
      <c r="A424" s="8">
        <v>42691</v>
      </c>
      <c r="B424" s="7">
        <f>[1]!i_dq_close("000188.sh",A424)/100</f>
        <v>0.162409</v>
      </c>
      <c r="C424" s="6">
        <v>0.16027346759705499</v>
      </c>
      <c r="D424" s="4">
        <v>0.10011932057964315</v>
      </c>
      <c r="E424" s="15">
        <f t="shared" si="24"/>
        <v>2.1355324029450062E-3</v>
      </c>
      <c r="F424" s="4">
        <f t="shared" si="25"/>
        <v>-6.0154147017411841E-2</v>
      </c>
      <c r="G424" s="20">
        <f t="shared" si="26"/>
        <v>4.5604986440280727E-6</v>
      </c>
      <c r="H424" s="4">
        <f t="shared" si="27"/>
        <v>3.618521403392398E-3</v>
      </c>
      <c r="I424" s="4"/>
      <c r="J424" s="4"/>
    </row>
    <row r="425" spans="1:10" x14ac:dyDescent="0.2">
      <c r="A425" s="8">
        <v>42692</v>
      </c>
      <c r="B425" s="7">
        <f>[1]!i_dq_close("000188.sh",A425)/100</f>
        <v>0.158746</v>
      </c>
      <c r="C425" s="6">
        <v>0.16295082518530399</v>
      </c>
      <c r="D425" s="4">
        <v>0.10031510383434707</v>
      </c>
      <c r="E425" s="15">
        <f t="shared" si="24"/>
        <v>-4.2048251853039897E-3</v>
      </c>
      <c r="F425" s="4">
        <f t="shared" si="25"/>
        <v>-6.2635721350956922E-2</v>
      </c>
      <c r="G425" s="20">
        <f t="shared" si="26"/>
        <v>1.7680554838966733E-5</v>
      </c>
      <c r="H425" s="4">
        <f t="shared" si="27"/>
        <v>3.9232335891547206E-3</v>
      </c>
      <c r="I425" s="4"/>
      <c r="J425" s="4"/>
    </row>
    <row r="426" spans="1:10" x14ac:dyDescent="0.2">
      <c r="A426" s="8">
        <v>42695</v>
      </c>
      <c r="B426" s="7">
        <f>[1]!i_dq_close("000188.sh",A426)/100</f>
        <v>0.156527</v>
      </c>
      <c r="C426" s="6">
        <v>0.18940782633071099</v>
      </c>
      <c r="D426" s="4">
        <v>0.10057710585013323</v>
      </c>
      <c r="E426" s="15">
        <f t="shared" si="24"/>
        <v>-3.2880826330710988E-2</v>
      </c>
      <c r="F426" s="4">
        <f t="shared" si="25"/>
        <v>-8.883072048057776E-2</v>
      </c>
      <c r="G426" s="20">
        <f t="shared" si="26"/>
        <v>1.081148740190377E-3</v>
      </c>
      <c r="H426" s="4">
        <f t="shared" si="27"/>
        <v>7.8908969010985375E-3</v>
      </c>
      <c r="I426" s="4"/>
      <c r="J426" s="4"/>
    </row>
    <row r="427" spans="1:10" x14ac:dyDescent="0.2">
      <c r="A427" s="8">
        <v>42696</v>
      </c>
      <c r="B427" s="7">
        <f>[1]!i_dq_close("000188.sh",A427)/100</f>
        <v>0.16140199999999999</v>
      </c>
      <c r="C427" s="6">
        <v>0.199056475703456</v>
      </c>
      <c r="D427" s="4">
        <v>0.11130389913076826</v>
      </c>
      <c r="E427" s="15">
        <f t="shared" si="24"/>
        <v>-3.7654475703456008E-2</v>
      </c>
      <c r="F427" s="4">
        <f t="shared" si="25"/>
        <v>-8.7752576572687743E-2</v>
      </c>
      <c r="G427" s="20">
        <f t="shared" si="26"/>
        <v>1.4178595405021589E-3</v>
      </c>
      <c r="H427" s="4">
        <f t="shared" si="27"/>
        <v>7.7005146951454259E-3</v>
      </c>
      <c r="I427" s="4"/>
      <c r="J427" s="4"/>
    </row>
    <row r="428" spans="1:10" x14ac:dyDescent="0.2">
      <c r="A428" s="8">
        <v>42697</v>
      </c>
      <c r="B428" s="7">
        <f>[1]!i_dq_close("000188.sh",A428)/100</f>
        <v>0.16350300000000001</v>
      </c>
      <c r="C428" s="6">
        <v>0.20879170008880599</v>
      </c>
      <c r="D428" s="4">
        <v>0.11484742098355351</v>
      </c>
      <c r="E428" s="15">
        <f t="shared" si="24"/>
        <v>-4.5288700088805978E-2</v>
      </c>
      <c r="F428" s="4">
        <f t="shared" si="25"/>
        <v>-9.3944279105252479E-2</v>
      </c>
      <c r="G428" s="20">
        <f t="shared" si="26"/>
        <v>2.0510663557338146E-3</v>
      </c>
      <c r="H428" s="4">
        <f t="shared" si="27"/>
        <v>8.8255275766055772E-3</v>
      </c>
      <c r="I428" s="4"/>
      <c r="J428" s="4"/>
    </row>
    <row r="429" spans="1:10" x14ac:dyDescent="0.2">
      <c r="A429" s="8">
        <v>42698</v>
      </c>
      <c r="B429" s="7">
        <f>[1]!i_dq_close("000188.sh",A429)/100</f>
        <v>0.161278</v>
      </c>
      <c r="C429" s="6">
        <v>0.210545919968981</v>
      </c>
      <c r="D429" s="4">
        <v>0.13400784656773207</v>
      </c>
      <c r="E429" s="15">
        <f t="shared" si="24"/>
        <v>-4.9267919968981E-2</v>
      </c>
      <c r="F429" s="4">
        <f t="shared" si="25"/>
        <v>-7.6538073401248935E-2</v>
      </c>
      <c r="G429" s="20">
        <f t="shared" si="26"/>
        <v>2.4273279380699168E-3</v>
      </c>
      <c r="H429" s="4">
        <f t="shared" si="27"/>
        <v>5.8580766799749698E-3</v>
      </c>
      <c r="I429" s="4"/>
      <c r="J429" s="4"/>
    </row>
    <row r="430" spans="1:10" x14ac:dyDescent="0.2">
      <c r="A430" s="8">
        <v>42699</v>
      </c>
      <c r="B430" s="7">
        <f>[1]!i_dq_close("000188.sh",A430)/100</f>
        <v>0.16027000000000002</v>
      </c>
      <c r="C430" s="6">
        <v>0.20433683676014699</v>
      </c>
      <c r="D430" s="4">
        <v>0.13957175475758429</v>
      </c>
      <c r="E430" s="15">
        <f t="shared" si="24"/>
        <v>-4.4066836760146971E-2</v>
      </c>
      <c r="F430" s="4">
        <f t="shared" si="25"/>
        <v>-6.4765082002562702E-2</v>
      </c>
      <c r="G430" s="20">
        <f t="shared" si="26"/>
        <v>1.9418861020454403E-3</v>
      </c>
      <c r="H430" s="4">
        <f t="shared" si="27"/>
        <v>4.1945158467986713E-3</v>
      </c>
      <c r="I430" s="4"/>
      <c r="J430" s="4"/>
    </row>
    <row r="431" spans="1:10" x14ac:dyDescent="0.2">
      <c r="A431" s="8">
        <v>42702</v>
      </c>
      <c r="B431" s="7">
        <f>[1]!i_dq_close("000188.sh",A431)/100</f>
        <v>0.15621499999999999</v>
      </c>
      <c r="C431" s="6">
        <v>0.19743346734020001</v>
      </c>
      <c r="D431" s="4">
        <v>0.14759297575148619</v>
      </c>
      <c r="E431" s="15">
        <f t="shared" si="24"/>
        <v>-4.1218467340200016E-2</v>
      </c>
      <c r="F431" s="4">
        <f t="shared" si="25"/>
        <v>-4.9840491588713814E-2</v>
      </c>
      <c r="G431" s="20">
        <f t="shared" si="26"/>
        <v>1.6989620498751353E-3</v>
      </c>
      <c r="H431" s="4">
        <f t="shared" si="27"/>
        <v>2.4840746018046523E-3</v>
      </c>
      <c r="I431" s="4"/>
      <c r="J431" s="4"/>
    </row>
    <row r="432" spans="1:10" x14ac:dyDescent="0.2">
      <c r="A432" s="8">
        <v>42703</v>
      </c>
      <c r="B432" s="7">
        <f>[1]!i_dq_close("000188.sh",A432)/100</f>
        <v>0.148641</v>
      </c>
      <c r="C432" s="6">
        <v>0.18859377081338199</v>
      </c>
      <c r="D432" s="4">
        <v>0.14917405943699383</v>
      </c>
      <c r="E432" s="15">
        <f t="shared" si="24"/>
        <v>-3.9952770813381999E-2</v>
      </c>
      <c r="F432" s="4">
        <f t="shared" si="25"/>
        <v>-3.9419711376388167E-2</v>
      </c>
      <c r="G432" s="20">
        <f t="shared" si="26"/>
        <v>1.5962238956666285E-3</v>
      </c>
      <c r="H432" s="4">
        <f t="shared" si="27"/>
        <v>1.5539136449977467E-3</v>
      </c>
      <c r="I432" s="4"/>
      <c r="J432" s="4"/>
    </row>
    <row r="433" spans="1:10" x14ac:dyDescent="0.2">
      <c r="A433" s="8">
        <v>42704</v>
      </c>
      <c r="B433" s="7">
        <f>[1]!i_dq_close("000188.sh",A433)/100</f>
        <v>0.16390000000000002</v>
      </c>
      <c r="C433" s="6">
        <v>0.182251503120304</v>
      </c>
      <c r="D433" s="4">
        <v>0.15024373018827858</v>
      </c>
      <c r="E433" s="15">
        <f t="shared" si="24"/>
        <v>-1.835150312030398E-2</v>
      </c>
      <c r="F433" s="4">
        <f t="shared" si="25"/>
        <v>-3.2007772932025419E-2</v>
      </c>
      <c r="G433" s="20">
        <f t="shared" si="26"/>
        <v>3.3677766677452672E-4</v>
      </c>
      <c r="H433" s="4">
        <f t="shared" si="27"/>
        <v>1.0244975280680991E-3</v>
      </c>
      <c r="I433" s="4"/>
      <c r="J433" s="4"/>
    </row>
    <row r="434" spans="1:10" x14ac:dyDescent="0.2">
      <c r="A434" s="8">
        <v>42705</v>
      </c>
      <c r="B434" s="7">
        <f>[1]!i_dq_close("000188.sh",A434)/100</f>
        <v>0.15833900000000001</v>
      </c>
      <c r="C434" s="6">
        <v>0.16636753242191199</v>
      </c>
      <c r="D434" s="4">
        <v>0.15135962128421693</v>
      </c>
      <c r="E434" s="15">
        <f t="shared" si="24"/>
        <v>-8.0285324219119825E-3</v>
      </c>
      <c r="F434" s="4">
        <f t="shared" si="25"/>
        <v>-1.5007911137695062E-2</v>
      </c>
      <c r="G434" s="20">
        <f t="shared" si="26"/>
        <v>6.4457332849691883E-5</v>
      </c>
      <c r="H434" s="4">
        <f t="shared" si="27"/>
        <v>2.2523739671695151E-4</v>
      </c>
      <c r="I434" s="4"/>
      <c r="J434" s="4"/>
    </row>
    <row r="435" spans="1:10" x14ac:dyDescent="0.2">
      <c r="A435" s="8">
        <v>42706</v>
      </c>
      <c r="B435" s="7">
        <f>[1]!i_dq_close("000188.sh",A435)/100</f>
        <v>0.16215800000000002</v>
      </c>
      <c r="C435" s="6">
        <v>0.15578685071963799</v>
      </c>
      <c r="D435" s="4">
        <v>0.15255417713642472</v>
      </c>
      <c r="E435" s="15">
        <f t="shared" si="24"/>
        <v>6.3711492803620318E-3</v>
      </c>
      <c r="F435" s="4">
        <f t="shared" si="25"/>
        <v>-3.2326735832132747E-3</v>
      </c>
      <c r="G435" s="20">
        <f t="shared" si="26"/>
        <v>4.0591543152657635E-5</v>
      </c>
      <c r="H435" s="4">
        <f t="shared" si="27"/>
        <v>1.0450178495604953E-5</v>
      </c>
      <c r="I435" s="4"/>
      <c r="J435" s="4"/>
    </row>
    <row r="436" spans="1:10" x14ac:dyDescent="0.2">
      <c r="A436" s="8">
        <v>42709</v>
      </c>
      <c r="B436" s="7">
        <f>[1]!i_dq_close("000188.sh",A436)/100</f>
        <v>0.163239</v>
      </c>
      <c r="C436" s="6">
        <v>0.15097644092468801</v>
      </c>
      <c r="D436" s="4">
        <v>0.15689466525305021</v>
      </c>
      <c r="E436" s="15">
        <f t="shared" si="24"/>
        <v>1.2262559075311985E-2</v>
      </c>
      <c r="F436" s="4">
        <f t="shared" si="25"/>
        <v>5.9182243283621982E-3</v>
      </c>
      <c r="G436" s="20">
        <f t="shared" si="26"/>
        <v>1.5037035507551634E-4</v>
      </c>
      <c r="H436" s="4">
        <f t="shared" si="27"/>
        <v>3.5025379200818191E-5</v>
      </c>
      <c r="I436" s="4"/>
      <c r="J436" s="4"/>
    </row>
    <row r="437" spans="1:10" x14ac:dyDescent="0.2">
      <c r="A437" s="8">
        <v>42710</v>
      </c>
      <c r="B437" s="7">
        <f>[1]!i_dq_close("000188.sh",A437)/100</f>
        <v>0.15668699999999999</v>
      </c>
      <c r="C437" s="6">
        <v>0.146550235170645</v>
      </c>
      <c r="D437" s="4">
        <v>0.15613902786003223</v>
      </c>
      <c r="E437" s="15">
        <f t="shared" si="24"/>
        <v>1.0136764829354994E-2</v>
      </c>
      <c r="F437" s="4">
        <f t="shared" si="25"/>
        <v>9.5887926893872266E-3</v>
      </c>
      <c r="G437" s="20">
        <f t="shared" si="26"/>
        <v>1.0275400120564837E-4</v>
      </c>
      <c r="H437" s="4">
        <f t="shared" si="27"/>
        <v>9.1944945240045916E-5</v>
      </c>
      <c r="I437" s="4"/>
      <c r="J437" s="4"/>
    </row>
    <row r="438" spans="1:10" x14ac:dyDescent="0.2">
      <c r="A438" s="8">
        <v>42711</v>
      </c>
      <c r="B438" s="7">
        <f>[1]!i_dq_close("000188.sh",A438)/100</f>
        <v>0.151474</v>
      </c>
      <c r="C438" s="6">
        <v>0.13993120758838201</v>
      </c>
      <c r="D438" s="4">
        <v>0.15432482886918372</v>
      </c>
      <c r="E438" s="15">
        <f t="shared" si="24"/>
        <v>1.1542792411617986E-2</v>
      </c>
      <c r="F438" s="4">
        <f t="shared" si="25"/>
        <v>1.4393621280801711E-2</v>
      </c>
      <c r="G438" s="20">
        <f t="shared" si="26"/>
        <v>1.3323605665770574E-4</v>
      </c>
      <c r="H438" s="4">
        <f t="shared" si="27"/>
        <v>2.0717633357514789E-4</v>
      </c>
      <c r="I438" s="4"/>
      <c r="J438" s="4"/>
    </row>
    <row r="439" spans="1:10" x14ac:dyDescent="0.2">
      <c r="A439" s="8">
        <v>42712</v>
      </c>
      <c r="B439" s="7">
        <f>[1]!i_dq_close("000188.sh",A439)/100</f>
        <v>0.141541</v>
      </c>
      <c r="C439" s="6">
        <v>0.13078947096110499</v>
      </c>
      <c r="D439" s="4">
        <v>0.15130324418208055</v>
      </c>
      <c r="E439" s="15">
        <f t="shared" si="24"/>
        <v>1.0751529038895008E-2</v>
      </c>
      <c r="F439" s="4">
        <f t="shared" si="25"/>
        <v>2.0513773220975556E-2</v>
      </c>
      <c r="G439" s="20">
        <f t="shared" si="26"/>
        <v>1.1559537667420262E-4</v>
      </c>
      <c r="H439" s="4">
        <f t="shared" si="27"/>
        <v>4.2081489176161387E-4</v>
      </c>
      <c r="I439" s="4"/>
      <c r="J439" s="4"/>
    </row>
    <row r="440" spans="1:10" x14ac:dyDescent="0.2">
      <c r="A440" s="8">
        <v>42713</v>
      </c>
      <c r="B440" s="7">
        <f>[1]!i_dq_close("000188.sh",A440)/100</f>
        <v>0.14552500000000002</v>
      </c>
      <c r="C440" s="6">
        <v>0.10741420076654599</v>
      </c>
      <c r="D440" s="4">
        <v>0.14993137345068369</v>
      </c>
      <c r="E440" s="15">
        <f t="shared" si="24"/>
        <v>3.8110799233454021E-2</v>
      </c>
      <c r="F440" s="4">
        <f t="shared" si="25"/>
        <v>4.2517172684137697E-2</v>
      </c>
      <c r="G440" s="20">
        <f t="shared" si="26"/>
        <v>1.4524330182126397E-3</v>
      </c>
      <c r="H440" s="4">
        <f t="shared" si="27"/>
        <v>1.8077099730527846E-3</v>
      </c>
      <c r="I440" s="4"/>
      <c r="J440" s="4"/>
    </row>
    <row r="441" spans="1:10" x14ac:dyDescent="0.2">
      <c r="A441" s="8">
        <v>42716</v>
      </c>
      <c r="B441" s="7">
        <f>[1]!i_dq_close("000188.sh",A441)/100</f>
        <v>0.154366</v>
      </c>
      <c r="C441" s="6">
        <v>8.5343674968581307E-2</v>
      </c>
      <c r="D441" s="4">
        <v>0.14959471988020992</v>
      </c>
      <c r="E441" s="15">
        <f t="shared" si="24"/>
        <v>6.9022325031418696E-2</v>
      </c>
      <c r="F441" s="4">
        <f t="shared" si="25"/>
        <v>6.4251044911628613E-2</v>
      </c>
      <c r="G441" s="20">
        <f t="shared" si="26"/>
        <v>4.7640813527428079E-3</v>
      </c>
      <c r="H441" s="4">
        <f t="shared" si="27"/>
        <v>4.1281967722361168E-3</v>
      </c>
      <c r="I441" s="4"/>
      <c r="J441" s="4"/>
    </row>
    <row r="442" spans="1:10" x14ac:dyDescent="0.2">
      <c r="A442" s="8">
        <v>42717</v>
      </c>
      <c r="B442" s="7">
        <f>[1]!i_dq_close("000188.sh",A442)/100</f>
        <v>0.15434799999999999</v>
      </c>
      <c r="C442" s="6">
        <v>6.7859939791982002E-2</v>
      </c>
      <c r="D442" s="4">
        <v>0.14867607703780594</v>
      </c>
      <c r="E442" s="15">
        <f t="shared" si="24"/>
        <v>8.6488060208017983E-2</v>
      </c>
      <c r="F442" s="4">
        <f t="shared" si="25"/>
        <v>8.0816137245823941E-2</v>
      </c>
      <c r="G442" s="20">
        <f t="shared" si="26"/>
        <v>7.4801845585457435E-3</v>
      </c>
      <c r="H442" s="4">
        <f t="shared" si="27"/>
        <v>6.5312480393358513E-3</v>
      </c>
      <c r="I442" s="4"/>
      <c r="J442" s="4"/>
    </row>
    <row r="443" spans="1:10" x14ac:dyDescent="0.2">
      <c r="A443" s="8">
        <v>42718</v>
      </c>
      <c r="B443" s="7">
        <f>[1]!i_dq_close("000188.sh",A443)/100</f>
        <v>0.15847600000000001</v>
      </c>
      <c r="C443" s="6">
        <v>5.0504313818581101E-2</v>
      </c>
      <c r="D443" s="4">
        <v>0.14747395302181712</v>
      </c>
      <c r="E443" s="15">
        <f t="shared" si="24"/>
        <v>0.1079716861814189</v>
      </c>
      <c r="F443" s="4">
        <f t="shared" si="25"/>
        <v>9.6969639203236022E-2</v>
      </c>
      <c r="G443" s="20">
        <f t="shared" si="26"/>
        <v>1.1657885016858806E-2</v>
      </c>
      <c r="H443" s="4">
        <f t="shared" si="27"/>
        <v>9.403110927205768E-3</v>
      </c>
      <c r="I443" s="4"/>
      <c r="J443" s="4"/>
    </row>
    <row r="444" spans="1:10" x14ac:dyDescent="0.2">
      <c r="A444" s="8">
        <v>42719</v>
      </c>
      <c r="B444" s="7">
        <f>[1]!i_dq_close("000188.sh",A444)/100</f>
        <v>0.17167300000000002</v>
      </c>
      <c r="C444" s="6">
        <v>5.84240654916399E-2</v>
      </c>
      <c r="D444" s="4">
        <v>0.14574066565197163</v>
      </c>
      <c r="E444" s="15">
        <f t="shared" si="24"/>
        <v>0.11324893450836013</v>
      </c>
      <c r="F444" s="4">
        <f t="shared" si="25"/>
        <v>8.7316600160331742E-2</v>
      </c>
      <c r="G444" s="20">
        <f t="shared" si="26"/>
        <v>1.2825321167278841E-2</v>
      </c>
      <c r="H444" s="4">
        <f t="shared" si="27"/>
        <v>7.6241886635592454E-3</v>
      </c>
      <c r="I444" s="4"/>
      <c r="J444" s="4"/>
    </row>
    <row r="445" spans="1:10" x14ac:dyDescent="0.2">
      <c r="A445" s="8">
        <v>42720</v>
      </c>
      <c r="B445" s="7">
        <f>[1]!i_dq_close("000188.sh",A445)/100</f>
        <v>0.16483100000000001</v>
      </c>
      <c r="C445" s="6">
        <v>5.9941813891736598E-2</v>
      </c>
      <c r="D445" s="4">
        <v>0.14384702303000102</v>
      </c>
      <c r="E445" s="15">
        <f t="shared" si="24"/>
        <v>0.10488918610826341</v>
      </c>
      <c r="F445" s="4">
        <f t="shared" si="25"/>
        <v>8.3905209138264422E-2</v>
      </c>
      <c r="G445" s="20">
        <f t="shared" si="26"/>
        <v>1.1001741362453918E-2</v>
      </c>
      <c r="H445" s="4">
        <f t="shared" si="27"/>
        <v>7.0400841205358914E-3</v>
      </c>
      <c r="I445" s="4"/>
      <c r="J445" s="4"/>
    </row>
    <row r="446" spans="1:10" x14ac:dyDescent="0.2">
      <c r="A446" s="8">
        <v>42723</v>
      </c>
      <c r="B446" s="7">
        <f>[1]!i_dq_close("000188.sh",A446)/100</f>
        <v>0.16966899999999999</v>
      </c>
      <c r="C446" s="6">
        <v>6.9079250554293495E-2</v>
      </c>
      <c r="D446" s="4">
        <v>0.14669718065960788</v>
      </c>
      <c r="E446" s="15">
        <f t="shared" si="24"/>
        <v>0.10058974944570649</v>
      </c>
      <c r="F446" s="4">
        <f t="shared" si="25"/>
        <v>7.7617930105314384E-2</v>
      </c>
      <c r="G446" s="20">
        <f t="shared" si="26"/>
        <v>1.0118297693550009E-2</v>
      </c>
      <c r="H446" s="4">
        <f t="shared" si="27"/>
        <v>6.0245430738334691E-3</v>
      </c>
      <c r="I446" s="4"/>
      <c r="J446" s="4"/>
    </row>
    <row r="447" spans="1:10" x14ac:dyDescent="0.2">
      <c r="A447" s="8">
        <v>42724</v>
      </c>
      <c r="B447" s="7">
        <f>[1]!i_dq_close("000188.sh",A447)/100</f>
        <v>0.18420600000000001</v>
      </c>
      <c r="C447" s="6">
        <v>6.9733779475947E-2</v>
      </c>
      <c r="D447" s="4">
        <v>0.14839123848904584</v>
      </c>
      <c r="E447" s="15">
        <f t="shared" si="24"/>
        <v>0.11447222052405301</v>
      </c>
      <c r="F447" s="4">
        <f t="shared" si="25"/>
        <v>7.865745901309884E-2</v>
      </c>
      <c r="G447" s="20">
        <f t="shared" si="26"/>
        <v>1.3103889271707423E-2</v>
      </c>
      <c r="H447" s="4">
        <f t="shared" si="27"/>
        <v>6.1869958583973244E-3</v>
      </c>
      <c r="I447" s="4"/>
      <c r="J447" s="4"/>
    </row>
    <row r="448" spans="1:10" x14ac:dyDescent="0.2">
      <c r="A448" s="8">
        <v>42725</v>
      </c>
      <c r="B448" s="7">
        <f>[1]!i_dq_close("000188.sh",A448)/100</f>
        <v>0.173762</v>
      </c>
      <c r="C448" s="6">
        <v>7.6012405002642405E-2</v>
      </c>
      <c r="D448" s="4">
        <v>0.14876927066760764</v>
      </c>
      <c r="E448" s="15">
        <f t="shared" si="24"/>
        <v>9.7749594997357594E-2</v>
      </c>
      <c r="F448" s="4">
        <f t="shared" si="25"/>
        <v>7.275686566496524E-2</v>
      </c>
      <c r="G448" s="20">
        <f t="shared" si="26"/>
        <v>9.5549833221474367E-3</v>
      </c>
      <c r="H448" s="4">
        <f t="shared" si="27"/>
        <v>5.2935615013897982E-3</v>
      </c>
      <c r="I448" s="4"/>
      <c r="J448" s="4"/>
    </row>
    <row r="449" spans="1:10" x14ac:dyDescent="0.2">
      <c r="A449" s="8">
        <v>42726</v>
      </c>
      <c r="B449" s="7">
        <f>[1]!i_dq_close("000188.sh",A449)/100</f>
        <v>0.176567</v>
      </c>
      <c r="C449" s="6">
        <v>7.9851648162612907E-2</v>
      </c>
      <c r="D449" s="4">
        <v>0.14903743851890258</v>
      </c>
      <c r="E449" s="15">
        <f t="shared" si="24"/>
        <v>9.6715351837387095E-2</v>
      </c>
      <c r="F449" s="4">
        <f t="shared" si="25"/>
        <v>6.9185790356289675E-2</v>
      </c>
      <c r="G449" s="20">
        <f t="shared" si="26"/>
        <v>9.3538592810295754E-3</v>
      </c>
      <c r="H449" s="4">
        <f t="shared" si="27"/>
        <v>4.7866735872244652E-3</v>
      </c>
      <c r="I449" s="4"/>
      <c r="J449" s="4"/>
    </row>
    <row r="450" spans="1:10" x14ac:dyDescent="0.2">
      <c r="A450" s="8">
        <v>42727</v>
      </c>
      <c r="B450" s="7">
        <f>[1]!i_dq_close("000188.sh",A450)/100</f>
        <v>0.17514600000000002</v>
      </c>
      <c r="C450" s="6">
        <v>7.7271088077181804E-2</v>
      </c>
      <c r="D450" s="4">
        <v>0.1493072693369327</v>
      </c>
      <c r="E450" s="15">
        <f t="shared" si="24"/>
        <v>9.787491192281822E-2</v>
      </c>
      <c r="F450" s="4">
        <f t="shared" si="25"/>
        <v>7.2036181259750892E-2</v>
      </c>
      <c r="G450" s="20">
        <f t="shared" si="26"/>
        <v>9.5794983838994249E-3</v>
      </c>
      <c r="H450" s="4">
        <f t="shared" si="27"/>
        <v>5.1892114104876855E-3</v>
      </c>
      <c r="I450" s="4"/>
      <c r="J450" s="4"/>
    </row>
    <row r="451" spans="1:10" x14ac:dyDescent="0.2">
      <c r="A451" s="8">
        <v>42730</v>
      </c>
      <c r="B451" s="7">
        <f>[1]!i_dq_close("000188.sh",A451)/100</f>
        <v>0.17634799999999998</v>
      </c>
      <c r="C451" s="6">
        <v>8.5420974339695296E-2</v>
      </c>
      <c r="D451" s="4">
        <v>0.14961835676754762</v>
      </c>
      <c r="E451" s="15">
        <f t="shared" si="24"/>
        <v>9.0927025660304681E-2</v>
      </c>
      <c r="F451" s="4">
        <f t="shared" si="25"/>
        <v>6.419738242785232E-2</v>
      </c>
      <c r="G451" s="20">
        <f t="shared" si="26"/>
        <v>8.2677239954297051E-3</v>
      </c>
      <c r="H451" s="4">
        <f t="shared" si="27"/>
        <v>4.1213039105879217E-3</v>
      </c>
      <c r="I451" s="4"/>
      <c r="J451" s="4"/>
    </row>
    <row r="452" spans="1:10" x14ac:dyDescent="0.2">
      <c r="A452" s="8">
        <v>42731</v>
      </c>
      <c r="B452" s="7">
        <f>[1]!i_dq_close("000188.sh",A452)/100</f>
        <v>0.184145</v>
      </c>
      <c r="C452" s="6">
        <v>8.9052472493148002E-2</v>
      </c>
      <c r="D452" s="4">
        <v>0.15012847576107552</v>
      </c>
      <c r="E452" s="15">
        <f t="shared" ref="E452:E515" si="28">B452-C452</f>
        <v>9.5092527506852001E-2</v>
      </c>
      <c r="F452" s="4">
        <f t="shared" ref="F452:F515" si="29">D452-C452</f>
        <v>6.1076003267927517E-2</v>
      </c>
      <c r="G452" s="20">
        <f t="shared" ref="G452:G515" si="30">E452^2</f>
        <v>9.0425887876414042E-3</v>
      </c>
      <c r="H452" s="4">
        <f t="shared" ref="H452:H515" si="31">F452^2</f>
        <v>3.7302781751838926E-3</v>
      </c>
      <c r="I452" s="4"/>
      <c r="J452" s="4"/>
    </row>
    <row r="453" spans="1:10" x14ac:dyDescent="0.2">
      <c r="A453" s="8">
        <v>42732</v>
      </c>
      <c r="B453" s="7">
        <f>[1]!i_dq_close("000188.sh",A453)/100</f>
        <v>0.182837</v>
      </c>
      <c r="C453" s="6">
        <v>8.2795790093113303E-2</v>
      </c>
      <c r="D453" s="4">
        <v>0.15133413011869731</v>
      </c>
      <c r="E453" s="15">
        <f t="shared" si="28"/>
        <v>0.1000412099068867</v>
      </c>
      <c r="F453" s="4">
        <f t="shared" si="29"/>
        <v>6.853834002558401E-2</v>
      </c>
      <c r="G453" s="20">
        <f t="shared" si="30"/>
        <v>1.0008243679633764E-2</v>
      </c>
      <c r="H453" s="4">
        <f t="shared" si="31"/>
        <v>4.6975040534625711E-3</v>
      </c>
      <c r="I453" s="4"/>
      <c r="J453" s="4"/>
    </row>
    <row r="454" spans="1:10" x14ac:dyDescent="0.2">
      <c r="A454" s="8">
        <v>42733</v>
      </c>
      <c r="B454" s="7">
        <f>[1]!i_dq_close("000188.sh",A454)/100</f>
        <v>0.17344200000000001</v>
      </c>
      <c r="C454" s="6">
        <v>7.5618711134773003E-2</v>
      </c>
      <c r="D454" s="4">
        <v>8.3527801078976227E-2</v>
      </c>
      <c r="E454" s="15">
        <f t="shared" si="28"/>
        <v>9.7823288865227009E-2</v>
      </c>
      <c r="F454" s="4">
        <f t="shared" si="29"/>
        <v>7.9090899442032236E-3</v>
      </c>
      <c r="G454" s="20">
        <f t="shared" si="30"/>
        <v>9.569395844409646E-3</v>
      </c>
      <c r="H454" s="4">
        <f t="shared" si="31"/>
        <v>6.2553703745496552E-5</v>
      </c>
      <c r="I454" s="4"/>
      <c r="J454" s="4"/>
    </row>
    <row r="455" spans="1:10" x14ac:dyDescent="0.2">
      <c r="A455" s="8">
        <v>42734</v>
      </c>
      <c r="B455" s="7">
        <f>[1]!i_dq_close("000188.sh",A455)/100</f>
        <v>0.17216500000000001</v>
      </c>
      <c r="C455" s="6">
        <v>6.9727791534514597E-2</v>
      </c>
      <c r="D455" s="4">
        <v>7.9665379118010207E-2</v>
      </c>
      <c r="E455" s="15">
        <f t="shared" si="28"/>
        <v>0.10243720846548542</v>
      </c>
      <c r="F455" s="4">
        <f t="shared" si="29"/>
        <v>9.9375875834956107E-3</v>
      </c>
      <c r="G455" s="20">
        <f t="shared" si="30"/>
        <v>1.0493381678201318E-2</v>
      </c>
      <c r="H455" s="4">
        <f t="shared" si="31"/>
        <v>9.8755646979646126E-5</v>
      </c>
      <c r="I455" s="4"/>
      <c r="J455" s="4"/>
    </row>
    <row r="456" spans="1:10" x14ac:dyDescent="0.2">
      <c r="A456" s="8">
        <v>42738</v>
      </c>
      <c r="B456" s="7">
        <f>[1]!i_dq_close("000188.sh",A456)/100</f>
        <v>0.158554</v>
      </c>
      <c r="C456" s="6">
        <v>6.8934751758456494E-2</v>
      </c>
      <c r="D456" s="4">
        <v>7.8136569068699105E-2</v>
      </c>
      <c r="E456" s="15">
        <f t="shared" si="28"/>
        <v>8.9619248241543506E-2</v>
      </c>
      <c r="F456" s="4">
        <f t="shared" si="29"/>
        <v>9.2018173102426104E-3</v>
      </c>
      <c r="G456" s="20">
        <f t="shared" si="30"/>
        <v>8.0316096553793986E-3</v>
      </c>
      <c r="H456" s="4">
        <f t="shared" si="31"/>
        <v>8.4673441811080553E-5</v>
      </c>
      <c r="I456" s="4"/>
      <c r="J456" s="4"/>
    </row>
    <row r="457" spans="1:10" x14ac:dyDescent="0.2">
      <c r="A457" s="8">
        <v>42739</v>
      </c>
      <c r="B457" s="7">
        <f>[1]!i_dq_close("000188.sh",A457)/100</f>
        <v>0.147427</v>
      </c>
      <c r="C457" s="6">
        <v>7.0831822359893798E-2</v>
      </c>
      <c r="D457" s="4">
        <v>7.6783629690508601E-2</v>
      </c>
      <c r="E457" s="15">
        <f t="shared" si="28"/>
        <v>7.6595177640106205E-2</v>
      </c>
      <c r="F457" s="4">
        <f t="shared" si="29"/>
        <v>5.9518073306148028E-3</v>
      </c>
      <c r="G457" s="20">
        <f t="shared" si="30"/>
        <v>5.8668212377194252E-3</v>
      </c>
      <c r="H457" s="4">
        <f t="shared" si="31"/>
        <v>3.5424010500760104E-5</v>
      </c>
      <c r="I457" s="4"/>
      <c r="J457" s="4"/>
    </row>
    <row r="458" spans="1:10" x14ac:dyDescent="0.2">
      <c r="A458" s="8">
        <v>42740</v>
      </c>
      <c r="B458" s="7">
        <f>[1]!i_dq_close("000188.sh",A458)/100</f>
        <v>0.14729900000000001</v>
      </c>
      <c r="C458" s="6">
        <v>7.0871051088247303E-2</v>
      </c>
      <c r="D458" s="4">
        <v>7.4899749708885202E-2</v>
      </c>
      <c r="E458" s="15">
        <f t="shared" si="28"/>
        <v>7.6427948911752711E-2</v>
      </c>
      <c r="F458" s="4">
        <f t="shared" si="29"/>
        <v>4.0286986206378994E-3</v>
      </c>
      <c r="G458" s="20">
        <f t="shared" si="30"/>
        <v>5.8412313748574824E-3</v>
      </c>
      <c r="H458" s="4">
        <f t="shared" si="31"/>
        <v>1.6230412575929714E-5</v>
      </c>
      <c r="I458" s="4"/>
      <c r="J458" s="4"/>
    </row>
    <row r="459" spans="1:10" x14ac:dyDescent="0.2">
      <c r="A459" s="8">
        <v>42741</v>
      </c>
      <c r="B459" s="7">
        <f>[1]!i_dq_close("000188.sh",A459)/100</f>
        <v>0.14486599999999999</v>
      </c>
      <c r="C459" s="6">
        <v>7.1081643199915001E-2</v>
      </c>
      <c r="D459" s="4">
        <v>7.1002685535281801E-2</v>
      </c>
      <c r="E459" s="15">
        <f t="shared" si="28"/>
        <v>7.3784356800084994E-2</v>
      </c>
      <c r="F459" s="4">
        <f t="shared" si="29"/>
        <v>-7.8957664633200197E-5</v>
      </c>
      <c r="G459" s="20">
        <f t="shared" si="30"/>
        <v>5.4441313084022487E-3</v>
      </c>
      <c r="H459" s="4">
        <f t="shared" si="31"/>
        <v>6.2343128043289135E-9</v>
      </c>
      <c r="I459" s="4"/>
      <c r="J459" s="4"/>
    </row>
    <row r="460" spans="1:10" x14ac:dyDescent="0.2">
      <c r="A460" s="8">
        <v>42744</v>
      </c>
      <c r="B460" s="7">
        <f>[1]!i_dq_close("000188.sh",A460)/100</f>
        <v>0.14122699999999999</v>
      </c>
      <c r="C460" s="6">
        <v>6.8343423453992802E-2</v>
      </c>
      <c r="D460" s="4">
        <v>7.0965954464114356E-2</v>
      </c>
      <c r="E460" s="15">
        <f t="shared" si="28"/>
        <v>7.2883576546007189E-2</v>
      </c>
      <c r="F460" s="4">
        <f t="shared" si="29"/>
        <v>2.6225310101215538E-3</v>
      </c>
      <c r="G460" s="20">
        <f t="shared" si="30"/>
        <v>5.3120157301376897E-3</v>
      </c>
      <c r="H460" s="4">
        <f t="shared" si="31"/>
        <v>6.8776688990491772E-6</v>
      </c>
      <c r="I460" s="4"/>
      <c r="J460" s="4"/>
    </row>
    <row r="461" spans="1:10" x14ac:dyDescent="0.2">
      <c r="A461" s="8">
        <v>42745</v>
      </c>
      <c r="B461" s="7">
        <f>[1]!i_dq_close("000188.sh",A461)/100</f>
        <v>0.13833899999999999</v>
      </c>
      <c r="C461" s="6">
        <v>6.6709422564009302E-2</v>
      </c>
      <c r="D461" s="4">
        <v>7.0485890954858146E-2</v>
      </c>
      <c r="E461" s="15">
        <f t="shared" si="28"/>
        <v>7.1629577435990688E-2</v>
      </c>
      <c r="F461" s="4">
        <f t="shared" si="29"/>
        <v>3.7764683908488444E-3</v>
      </c>
      <c r="G461" s="20">
        <f t="shared" si="30"/>
        <v>5.1307963636585859E-3</v>
      </c>
      <c r="H461" s="4">
        <f t="shared" si="31"/>
        <v>1.426171350708046E-5</v>
      </c>
      <c r="I461" s="4"/>
      <c r="J461" s="4"/>
    </row>
    <row r="462" spans="1:10" x14ac:dyDescent="0.2">
      <c r="A462" s="8">
        <v>42746</v>
      </c>
      <c r="B462" s="7">
        <f>[1]!i_dq_close("000188.sh",A462)/100</f>
        <v>0.13780300000000001</v>
      </c>
      <c r="C462" s="6">
        <v>6.2581946278459699E-2</v>
      </c>
      <c r="D462" s="4">
        <v>7.048380573719322E-2</v>
      </c>
      <c r="E462" s="15">
        <f t="shared" si="28"/>
        <v>7.522105372154031E-2</v>
      </c>
      <c r="F462" s="4">
        <f t="shared" si="29"/>
        <v>7.9018594587335206E-3</v>
      </c>
      <c r="G462" s="20">
        <f t="shared" si="30"/>
        <v>5.6582069229788529E-3</v>
      </c>
      <c r="H462" s="4">
        <f t="shared" si="31"/>
        <v>6.2439382905576403E-5</v>
      </c>
      <c r="I462" s="4"/>
      <c r="J462" s="4"/>
    </row>
    <row r="463" spans="1:10" x14ac:dyDescent="0.2">
      <c r="A463" s="8">
        <v>42747</v>
      </c>
      <c r="B463" s="7">
        <f>[1]!i_dq_close("000188.sh",A463)/100</f>
        <v>0.13794399999999998</v>
      </c>
      <c r="C463" s="6">
        <v>5.4816538938321203E-2</v>
      </c>
      <c r="D463" s="4">
        <v>7.0573768805654899E-2</v>
      </c>
      <c r="E463" s="15">
        <f t="shared" si="28"/>
        <v>8.3127461061678787E-2</v>
      </c>
      <c r="F463" s="4">
        <f t="shared" si="29"/>
        <v>1.5757229867333696E-2</v>
      </c>
      <c r="G463" s="20">
        <f t="shared" si="30"/>
        <v>6.910174782560923E-3</v>
      </c>
      <c r="H463" s="4">
        <f t="shared" si="31"/>
        <v>2.4829029309199308E-4</v>
      </c>
      <c r="I463" s="4"/>
      <c r="J463" s="4"/>
    </row>
    <row r="464" spans="1:10" x14ac:dyDescent="0.2">
      <c r="A464" s="8">
        <v>42748</v>
      </c>
      <c r="B464" s="7">
        <f>[1]!i_dq_close("000188.sh",A464)/100</f>
        <v>0.132886</v>
      </c>
      <c r="C464" s="6">
        <v>4.5305628789368002E-2</v>
      </c>
      <c r="D464" s="4">
        <v>7.0615214145219901E-2</v>
      </c>
      <c r="E464" s="15">
        <f t="shared" si="28"/>
        <v>8.7580371210632002E-2</v>
      </c>
      <c r="F464" s="4">
        <f t="shared" si="29"/>
        <v>2.5309585355851899E-2</v>
      </c>
      <c r="G464" s="20">
        <f t="shared" si="30"/>
        <v>7.6703214213920991E-3</v>
      </c>
      <c r="H464" s="4">
        <f t="shared" si="31"/>
        <v>6.4057511088515295E-4</v>
      </c>
      <c r="I464" s="4"/>
      <c r="J464" s="4"/>
    </row>
    <row r="465" spans="1:10" x14ac:dyDescent="0.2">
      <c r="A465" s="8">
        <v>42751</v>
      </c>
      <c r="B465" s="7">
        <f>[1]!i_dq_close("000188.sh",A465)/100</f>
        <v>0.133441</v>
      </c>
      <c r="C465" s="6">
        <v>4.8541976982934901E-2</v>
      </c>
      <c r="D465" s="4">
        <v>7.0611394327474777E-2</v>
      </c>
      <c r="E465" s="15">
        <f t="shared" si="28"/>
        <v>8.4899023017065103E-2</v>
      </c>
      <c r="F465" s="4">
        <f t="shared" si="29"/>
        <v>2.2069417344539877E-2</v>
      </c>
      <c r="G465" s="20">
        <f t="shared" si="30"/>
        <v>7.2078441092521504E-3</v>
      </c>
      <c r="H465" s="4">
        <f t="shared" si="31"/>
        <v>4.8705918192747756E-4</v>
      </c>
      <c r="I465" s="4"/>
      <c r="J465" s="4"/>
    </row>
    <row r="466" spans="1:10" x14ac:dyDescent="0.2">
      <c r="A466" s="8">
        <v>42752</v>
      </c>
      <c r="B466" s="7">
        <f>[1]!i_dq_close("000188.sh",A466)/100</f>
        <v>0.123195</v>
      </c>
      <c r="C466" s="6">
        <v>4.6587678249789398E-2</v>
      </c>
      <c r="D466" s="4">
        <v>7.0589217477557781E-2</v>
      </c>
      <c r="E466" s="15">
        <f t="shared" si="28"/>
        <v>7.6607321750210594E-2</v>
      </c>
      <c r="F466" s="4">
        <f t="shared" si="29"/>
        <v>2.4001539227768383E-2</v>
      </c>
      <c r="G466" s="20">
        <f t="shared" si="30"/>
        <v>5.8686817457402896E-3</v>
      </c>
      <c r="H466" s="4">
        <f t="shared" si="31"/>
        <v>5.7607388530210449E-4</v>
      </c>
      <c r="I466" s="4"/>
      <c r="J466" s="4"/>
    </row>
    <row r="467" spans="1:10" x14ac:dyDescent="0.2">
      <c r="A467" s="8">
        <v>42753</v>
      </c>
      <c r="B467" s="7">
        <f>[1]!i_dq_close("000188.sh",A467)/100</f>
        <v>0.12066700000000001</v>
      </c>
      <c r="C467" s="6">
        <v>4.5857515902040499E-2</v>
      </c>
      <c r="D467" s="4">
        <v>7.0570027784280245E-2</v>
      </c>
      <c r="E467" s="15">
        <f t="shared" si="28"/>
        <v>7.4809484097959511E-2</v>
      </c>
      <c r="F467" s="4">
        <f t="shared" si="29"/>
        <v>2.4712511882239746E-2</v>
      </c>
      <c r="G467" s="20">
        <f t="shared" si="30"/>
        <v>5.5964589110028568E-3</v>
      </c>
      <c r="H467" s="4">
        <f t="shared" si="31"/>
        <v>6.1070824352984067E-4</v>
      </c>
      <c r="I467" s="4"/>
      <c r="J467" s="4"/>
    </row>
    <row r="468" spans="1:10" x14ac:dyDescent="0.2">
      <c r="A468" s="8">
        <v>42754</v>
      </c>
      <c r="B468" s="7">
        <f>[1]!i_dq_close("000188.sh",A468)/100</f>
        <v>0.12082000000000001</v>
      </c>
      <c r="C468" s="6">
        <v>5.2428943510689503E-2</v>
      </c>
      <c r="D468" s="4">
        <v>7.0557890855514935E-2</v>
      </c>
      <c r="E468" s="15">
        <f t="shared" si="28"/>
        <v>6.8391056489310514E-2</v>
      </c>
      <c r="F468" s="4">
        <f t="shared" si="29"/>
        <v>1.8128947344825432E-2</v>
      </c>
      <c r="G468" s="20">
        <f t="shared" si="30"/>
        <v>4.6773366077240619E-3</v>
      </c>
      <c r="H468" s="4">
        <f t="shared" si="31"/>
        <v>3.2865873183145309E-4</v>
      </c>
      <c r="I468" s="4"/>
      <c r="J468" s="4"/>
    </row>
    <row r="469" spans="1:10" x14ac:dyDescent="0.2">
      <c r="A469" s="8">
        <v>42755</v>
      </c>
      <c r="B469" s="7">
        <f>[1]!i_dq_close("000188.sh",A469)/100</f>
        <v>0.11704200000000001</v>
      </c>
      <c r="C469" s="6">
        <v>5.3319789947073197E-2</v>
      </c>
      <c r="D469" s="4">
        <v>7.0553072989214025E-2</v>
      </c>
      <c r="E469" s="15">
        <f t="shared" si="28"/>
        <v>6.3722210052926803E-2</v>
      </c>
      <c r="F469" s="4">
        <f t="shared" si="29"/>
        <v>1.7233283042140828E-2</v>
      </c>
      <c r="G469" s="20">
        <f t="shared" si="30"/>
        <v>4.0605200540293259E-3</v>
      </c>
      <c r="H469" s="4">
        <f t="shared" si="31"/>
        <v>2.9698604441053862E-4</v>
      </c>
      <c r="I469" s="4"/>
      <c r="J469" s="4"/>
    </row>
    <row r="470" spans="1:10" x14ac:dyDescent="0.2">
      <c r="A470" s="8">
        <v>42758</v>
      </c>
      <c r="B470" s="7">
        <f>[1]!i_dq_close("000188.sh",A470)/100</f>
        <v>0.116617</v>
      </c>
      <c r="C470" s="6">
        <v>6.3803697108442498E-2</v>
      </c>
      <c r="D470" s="4">
        <v>7.0515888324334058E-2</v>
      </c>
      <c r="E470" s="15">
        <f t="shared" si="28"/>
        <v>5.2813302891557501E-2</v>
      </c>
      <c r="F470" s="4">
        <f t="shared" si="29"/>
        <v>6.7121912158915609E-3</v>
      </c>
      <c r="G470" s="20">
        <f t="shared" si="30"/>
        <v>2.789244962315396E-3</v>
      </c>
      <c r="H470" s="4">
        <f t="shared" si="31"/>
        <v>4.5053510918691832E-5</v>
      </c>
      <c r="I470" s="4"/>
      <c r="J470" s="4"/>
    </row>
    <row r="471" spans="1:10" x14ac:dyDescent="0.2">
      <c r="A471" s="8">
        <v>42759</v>
      </c>
      <c r="B471" s="7">
        <f>[1]!i_dq_close("000188.sh",A471)/100</f>
        <v>0.116302</v>
      </c>
      <c r="C471" s="6">
        <v>6.5670299491429995E-2</v>
      </c>
      <c r="D471" s="4">
        <v>7.0361265192657702E-2</v>
      </c>
      <c r="E471" s="15">
        <f t="shared" si="28"/>
        <v>5.0631700508570007E-2</v>
      </c>
      <c r="F471" s="4">
        <f t="shared" si="29"/>
        <v>4.6909657012277062E-3</v>
      </c>
      <c r="G471" s="20">
        <f t="shared" si="30"/>
        <v>2.5635690963895282E-3</v>
      </c>
      <c r="H471" s="4">
        <f t="shared" si="31"/>
        <v>2.2005159210094744E-5</v>
      </c>
      <c r="I471" s="4"/>
      <c r="J471" s="4"/>
    </row>
    <row r="472" spans="1:10" x14ac:dyDescent="0.2">
      <c r="A472" s="8">
        <v>42760</v>
      </c>
      <c r="B472" s="7">
        <f>[1]!i_dq_close("000188.sh",A472)/100</f>
        <v>0.114316</v>
      </c>
      <c r="C472" s="6">
        <v>6.6807889636232701E-2</v>
      </c>
      <c r="D472" s="4">
        <v>6.665458670094554E-2</v>
      </c>
      <c r="E472" s="15">
        <f t="shared" si="28"/>
        <v>4.75081103637673E-2</v>
      </c>
      <c r="F472" s="4">
        <f t="shared" si="29"/>
        <v>-1.5330293528716121E-4</v>
      </c>
      <c r="G472" s="20">
        <f t="shared" si="30"/>
        <v>2.2570205503358938E-3</v>
      </c>
      <c r="H472" s="4">
        <f t="shared" si="31"/>
        <v>2.3501789967659538E-8</v>
      </c>
      <c r="I472" s="4"/>
      <c r="J472" s="4"/>
    </row>
    <row r="473" spans="1:10" x14ac:dyDescent="0.2">
      <c r="A473" s="8">
        <v>42761</v>
      </c>
      <c r="B473" s="7">
        <f>[1]!i_dq_close("000188.sh",A473)/100</f>
        <v>0.113168</v>
      </c>
      <c r="C473" s="6">
        <v>6.6788075723316895E-2</v>
      </c>
      <c r="D473" s="4">
        <v>6.9933704070636038E-2</v>
      </c>
      <c r="E473" s="15">
        <f t="shared" si="28"/>
        <v>4.637992427668311E-2</v>
      </c>
      <c r="F473" s="4">
        <f t="shared" si="29"/>
        <v>3.1456283473191432E-3</v>
      </c>
      <c r="G473" s="20">
        <f t="shared" si="30"/>
        <v>2.1510973759108591E-3</v>
      </c>
      <c r="H473" s="4">
        <f t="shared" si="31"/>
        <v>9.8949776994577644E-6</v>
      </c>
      <c r="I473" s="4"/>
      <c r="J473" s="4"/>
    </row>
    <row r="474" spans="1:10" x14ac:dyDescent="0.2">
      <c r="A474" s="8">
        <v>42769</v>
      </c>
      <c r="B474" s="7">
        <f>[1]!i_dq_close("000188.sh",A474)/100</f>
        <v>0.124306</v>
      </c>
      <c r="C474" s="6">
        <v>6.21932472218647E-2</v>
      </c>
      <c r="D474" s="4">
        <v>6.9634089050394019E-2</v>
      </c>
      <c r="E474" s="15">
        <f t="shared" si="28"/>
        <v>6.2112752778135299E-2</v>
      </c>
      <c r="F474" s="4">
        <f t="shared" si="29"/>
        <v>7.4408418285293182E-3</v>
      </c>
      <c r="G474" s="20">
        <f t="shared" si="30"/>
        <v>3.8579940576777545E-3</v>
      </c>
      <c r="H474" s="4">
        <f t="shared" si="31"/>
        <v>5.5366127117191527E-5</v>
      </c>
      <c r="I474" s="4"/>
      <c r="J474" s="4"/>
    </row>
    <row r="475" spans="1:10" x14ac:dyDescent="0.2">
      <c r="A475" s="8">
        <v>42772</v>
      </c>
      <c r="B475" s="7">
        <f>[1]!i_dq_close("000188.sh",A475)/100</f>
        <v>0.12510599999999999</v>
      </c>
      <c r="C475" s="6">
        <v>5.9440683081495499E-2</v>
      </c>
      <c r="D475" s="4">
        <v>6.9270839885302471E-2</v>
      </c>
      <c r="E475" s="15">
        <f t="shared" si="28"/>
        <v>6.5665316918504496E-2</v>
      </c>
      <c r="F475" s="4">
        <f t="shared" si="29"/>
        <v>9.830156803806972E-3</v>
      </c>
      <c r="G475" s="20">
        <f t="shared" si="30"/>
        <v>4.3119338460076324E-3</v>
      </c>
      <c r="H475" s="4">
        <f t="shared" si="31"/>
        <v>9.6631982787432507E-5</v>
      </c>
      <c r="I475" s="4"/>
      <c r="J475" s="4"/>
    </row>
    <row r="476" spans="1:10" x14ac:dyDescent="0.2">
      <c r="A476" s="8">
        <v>42773</v>
      </c>
      <c r="B476" s="7">
        <f>[1]!i_dq_close("000188.sh",A476)/100</f>
        <v>0.119209</v>
      </c>
      <c r="C476" s="6">
        <v>5.7261305808173103E-2</v>
      </c>
      <c r="D476" s="4">
        <v>6.9400265556576912E-2</v>
      </c>
      <c r="E476" s="15">
        <f t="shared" si="28"/>
        <v>6.1947694191826892E-2</v>
      </c>
      <c r="F476" s="4">
        <f t="shared" si="29"/>
        <v>1.2138959748403809E-2</v>
      </c>
      <c r="G476" s="20">
        <f t="shared" si="30"/>
        <v>3.8375168156841032E-3</v>
      </c>
      <c r="H476" s="4">
        <f t="shared" si="31"/>
        <v>1.4735434377336786E-4</v>
      </c>
      <c r="I476" s="4"/>
      <c r="J476" s="4"/>
    </row>
    <row r="477" spans="1:10" x14ac:dyDescent="0.2">
      <c r="A477" s="8">
        <v>42774</v>
      </c>
      <c r="B477" s="7">
        <f>[1]!i_dq_close("000188.sh",A477)/100</f>
        <v>0.12775999999999998</v>
      </c>
      <c r="C477" s="6">
        <v>6.0442738813894399E-2</v>
      </c>
      <c r="D477" s="4">
        <v>7.0208842065121568E-2</v>
      </c>
      <c r="E477" s="15">
        <f t="shared" si="28"/>
        <v>6.7317261186105593E-2</v>
      </c>
      <c r="F477" s="4">
        <f t="shared" si="29"/>
        <v>9.7661032512271692E-3</v>
      </c>
      <c r="G477" s="20">
        <f t="shared" si="30"/>
        <v>4.5316136535983589E-3</v>
      </c>
      <c r="H477" s="4">
        <f t="shared" si="31"/>
        <v>9.5376772713629888E-5</v>
      </c>
      <c r="I477" s="4"/>
      <c r="J477" s="4"/>
    </row>
    <row r="478" spans="1:10" x14ac:dyDescent="0.2">
      <c r="A478" s="8">
        <v>42775</v>
      </c>
      <c r="B478" s="7">
        <f>[1]!i_dq_close("000188.sh",A478)/100</f>
        <v>0.126272</v>
      </c>
      <c r="C478" s="6">
        <v>6.0329829368963903E-2</v>
      </c>
      <c r="D478" s="4">
        <v>6.688691174096148E-2</v>
      </c>
      <c r="E478" s="15">
        <f t="shared" si="28"/>
        <v>6.5942170631036093E-2</v>
      </c>
      <c r="F478" s="4">
        <f t="shared" si="29"/>
        <v>6.5570823719975774E-3</v>
      </c>
      <c r="G478" s="20">
        <f t="shared" si="30"/>
        <v>4.3483698675326789E-3</v>
      </c>
      <c r="H478" s="4">
        <f t="shared" si="31"/>
        <v>4.2995329233161374E-5</v>
      </c>
      <c r="I478" s="4"/>
      <c r="J478" s="4"/>
    </row>
    <row r="479" spans="1:10" x14ac:dyDescent="0.2">
      <c r="A479" s="8">
        <v>42776</v>
      </c>
      <c r="B479" s="7">
        <f>[1]!i_dq_close("000188.sh",A479)/100</f>
        <v>0.12439299999999999</v>
      </c>
      <c r="C479" s="6">
        <v>6.1818628722601403E-2</v>
      </c>
      <c r="D479" s="4">
        <v>6.0364385795891852E-2</v>
      </c>
      <c r="E479" s="15">
        <f t="shared" si="28"/>
        <v>6.2574371277398594E-2</v>
      </c>
      <c r="F479" s="4">
        <f t="shared" si="29"/>
        <v>-1.4542429267095508E-3</v>
      </c>
      <c r="G479" s="20">
        <f t="shared" si="30"/>
        <v>3.9155519407617261E-3</v>
      </c>
      <c r="H479" s="4">
        <f t="shared" si="31"/>
        <v>2.11482248988476E-6</v>
      </c>
      <c r="I479" s="4"/>
      <c r="J479" s="4"/>
    </row>
    <row r="480" spans="1:10" x14ac:dyDescent="0.2">
      <c r="A480" s="8">
        <v>42779</v>
      </c>
      <c r="B480" s="7">
        <f>[1]!i_dq_close("000188.sh",A480)/100</f>
        <v>0.12038399999999999</v>
      </c>
      <c r="C480" s="6">
        <v>6.1229184111932802E-2</v>
      </c>
      <c r="D480" s="4">
        <v>6.0979067804716847E-2</v>
      </c>
      <c r="E480" s="15">
        <f t="shared" si="28"/>
        <v>5.9154815888067189E-2</v>
      </c>
      <c r="F480" s="4">
        <f t="shared" si="29"/>
        <v>-2.5011630721595568E-4</v>
      </c>
      <c r="G480" s="20">
        <f t="shared" si="30"/>
        <v>3.4992922427511263E-3</v>
      </c>
      <c r="H480" s="4">
        <f t="shared" si="31"/>
        <v>6.255816713534633E-8</v>
      </c>
      <c r="I480" s="4"/>
      <c r="J480" s="4"/>
    </row>
    <row r="481" spans="1:10" x14ac:dyDescent="0.2">
      <c r="A481" s="8">
        <v>42780</v>
      </c>
      <c r="B481" s="7">
        <f>[1]!i_dq_close("000188.sh",A481)/100</f>
        <v>0.11365</v>
      </c>
      <c r="C481" s="6">
        <v>6.1183989077866603E-2</v>
      </c>
      <c r="D481" s="4">
        <v>6.1154470235742532E-2</v>
      </c>
      <c r="E481" s="15">
        <f t="shared" si="28"/>
        <v>5.2466010922133398E-2</v>
      </c>
      <c r="F481" s="4">
        <f t="shared" si="29"/>
        <v>-2.9518842124071076E-5</v>
      </c>
      <c r="G481" s="20">
        <f t="shared" si="30"/>
        <v>2.7526823020814209E-3</v>
      </c>
      <c r="H481" s="4">
        <f t="shared" si="31"/>
        <v>8.7136204034583301E-10</v>
      </c>
      <c r="I481" s="4"/>
      <c r="J481" s="4"/>
    </row>
    <row r="482" spans="1:10" x14ac:dyDescent="0.2">
      <c r="A482" s="8">
        <v>42781</v>
      </c>
      <c r="B482" s="7">
        <f>[1]!i_dq_close("000188.sh",A482)/100</f>
        <v>0.11099500000000001</v>
      </c>
      <c r="C482" s="6">
        <v>6.3107412041260497E-2</v>
      </c>
      <c r="D482" s="4">
        <v>6.121859712314992E-2</v>
      </c>
      <c r="E482" s="15">
        <f t="shared" si="28"/>
        <v>4.7887587958739514E-2</v>
      </c>
      <c r="F482" s="4">
        <f t="shared" si="29"/>
        <v>-1.8888149181105762E-3</v>
      </c>
      <c r="G482" s="20">
        <f t="shared" si="30"/>
        <v>2.2932210805060135E-3</v>
      </c>
      <c r="H482" s="4">
        <f t="shared" si="31"/>
        <v>3.5676217948770628E-6</v>
      </c>
      <c r="I482" s="4"/>
      <c r="J482" s="4"/>
    </row>
    <row r="483" spans="1:10" x14ac:dyDescent="0.2">
      <c r="A483" s="8">
        <v>42782</v>
      </c>
      <c r="B483" s="7">
        <f>[1]!i_dq_close("000188.sh",A483)/100</f>
        <v>0.11185299999999999</v>
      </c>
      <c r="C483" s="6">
        <v>6.3869387826240201E-2</v>
      </c>
      <c r="D483" s="4">
        <v>6.1605829262117544E-2</v>
      </c>
      <c r="E483" s="15">
        <f t="shared" si="28"/>
        <v>4.7983612173759793E-2</v>
      </c>
      <c r="F483" s="4">
        <f t="shared" si="29"/>
        <v>-2.2635585641226572E-3</v>
      </c>
      <c r="G483" s="20">
        <f t="shared" si="30"/>
        <v>2.3024270372417892E-3</v>
      </c>
      <c r="H483" s="4">
        <f t="shared" si="31"/>
        <v>5.1236973732130257E-6</v>
      </c>
      <c r="I483" s="4"/>
      <c r="J483" s="4"/>
    </row>
    <row r="484" spans="1:10" x14ac:dyDescent="0.2">
      <c r="A484" s="8">
        <v>42783</v>
      </c>
      <c r="B484" s="7">
        <f>[1]!i_dq_close("000188.sh",A484)/100</f>
        <v>0.11639799999999999</v>
      </c>
      <c r="C484" s="6">
        <v>6.5438302457898501E-2</v>
      </c>
      <c r="D484" s="4">
        <v>6.1670220028604283E-2</v>
      </c>
      <c r="E484" s="15">
        <f t="shared" si="28"/>
        <v>5.0959697542101487E-2</v>
      </c>
      <c r="F484" s="4">
        <f t="shared" si="29"/>
        <v>-3.7680824292942172E-3</v>
      </c>
      <c r="G484" s="20">
        <f t="shared" si="30"/>
        <v>2.5968907735824643E-3</v>
      </c>
      <c r="H484" s="4">
        <f t="shared" si="31"/>
        <v>1.4198445193955809E-5</v>
      </c>
      <c r="I484" s="4"/>
      <c r="J484" s="4"/>
    </row>
    <row r="485" spans="1:10" x14ac:dyDescent="0.2">
      <c r="A485" s="8">
        <v>42786</v>
      </c>
      <c r="B485" s="7">
        <f>[1]!i_dq_close("000188.sh",A485)/100</f>
        <v>0.120542</v>
      </c>
      <c r="C485" s="6">
        <v>6.1618010522729499E-2</v>
      </c>
      <c r="D485" s="4">
        <v>6.1616751157377497E-2</v>
      </c>
      <c r="E485" s="15">
        <f t="shared" si="28"/>
        <v>5.8923989477270497E-2</v>
      </c>
      <c r="F485" s="4">
        <f t="shared" si="29"/>
        <v>-1.2593653520021064E-6</v>
      </c>
      <c r="G485" s="20">
        <f t="shared" si="30"/>
        <v>3.4720365359174844E-3</v>
      </c>
      <c r="H485" s="4">
        <f t="shared" si="31"/>
        <v>1.5860010898233893E-12</v>
      </c>
      <c r="I485" s="4"/>
      <c r="J485" s="4"/>
    </row>
    <row r="486" spans="1:10" x14ac:dyDescent="0.2">
      <c r="A486" s="8">
        <v>42787</v>
      </c>
      <c r="B486" s="7">
        <f>[1]!i_dq_close("000188.sh",A486)/100</f>
        <v>0.122948</v>
      </c>
      <c r="C486" s="6">
        <v>5.6724671102513301E-2</v>
      </c>
      <c r="D486" s="4">
        <v>6.1655679020800762E-2</v>
      </c>
      <c r="E486" s="15">
        <f t="shared" si="28"/>
        <v>6.6223328897486694E-2</v>
      </c>
      <c r="F486" s="4">
        <f t="shared" si="29"/>
        <v>4.9310079182874611E-3</v>
      </c>
      <c r="G486" s="20">
        <f t="shared" si="30"/>
        <v>4.3855292902646959E-3</v>
      </c>
      <c r="H486" s="4">
        <f t="shared" si="31"/>
        <v>2.431483909021364E-5</v>
      </c>
      <c r="I486" s="4"/>
      <c r="J486" s="4"/>
    </row>
    <row r="487" spans="1:10" x14ac:dyDescent="0.2">
      <c r="A487" s="8">
        <v>42788</v>
      </c>
      <c r="B487" s="7">
        <f>[1]!i_dq_close("000188.sh",A487)/100</f>
        <v>0.118697</v>
      </c>
      <c r="C487" s="6">
        <v>4.8493405630151303E-2</v>
      </c>
      <c r="D487" s="4">
        <v>6.126192525575623E-2</v>
      </c>
      <c r="E487" s="15">
        <f t="shared" si="28"/>
        <v>7.0203594369848688E-2</v>
      </c>
      <c r="F487" s="4">
        <f t="shared" si="29"/>
        <v>1.2768519625604928E-2</v>
      </c>
      <c r="G487" s="20">
        <f t="shared" si="30"/>
        <v>4.9285446624462506E-3</v>
      </c>
      <c r="H487" s="4">
        <f t="shared" si="31"/>
        <v>1.6303509342945822E-4</v>
      </c>
      <c r="I487" s="4"/>
      <c r="J487" s="4"/>
    </row>
    <row r="488" spans="1:10" x14ac:dyDescent="0.2">
      <c r="A488" s="8">
        <v>42789</v>
      </c>
      <c r="B488" s="7">
        <f>[1]!i_dq_close("000188.sh",A488)/100</f>
        <v>0.11062699999999999</v>
      </c>
      <c r="C488" s="6">
        <v>4.2190661858424801E-2</v>
      </c>
      <c r="D488" s="4">
        <v>6.1368752973790991E-2</v>
      </c>
      <c r="E488" s="15">
        <f t="shared" si="28"/>
        <v>6.8436338141575181E-2</v>
      </c>
      <c r="F488" s="4">
        <f t="shared" si="29"/>
        <v>1.917809111536619E-2</v>
      </c>
      <c r="G488" s="20">
        <f t="shared" si="30"/>
        <v>4.6835323782280181E-3</v>
      </c>
      <c r="H488" s="4">
        <f t="shared" si="31"/>
        <v>3.6779917882928762E-4</v>
      </c>
      <c r="I488" s="4"/>
      <c r="J488" s="4"/>
    </row>
    <row r="489" spans="1:10" x14ac:dyDescent="0.2">
      <c r="A489" s="8">
        <v>42790</v>
      </c>
      <c r="B489" s="7">
        <f>[1]!i_dq_close("000188.sh",A489)/100</f>
        <v>0.11244199999999999</v>
      </c>
      <c r="C489" s="6">
        <v>3.5764307826179398E-2</v>
      </c>
      <c r="D489" s="4">
        <v>6.133147297001193E-2</v>
      </c>
      <c r="E489" s="15">
        <f t="shared" si="28"/>
        <v>7.6677692173820589E-2</v>
      </c>
      <c r="F489" s="4">
        <f t="shared" si="29"/>
        <v>2.5567165143832532E-2</v>
      </c>
      <c r="G489" s="20">
        <f t="shared" si="30"/>
        <v>5.8794684771031874E-3</v>
      </c>
      <c r="H489" s="4">
        <f t="shared" si="31"/>
        <v>6.5367993349200516E-4</v>
      </c>
      <c r="I489" s="4"/>
      <c r="J489" s="4"/>
    </row>
    <row r="490" spans="1:10" x14ac:dyDescent="0.2">
      <c r="A490" s="8">
        <v>42793</v>
      </c>
      <c r="B490" s="7">
        <f>[1]!i_dq_close("000188.sh",A490)/100</f>
        <v>0.120966</v>
      </c>
      <c r="C490" s="6">
        <v>3.3177993019156901E-2</v>
      </c>
      <c r="D490" s="4">
        <v>6.1269337533416998E-2</v>
      </c>
      <c r="E490" s="15">
        <f t="shared" si="28"/>
        <v>8.7788006980843103E-2</v>
      </c>
      <c r="F490" s="4">
        <f t="shared" si="29"/>
        <v>2.8091344514260097E-2</v>
      </c>
      <c r="G490" s="20">
        <f t="shared" si="30"/>
        <v>7.7067341696685577E-3</v>
      </c>
      <c r="H490" s="4">
        <f t="shared" si="31"/>
        <v>7.8912363661885082E-4</v>
      </c>
      <c r="I490" s="4"/>
      <c r="J490" s="4"/>
    </row>
    <row r="491" spans="1:10" x14ac:dyDescent="0.2">
      <c r="A491" s="8">
        <v>42794</v>
      </c>
      <c r="B491" s="7">
        <f>[1]!i_dq_close("000188.sh",A491)/100</f>
        <v>0.119405</v>
      </c>
      <c r="C491" s="6">
        <v>3.1501391434945701E-2</v>
      </c>
      <c r="D491" s="4">
        <v>6.1266130750980738E-2</v>
      </c>
      <c r="E491" s="15">
        <f t="shared" si="28"/>
        <v>8.7903608565054303E-2</v>
      </c>
      <c r="F491" s="4">
        <f t="shared" si="29"/>
        <v>2.9764739316035037E-2</v>
      </c>
      <c r="G491" s="20">
        <f t="shared" si="30"/>
        <v>7.7270443987582883E-3</v>
      </c>
      <c r="H491" s="4">
        <f t="shared" si="31"/>
        <v>8.8593970655152191E-4</v>
      </c>
      <c r="I491" s="4"/>
      <c r="J491" s="4"/>
    </row>
    <row r="492" spans="1:10" x14ac:dyDescent="0.2">
      <c r="A492" s="8">
        <v>42795</v>
      </c>
      <c r="B492" s="7">
        <f>[1]!i_dq_close("000188.sh",A492)/100</f>
        <v>0.117225</v>
      </c>
      <c r="C492" s="6">
        <v>2.89760312950272E-2</v>
      </c>
      <c r="D492" s="4">
        <v>6.1301188370527442E-2</v>
      </c>
      <c r="E492" s="15">
        <f t="shared" si="28"/>
        <v>8.8248968704972799E-2</v>
      </c>
      <c r="F492" s="4">
        <f t="shared" si="29"/>
        <v>3.2325157075500238E-2</v>
      </c>
      <c r="G492" s="20">
        <f t="shared" si="30"/>
        <v>7.7878804774912684E-3</v>
      </c>
      <c r="H492" s="4">
        <f t="shared" si="31"/>
        <v>1.0449157799557632E-3</v>
      </c>
      <c r="I492" s="4"/>
      <c r="J492" s="4"/>
    </row>
    <row r="493" spans="1:10" x14ac:dyDescent="0.2">
      <c r="A493" s="8">
        <v>42796</v>
      </c>
      <c r="B493" s="7">
        <f>[1]!i_dq_close("000188.sh",A493)/100</f>
        <v>0.12031</v>
      </c>
      <c r="C493" s="6">
        <v>3.7123871271485497E-2</v>
      </c>
      <c r="D493" s="4">
        <v>6.1274369533629525E-2</v>
      </c>
      <c r="E493" s="15">
        <f t="shared" si="28"/>
        <v>8.3186128728514497E-2</v>
      </c>
      <c r="F493" s="4">
        <f t="shared" si="29"/>
        <v>2.4150498262144028E-2</v>
      </c>
      <c r="G493" s="20">
        <f t="shared" si="30"/>
        <v>6.9199320128369851E-3</v>
      </c>
      <c r="H493" s="4">
        <f t="shared" si="31"/>
        <v>5.8324656630982167E-4</v>
      </c>
      <c r="I493" s="4"/>
      <c r="J493" s="4"/>
    </row>
    <row r="494" spans="1:10" x14ac:dyDescent="0.2">
      <c r="A494" s="8">
        <v>42797</v>
      </c>
      <c r="B494" s="7">
        <f>[1]!i_dq_close("000188.sh",A494)/100</f>
        <v>0.113371</v>
      </c>
      <c r="C494" s="6">
        <v>3.7379138566853203E-2</v>
      </c>
      <c r="D494" s="4">
        <v>6.121388325693599E-2</v>
      </c>
      <c r="E494" s="15">
        <f t="shared" si="28"/>
        <v>7.599186143314679E-2</v>
      </c>
      <c r="F494" s="4">
        <f t="shared" si="29"/>
        <v>2.3834744690082788E-2</v>
      </c>
      <c r="G494" s="20">
        <f t="shared" si="30"/>
        <v>5.7747630040745823E-3</v>
      </c>
      <c r="H494" s="4">
        <f t="shared" si="31"/>
        <v>5.6809505444142968E-4</v>
      </c>
      <c r="I494" s="4"/>
      <c r="J494" s="4"/>
    </row>
    <row r="495" spans="1:10" x14ac:dyDescent="0.2">
      <c r="A495" s="8">
        <v>42800</v>
      </c>
      <c r="B495" s="7">
        <f>[1]!i_dq_close("000188.sh",A495)/100</f>
        <v>0.117881</v>
      </c>
      <c r="C495" s="6">
        <v>3.8253998758987898E-2</v>
      </c>
      <c r="D495" s="4">
        <v>6.1216711686060007E-2</v>
      </c>
      <c r="E495" s="15">
        <f t="shared" si="28"/>
        <v>7.9627001241012102E-2</v>
      </c>
      <c r="F495" s="4">
        <f t="shared" si="29"/>
        <v>2.296271292707211E-2</v>
      </c>
      <c r="G495" s="20">
        <f t="shared" si="30"/>
        <v>6.3404593266361432E-3</v>
      </c>
      <c r="H495" s="4">
        <f t="shared" si="31"/>
        <v>5.2728618497112454E-4</v>
      </c>
      <c r="I495" s="4"/>
      <c r="J495" s="4"/>
    </row>
    <row r="496" spans="1:10" x14ac:dyDescent="0.2">
      <c r="A496" s="8">
        <v>42801</v>
      </c>
      <c r="B496" s="7">
        <f>[1]!i_dq_close("000188.sh",A496)/100</f>
        <v>0.11602700000000001</v>
      </c>
      <c r="C496" s="6">
        <v>4.5389542036859097E-2</v>
      </c>
      <c r="D496" s="4">
        <v>6.1219561747647956E-2</v>
      </c>
      <c r="E496" s="15">
        <f t="shared" si="28"/>
        <v>7.0637457963140915E-2</v>
      </c>
      <c r="F496" s="4">
        <f t="shared" si="29"/>
        <v>1.5830019710788859E-2</v>
      </c>
      <c r="G496" s="20">
        <f t="shared" si="30"/>
        <v>4.9896504674944997E-3</v>
      </c>
      <c r="H496" s="4">
        <f t="shared" si="31"/>
        <v>2.5058952404396378E-4</v>
      </c>
      <c r="I496" s="4"/>
      <c r="J496" s="4"/>
    </row>
    <row r="497" spans="1:10" x14ac:dyDescent="0.2">
      <c r="A497" s="8">
        <v>42802</v>
      </c>
      <c r="B497" s="7">
        <f>[1]!i_dq_close("000188.sh",A497)/100</f>
        <v>0.10818799999999999</v>
      </c>
      <c r="C497" s="6">
        <v>5.1004334181157199E-2</v>
      </c>
      <c r="D497" s="4">
        <v>6.1215271413537692E-2</v>
      </c>
      <c r="E497" s="15">
        <f t="shared" si="28"/>
        <v>5.7183665818842794E-2</v>
      </c>
      <c r="F497" s="4">
        <f t="shared" si="29"/>
        <v>1.0210937232380493E-2</v>
      </c>
      <c r="G497" s="20">
        <f t="shared" si="30"/>
        <v>3.2699716364810896E-3</v>
      </c>
      <c r="H497" s="4">
        <f t="shared" si="31"/>
        <v>1.0426323916361421E-4</v>
      </c>
      <c r="I497" s="4"/>
      <c r="J497" s="4"/>
    </row>
    <row r="498" spans="1:10" x14ac:dyDescent="0.2">
      <c r="A498" s="8">
        <v>42803</v>
      </c>
      <c r="B498" s="7">
        <f>[1]!i_dq_close("000188.sh",A498)/100</f>
        <v>0.10569699999999999</v>
      </c>
      <c r="C498" s="6">
        <v>5.25390080646852E-2</v>
      </c>
      <c r="D498" s="4">
        <v>6.1197519746647965E-2</v>
      </c>
      <c r="E498" s="15">
        <f t="shared" si="28"/>
        <v>5.3157991935314786E-2</v>
      </c>
      <c r="F498" s="4">
        <f t="shared" si="29"/>
        <v>8.6585116819627647E-3</v>
      </c>
      <c r="G498" s="20">
        <f t="shared" si="30"/>
        <v>2.8257721065949918E-3</v>
      </c>
      <c r="H498" s="4">
        <f t="shared" si="31"/>
        <v>7.496982454668567E-5</v>
      </c>
      <c r="I498" s="4"/>
      <c r="J498" s="4"/>
    </row>
    <row r="499" spans="1:10" x14ac:dyDescent="0.2">
      <c r="A499" s="8">
        <v>42804</v>
      </c>
      <c r="B499" s="7">
        <f>[1]!i_dq_close("000188.sh",A499)/100</f>
        <v>0.10290100000000001</v>
      </c>
      <c r="C499" s="6">
        <v>5.0689283963890497E-2</v>
      </c>
      <c r="D499" s="4">
        <v>6.1148687739382805E-2</v>
      </c>
      <c r="E499" s="15">
        <f t="shared" si="28"/>
        <v>5.221171603610951E-2</v>
      </c>
      <c r="F499" s="4">
        <f t="shared" si="29"/>
        <v>1.0459403775492308E-2</v>
      </c>
      <c r="G499" s="20">
        <f t="shared" si="30"/>
        <v>2.726063291435335E-3</v>
      </c>
      <c r="H499" s="4">
        <f t="shared" si="31"/>
        <v>1.0939912733878275E-4</v>
      </c>
      <c r="I499" s="4"/>
      <c r="J499" s="4"/>
    </row>
    <row r="500" spans="1:10" x14ac:dyDescent="0.2">
      <c r="A500" s="8">
        <v>42807</v>
      </c>
      <c r="B500" s="7">
        <f>[1]!i_dq_close("000188.sh",A500)/100</f>
        <v>0.106323</v>
      </c>
      <c r="C500" s="6">
        <v>5.2726204410890001E-2</v>
      </c>
      <c r="D500" s="4">
        <v>6.1114872607707968E-2</v>
      </c>
      <c r="E500" s="15">
        <f t="shared" si="28"/>
        <v>5.359679558911E-2</v>
      </c>
      <c r="F500" s="4">
        <f t="shared" si="29"/>
        <v>8.3886681968179666E-3</v>
      </c>
      <c r="G500" s="20">
        <f t="shared" si="30"/>
        <v>2.8726164974208412E-3</v>
      </c>
      <c r="H500" s="4">
        <f t="shared" si="31"/>
        <v>7.0369754116305199E-5</v>
      </c>
      <c r="I500" s="4"/>
      <c r="J500" s="4"/>
    </row>
    <row r="501" spans="1:10" x14ac:dyDescent="0.2">
      <c r="A501" s="8">
        <v>42808</v>
      </c>
      <c r="B501" s="7">
        <f>[1]!i_dq_close("000188.sh",A501)/100</f>
        <v>0.107819</v>
      </c>
      <c r="C501" s="6">
        <v>5.2409018910469E-2</v>
      </c>
      <c r="D501" s="4">
        <v>6.0967541798402199E-2</v>
      </c>
      <c r="E501" s="15">
        <f t="shared" si="28"/>
        <v>5.5409981089530998E-2</v>
      </c>
      <c r="F501" s="4">
        <f t="shared" si="29"/>
        <v>8.5585228879331982E-3</v>
      </c>
      <c r="G501" s="20">
        <f t="shared" si="30"/>
        <v>3.0702660043421827E-3</v>
      </c>
      <c r="H501" s="4">
        <f t="shared" si="31"/>
        <v>7.3248314023276404E-5</v>
      </c>
      <c r="I501" s="4"/>
      <c r="J501" s="4"/>
    </row>
    <row r="502" spans="1:10" x14ac:dyDescent="0.2">
      <c r="A502" s="8">
        <v>42809</v>
      </c>
      <c r="B502" s="7">
        <f>[1]!i_dq_close("000188.sh",A502)/100</f>
        <v>0.11493600000000001</v>
      </c>
      <c r="C502" s="6">
        <v>5.28386820027665E-2</v>
      </c>
      <c r="D502" s="4">
        <v>6.0767873658289367E-2</v>
      </c>
      <c r="E502" s="15">
        <f t="shared" si="28"/>
        <v>6.209731799723351E-2</v>
      </c>
      <c r="F502" s="4">
        <f t="shared" si="29"/>
        <v>7.9291916555228673E-3</v>
      </c>
      <c r="G502" s="20">
        <f t="shared" si="30"/>
        <v>3.8560769024495408E-3</v>
      </c>
      <c r="H502" s="4">
        <f t="shared" si="31"/>
        <v>6.2872080310013472E-5</v>
      </c>
      <c r="I502" s="4"/>
      <c r="J502" s="4"/>
    </row>
    <row r="503" spans="1:10" x14ac:dyDescent="0.2">
      <c r="A503" s="8">
        <v>42810</v>
      </c>
      <c r="B503" s="7">
        <f>[1]!i_dq_close("000188.sh",A503)/100</f>
        <v>0.103438</v>
      </c>
      <c r="C503" s="6">
        <v>5.2733390999591401E-2</v>
      </c>
      <c r="D503" s="4">
        <v>6.0645449903562999E-2</v>
      </c>
      <c r="E503" s="15">
        <f t="shared" si="28"/>
        <v>5.0704609000408601E-2</v>
      </c>
      <c r="F503" s="4">
        <f t="shared" si="29"/>
        <v>7.9120589039715986E-3</v>
      </c>
      <c r="G503" s="20">
        <f t="shared" si="30"/>
        <v>2.5709573738843168E-3</v>
      </c>
      <c r="H503" s="4">
        <f t="shared" si="31"/>
        <v>6.260067609991625E-5</v>
      </c>
      <c r="I503" s="4"/>
      <c r="J503" s="4"/>
    </row>
    <row r="504" spans="1:10" x14ac:dyDescent="0.2">
      <c r="A504" s="8">
        <v>42811</v>
      </c>
      <c r="B504" s="7">
        <f>[1]!i_dq_close("000188.sh",A504)/100</f>
        <v>0.10119500000000001</v>
      </c>
      <c r="C504" s="6">
        <v>5.2261823979019698E-2</v>
      </c>
      <c r="D504" s="4">
        <v>5.2720874879405417E-2</v>
      </c>
      <c r="E504" s="15">
        <f t="shared" si="28"/>
        <v>4.893317602098031E-2</v>
      </c>
      <c r="F504" s="4">
        <f t="shared" si="29"/>
        <v>4.5905090038571988E-4</v>
      </c>
      <c r="G504" s="20">
        <f t="shared" si="30"/>
        <v>2.3944557155002426E-3</v>
      </c>
      <c r="H504" s="4">
        <f t="shared" si="31"/>
        <v>2.1072772914494012E-7</v>
      </c>
      <c r="I504" s="4"/>
      <c r="J504" s="4"/>
    </row>
    <row r="505" spans="1:10" x14ac:dyDescent="0.2">
      <c r="A505" s="8">
        <v>42814</v>
      </c>
      <c r="B505" s="7">
        <f>[1]!i_dq_close("000188.sh",A505)/100</f>
        <v>0.10103999999999999</v>
      </c>
      <c r="C505" s="6">
        <v>6.0685296927327402E-2</v>
      </c>
      <c r="D505" s="4">
        <v>5.25308912305298E-2</v>
      </c>
      <c r="E505" s="15">
        <f t="shared" si="28"/>
        <v>4.0354703072672589E-2</v>
      </c>
      <c r="F505" s="4">
        <f t="shared" si="29"/>
        <v>-8.1544056967976022E-3</v>
      </c>
      <c r="G505" s="20">
        <f t="shared" si="30"/>
        <v>1.6285020600835705E-3</v>
      </c>
      <c r="H505" s="4">
        <f t="shared" si="31"/>
        <v>6.6494332267965194E-5</v>
      </c>
      <c r="I505" s="4"/>
      <c r="J505" s="4"/>
    </row>
    <row r="506" spans="1:10" x14ac:dyDescent="0.2">
      <c r="A506" s="8">
        <v>42815</v>
      </c>
      <c r="B506" s="7">
        <f>[1]!i_dq_close("000188.sh",A506)/100</f>
        <v>0.101076</v>
      </c>
      <c r="C506" s="6">
        <v>6.4244352608655506E-2</v>
      </c>
      <c r="D506" s="4">
        <v>5.3598846437938816E-2</v>
      </c>
      <c r="E506" s="15">
        <f t="shared" si="28"/>
        <v>3.6831647391344494E-2</v>
      </c>
      <c r="F506" s="4">
        <f t="shared" si="29"/>
        <v>-1.064550617071669E-2</v>
      </c>
      <c r="G506" s="20">
        <f t="shared" si="30"/>
        <v>1.3565702495603336E-3</v>
      </c>
      <c r="H506" s="4">
        <f t="shared" si="31"/>
        <v>1.1332680163076712E-4</v>
      </c>
      <c r="I506" s="4"/>
      <c r="J506" s="4"/>
    </row>
    <row r="507" spans="1:10" x14ac:dyDescent="0.2">
      <c r="A507" s="8">
        <v>42816</v>
      </c>
      <c r="B507" s="7">
        <f>[1]!i_dq_close("000188.sh",A507)/100</f>
        <v>0.10102899999999999</v>
      </c>
      <c r="C507" s="6">
        <v>6.3299787976696498E-2</v>
      </c>
      <c r="D507" s="4">
        <v>5.359509169672988E-2</v>
      </c>
      <c r="E507" s="15">
        <f t="shared" si="28"/>
        <v>3.7729212023303496E-2</v>
      </c>
      <c r="F507" s="4">
        <f t="shared" si="29"/>
        <v>-9.7046962799666181E-3</v>
      </c>
      <c r="G507" s="20">
        <f t="shared" si="30"/>
        <v>1.4234934398993891E-3</v>
      </c>
      <c r="H507" s="4">
        <f t="shared" si="31"/>
        <v>9.4181129886397914E-5</v>
      </c>
      <c r="I507" s="4"/>
      <c r="J507" s="4"/>
    </row>
    <row r="508" spans="1:10" x14ac:dyDescent="0.2">
      <c r="A508" s="8">
        <v>42817</v>
      </c>
      <c r="B508" s="7">
        <f>[1]!i_dq_close("000188.sh",A508)/100</f>
        <v>9.4478000000000006E-2</v>
      </c>
      <c r="C508" s="6">
        <v>6.4681568187219193E-2</v>
      </c>
      <c r="D508" s="4">
        <v>5.3558199398568304E-2</v>
      </c>
      <c r="E508" s="15">
        <f t="shared" si="28"/>
        <v>2.9796431812780813E-2</v>
      </c>
      <c r="F508" s="4">
        <f t="shared" si="29"/>
        <v>-1.1123368788650889E-2</v>
      </c>
      <c r="G508" s="20">
        <f t="shared" si="30"/>
        <v>8.8782734877369644E-4</v>
      </c>
      <c r="H508" s="4">
        <f t="shared" si="31"/>
        <v>1.2372933320833275E-4</v>
      </c>
      <c r="I508" s="4"/>
      <c r="J508" s="4"/>
    </row>
    <row r="509" spans="1:10" x14ac:dyDescent="0.2">
      <c r="A509" s="8">
        <v>42818</v>
      </c>
      <c r="B509" s="7">
        <f>[1]!i_dq_close("000188.sh",A509)/100</f>
        <v>9.4303999999999999E-2</v>
      </c>
      <c r="C509" s="6">
        <v>6.6216550642172203E-2</v>
      </c>
      <c r="D509" s="4">
        <v>5.3545206600709806E-2</v>
      </c>
      <c r="E509" s="15">
        <f t="shared" si="28"/>
        <v>2.8087449357827796E-2</v>
      </c>
      <c r="F509" s="4">
        <f t="shared" si="29"/>
        <v>-1.2671344041462397E-2</v>
      </c>
      <c r="G509" s="20">
        <f t="shared" si="30"/>
        <v>7.88904811428541E-4</v>
      </c>
      <c r="H509" s="4">
        <f t="shared" si="31"/>
        <v>1.6056295981710459E-4</v>
      </c>
      <c r="I509" s="4"/>
      <c r="J509" s="4"/>
    </row>
    <row r="510" spans="1:10" x14ac:dyDescent="0.2">
      <c r="A510" s="8">
        <v>42821</v>
      </c>
      <c r="B510" s="7">
        <f>[1]!i_dq_close("000188.sh",A510)/100</f>
        <v>0.102545</v>
      </c>
      <c r="C510" s="6">
        <v>6.6721179467045394E-2</v>
      </c>
      <c r="D510" s="4">
        <v>5.3500603524191413E-2</v>
      </c>
      <c r="E510" s="15">
        <f t="shared" si="28"/>
        <v>3.5823820532954603E-2</v>
      </c>
      <c r="F510" s="4">
        <f t="shared" si="29"/>
        <v>-1.3220575942853981E-2</v>
      </c>
      <c r="G510" s="20">
        <f t="shared" si="30"/>
        <v>1.2833461175773399E-3</v>
      </c>
      <c r="H510" s="4">
        <f t="shared" si="31"/>
        <v>1.7478362826076941E-4</v>
      </c>
      <c r="I510" s="4"/>
      <c r="J510" s="4"/>
    </row>
    <row r="511" spans="1:10" x14ac:dyDescent="0.2">
      <c r="A511" s="8">
        <v>42822</v>
      </c>
      <c r="B511" s="7">
        <f>[1]!i_dq_close("000188.sh",A511)/100</f>
        <v>0.10348300000000001</v>
      </c>
      <c r="C511" s="6">
        <v>6.7277352097590407E-2</v>
      </c>
      <c r="D511" s="4">
        <v>5.3456637117174993E-2</v>
      </c>
      <c r="E511" s="15">
        <f t="shared" si="28"/>
        <v>3.6205647902409599E-2</v>
      </c>
      <c r="F511" s="4">
        <f t="shared" si="29"/>
        <v>-1.3820714980415413E-2</v>
      </c>
      <c r="G511" s="20">
        <f t="shared" si="30"/>
        <v>1.3108489400332566E-3</v>
      </c>
      <c r="H511" s="4">
        <f t="shared" si="31"/>
        <v>1.9101216256987901E-4</v>
      </c>
      <c r="I511" s="4"/>
      <c r="J511" s="4"/>
    </row>
    <row r="512" spans="1:10" x14ac:dyDescent="0.2">
      <c r="A512" s="8">
        <v>42823</v>
      </c>
      <c r="B512" s="7">
        <f>[1]!i_dq_close("000188.sh",A512)/100</f>
        <v>0.100366</v>
      </c>
      <c r="C512" s="6">
        <v>6.8211513150756201E-2</v>
      </c>
      <c r="D512" s="4">
        <v>5.3448595520101796E-2</v>
      </c>
      <c r="E512" s="15">
        <f t="shared" si="28"/>
        <v>3.2154486849243796E-2</v>
      </c>
      <c r="F512" s="4">
        <f t="shared" si="29"/>
        <v>-1.4762917630654404E-2</v>
      </c>
      <c r="G512" s="20">
        <f t="shared" si="30"/>
        <v>1.0339110245381922E-3</v>
      </c>
      <c r="H512" s="4">
        <f t="shared" si="31"/>
        <v>2.1794373696948664E-4</v>
      </c>
      <c r="I512" s="4"/>
      <c r="J512" s="4"/>
    </row>
    <row r="513" spans="1:10" x14ac:dyDescent="0.2">
      <c r="A513" s="8">
        <v>42824</v>
      </c>
      <c r="B513" s="7">
        <f>[1]!i_dq_close("000188.sh",A513)/100</f>
        <v>9.9308999999999995E-2</v>
      </c>
      <c r="C513" s="6">
        <v>6.9849462191351602E-2</v>
      </c>
      <c r="D513" s="4">
        <v>5.3429013625398314E-2</v>
      </c>
      <c r="E513" s="15">
        <f t="shared" si="28"/>
        <v>2.9459537808648392E-2</v>
      </c>
      <c r="F513" s="4">
        <f t="shared" si="29"/>
        <v>-1.6420448565953288E-2</v>
      </c>
      <c r="G513" s="20">
        <f t="shared" si="30"/>
        <v>8.6786436789918408E-4</v>
      </c>
      <c r="H513" s="4">
        <f t="shared" si="31"/>
        <v>2.696311311071174E-4</v>
      </c>
      <c r="I513" s="4"/>
      <c r="J513" s="4"/>
    </row>
    <row r="514" spans="1:10" x14ac:dyDescent="0.2">
      <c r="A514" s="8">
        <v>42825</v>
      </c>
      <c r="B514" s="7">
        <f>[1]!i_dq_close("000188.sh",A514)/100</f>
        <v>9.6518999999999994E-2</v>
      </c>
      <c r="C514" s="6">
        <v>7.1732935497494599E-2</v>
      </c>
      <c r="D514" s="4">
        <v>5.3418839748658818E-2</v>
      </c>
      <c r="E514" s="15">
        <f t="shared" si="28"/>
        <v>2.4786064502505395E-2</v>
      </c>
      <c r="F514" s="4">
        <f t="shared" si="29"/>
        <v>-1.8314095748835781E-2</v>
      </c>
      <c r="G514" s="20">
        <f t="shared" si="30"/>
        <v>6.1434899352235805E-4</v>
      </c>
      <c r="H514" s="4">
        <f t="shared" si="31"/>
        <v>3.3540610309752483E-4</v>
      </c>
      <c r="I514" s="4"/>
      <c r="J514" s="4"/>
    </row>
    <row r="515" spans="1:10" x14ac:dyDescent="0.2">
      <c r="A515" s="8">
        <v>42830</v>
      </c>
      <c r="B515" s="7">
        <f>[1]!i_dq_close("000188.sh",A515)/100</f>
        <v>0.100703</v>
      </c>
      <c r="C515" s="6">
        <v>7.6023304697591498E-2</v>
      </c>
      <c r="D515" s="4">
        <v>5.3358171731928319E-2</v>
      </c>
      <c r="E515" s="15">
        <f t="shared" si="28"/>
        <v>2.4679695302408503E-2</v>
      </c>
      <c r="F515" s="4">
        <f t="shared" si="29"/>
        <v>-2.2665132965663179E-2</v>
      </c>
      <c r="G515" s="20">
        <f t="shared" si="30"/>
        <v>6.0908736021972429E-4</v>
      </c>
      <c r="H515" s="4">
        <f t="shared" si="31"/>
        <v>5.1370825235119179E-4</v>
      </c>
    </row>
    <row r="516" spans="1:10" x14ac:dyDescent="0.2">
      <c r="A516" s="8">
        <v>42831</v>
      </c>
      <c r="B516" s="7">
        <f>[1]!i_dq_close("000188.sh",A516)/100</f>
        <v>0.100879</v>
      </c>
      <c r="C516" s="6">
        <v>7.3140959796819699E-2</v>
      </c>
      <c r="D516" s="4">
        <v>5.3243113656033181E-2</v>
      </c>
      <c r="E516" s="15">
        <f t="shared" ref="E516:E579" si="32">B516-C516</f>
        <v>2.7738040203180298E-2</v>
      </c>
      <c r="F516" s="4">
        <f t="shared" ref="F516:F579" si="33">D516-C516</f>
        <v>-1.9897846140786518E-2</v>
      </c>
      <c r="G516" s="20">
        <f t="shared" ref="G516:G579" si="34">E516^2</f>
        <v>7.693988743132465E-4</v>
      </c>
      <c r="H516" s="4">
        <f t="shared" ref="H516:H579" si="35">F516^2</f>
        <v>3.9592428104241295E-4</v>
      </c>
    </row>
    <row r="517" spans="1:10" x14ac:dyDescent="0.2">
      <c r="A517" s="8">
        <v>42832</v>
      </c>
      <c r="B517" s="7">
        <f>[1]!i_dq_close("000188.sh",A517)/100</f>
        <v>0.100523</v>
      </c>
      <c r="C517" s="6">
        <v>6.7602553673347998E-2</v>
      </c>
      <c r="D517" s="4">
        <v>5.3494397403081338E-2</v>
      </c>
      <c r="E517" s="15">
        <f t="shared" si="32"/>
        <v>3.2920446326652003E-2</v>
      </c>
      <c r="F517" s="4">
        <f t="shared" si="33"/>
        <v>-1.410815627026666E-2</v>
      </c>
      <c r="G517" s="20">
        <f t="shared" si="34"/>
        <v>1.0837557863459754E-3</v>
      </c>
      <c r="H517" s="4">
        <f t="shared" si="35"/>
        <v>1.9904007334626446E-4</v>
      </c>
    </row>
    <row r="518" spans="1:10" x14ac:dyDescent="0.2">
      <c r="A518" s="8">
        <v>42835</v>
      </c>
      <c r="B518" s="7">
        <f>[1]!i_dq_close("000188.sh",A518)/100</f>
        <v>0.101217</v>
      </c>
      <c r="C518" s="6">
        <v>6.4123095906010605E-2</v>
      </c>
      <c r="D518" s="4">
        <v>5.3571560301542163E-2</v>
      </c>
      <c r="E518" s="15">
        <f t="shared" si="32"/>
        <v>3.7093904093989397E-2</v>
      </c>
      <c r="F518" s="4">
        <f t="shared" si="33"/>
        <v>-1.0551535604468441E-2</v>
      </c>
      <c r="G518" s="20">
        <f t="shared" si="34"/>
        <v>1.3759577209340834E-3</v>
      </c>
      <c r="H518" s="4">
        <f t="shared" si="35"/>
        <v>1.1133490361236519E-4</v>
      </c>
    </row>
    <row r="519" spans="1:10" x14ac:dyDescent="0.2">
      <c r="A519" s="8">
        <v>42836</v>
      </c>
      <c r="B519" s="7">
        <f>[1]!i_dq_close("000188.sh",A519)/100</f>
        <v>9.9779000000000007E-2</v>
      </c>
      <c r="C519" s="6">
        <v>5.5754564194973599E-2</v>
      </c>
      <c r="D519" s="4">
        <v>6.5732823183853206E-2</v>
      </c>
      <c r="E519" s="15">
        <f t="shared" si="32"/>
        <v>4.4024435805026407E-2</v>
      </c>
      <c r="F519" s="4">
        <f t="shared" si="33"/>
        <v>9.9782589888796069E-3</v>
      </c>
      <c r="G519" s="20">
        <f t="shared" si="34"/>
        <v>1.9381509479508912E-3</v>
      </c>
      <c r="H519" s="4">
        <f t="shared" si="35"/>
        <v>9.9565652449156672E-5</v>
      </c>
    </row>
    <row r="520" spans="1:10" x14ac:dyDescent="0.2">
      <c r="A520" s="8">
        <v>42837</v>
      </c>
      <c r="B520" s="7">
        <f>[1]!i_dq_close("000188.sh",A520)/100</f>
        <v>9.9739999999999995E-2</v>
      </c>
      <c r="C520" s="6">
        <v>5.41764313542865E-2</v>
      </c>
      <c r="D520" s="4">
        <v>6.2474088616632041E-2</v>
      </c>
      <c r="E520" s="15">
        <f t="shared" si="32"/>
        <v>4.5563568645713495E-2</v>
      </c>
      <c r="F520" s="4">
        <f t="shared" si="33"/>
        <v>8.2976572623455411E-3</v>
      </c>
      <c r="G520" s="20">
        <f t="shared" si="34"/>
        <v>2.0760387877326457E-3</v>
      </c>
      <c r="H520" s="4">
        <f t="shared" si="35"/>
        <v>6.8851116043355706E-5</v>
      </c>
    </row>
    <row r="521" spans="1:10" x14ac:dyDescent="0.2">
      <c r="A521" s="8">
        <v>42838</v>
      </c>
      <c r="B521" s="7">
        <f>[1]!i_dq_close("000188.sh",A521)/100</f>
        <v>9.9859000000000003E-2</v>
      </c>
      <c r="C521" s="6">
        <v>5.6793359772826603E-2</v>
      </c>
      <c r="D521" s="4">
        <v>5.4223380174929225E-2</v>
      </c>
      <c r="E521" s="15">
        <f t="shared" si="32"/>
        <v>4.30656402271734E-2</v>
      </c>
      <c r="F521" s="4">
        <f t="shared" si="33"/>
        <v>-2.5699795978973775E-3</v>
      </c>
      <c r="G521" s="20">
        <f t="shared" si="34"/>
        <v>1.8546493681763359E-3</v>
      </c>
      <c r="H521" s="4">
        <f t="shared" si="35"/>
        <v>6.6047951336087658E-6</v>
      </c>
    </row>
    <row r="522" spans="1:10" x14ac:dyDescent="0.2">
      <c r="A522" s="8">
        <v>42839</v>
      </c>
      <c r="B522" s="7">
        <f>[1]!i_dq_close("000188.sh",A522)/100</f>
        <v>0.10418799999999999</v>
      </c>
      <c r="C522" s="6">
        <v>5.71579528932534E-2</v>
      </c>
      <c r="D522" s="4">
        <v>6.1960084977203234E-2</v>
      </c>
      <c r="E522" s="15">
        <f t="shared" si="32"/>
        <v>4.7030047106746589E-2</v>
      </c>
      <c r="F522" s="4">
        <f t="shared" si="33"/>
        <v>4.8021320839498338E-3</v>
      </c>
      <c r="G522" s="20">
        <f t="shared" si="34"/>
        <v>2.211825330862803E-3</v>
      </c>
      <c r="H522" s="4">
        <f t="shared" si="35"/>
        <v>2.3060472551700372E-5</v>
      </c>
    </row>
    <row r="523" spans="1:10" x14ac:dyDescent="0.2">
      <c r="A523" s="8">
        <v>42842</v>
      </c>
      <c r="B523" s="7">
        <f>[1]!i_dq_close("000188.sh",A523)/100</f>
        <v>0.10248599999999999</v>
      </c>
      <c r="C523" s="6">
        <v>6.5554339509840506E-2</v>
      </c>
      <c r="D523" s="4">
        <v>5.5264410677427524E-2</v>
      </c>
      <c r="E523" s="15">
        <f t="shared" si="32"/>
        <v>3.6931660490159487E-2</v>
      </c>
      <c r="F523" s="4">
        <f t="shared" si="33"/>
        <v>-1.0289928832412983E-2</v>
      </c>
      <c r="G523" s="20">
        <f t="shared" si="34"/>
        <v>1.3639475465604073E-3</v>
      </c>
      <c r="H523" s="4">
        <f t="shared" si="35"/>
        <v>1.05882635376124E-4</v>
      </c>
    </row>
    <row r="524" spans="1:10" x14ac:dyDescent="0.2">
      <c r="A524" s="8">
        <v>42843</v>
      </c>
      <c r="B524" s="7">
        <f>[1]!i_dq_close("000188.sh",A524)/100</f>
        <v>0.10311999999999999</v>
      </c>
      <c r="C524" s="6">
        <v>6.6210055343364799E-2</v>
      </c>
      <c r="D524" s="4">
        <v>6.162406168052173E-2</v>
      </c>
      <c r="E524" s="15">
        <f t="shared" si="32"/>
        <v>3.6909944656635191E-2</v>
      </c>
      <c r="F524" s="4">
        <f t="shared" si="33"/>
        <v>-4.5859936628430686E-3</v>
      </c>
      <c r="G524" s="20">
        <f t="shared" si="34"/>
        <v>1.3623440145558727E-3</v>
      </c>
      <c r="H524" s="4">
        <f t="shared" si="35"/>
        <v>2.1031337875636787E-5</v>
      </c>
    </row>
    <row r="525" spans="1:10" x14ac:dyDescent="0.2">
      <c r="A525" s="8">
        <v>42844</v>
      </c>
      <c r="B525" s="7">
        <f>[1]!i_dq_close("000188.sh",A525)/100</f>
        <v>0.106693</v>
      </c>
      <c r="C525" s="6">
        <v>6.6038949546028194E-2</v>
      </c>
      <c r="D525" s="4">
        <v>6.2105427023328275E-2</v>
      </c>
      <c r="E525" s="15">
        <f t="shared" si="32"/>
        <v>4.0654050453971802E-2</v>
      </c>
      <c r="F525" s="4">
        <f t="shared" si="33"/>
        <v>-3.9335225226999199E-3</v>
      </c>
      <c r="G525" s="20">
        <f t="shared" si="34"/>
        <v>1.6527518183140849E-3</v>
      </c>
      <c r="H525" s="4">
        <f t="shared" si="35"/>
        <v>1.5472599436587543E-5</v>
      </c>
    </row>
    <row r="526" spans="1:10" x14ac:dyDescent="0.2">
      <c r="A526" s="8">
        <v>42845</v>
      </c>
      <c r="B526" s="7">
        <f>[1]!i_dq_close("000188.sh",A526)/100</f>
        <v>0.101881</v>
      </c>
      <c r="C526" s="6">
        <v>7.0162260918123706E-2</v>
      </c>
      <c r="D526" s="4">
        <v>6.2985638552383774E-2</v>
      </c>
      <c r="E526" s="15">
        <f t="shared" si="32"/>
        <v>3.1718739081876293E-2</v>
      </c>
      <c r="F526" s="4">
        <f t="shared" si="33"/>
        <v>-7.176622365739932E-3</v>
      </c>
      <c r="G526" s="20">
        <f t="shared" si="34"/>
        <v>1.0060784089441467E-3</v>
      </c>
      <c r="H526" s="4">
        <f t="shared" si="35"/>
        <v>5.1503908580438619E-5</v>
      </c>
    </row>
    <row r="527" spans="1:10" x14ac:dyDescent="0.2">
      <c r="A527" s="8">
        <v>42846</v>
      </c>
      <c r="B527" s="7">
        <f>[1]!i_dq_close("000188.sh",A527)/100</f>
        <v>9.7151000000000001E-2</v>
      </c>
      <c r="C527" s="6">
        <v>7.1981576590271101E-2</v>
      </c>
      <c r="D527" s="4">
        <v>6.5049390212929617E-2</v>
      </c>
      <c r="E527" s="15">
        <f t="shared" si="32"/>
        <v>2.51694234097289E-2</v>
      </c>
      <c r="F527" s="4">
        <f t="shared" si="33"/>
        <v>-6.9321863773414844E-3</v>
      </c>
      <c r="G527" s="20">
        <f t="shared" si="34"/>
        <v>6.3349987477820911E-4</v>
      </c>
      <c r="H527" s="4">
        <f t="shared" si="35"/>
        <v>4.8055207970198856E-5</v>
      </c>
    </row>
    <row r="528" spans="1:10" x14ac:dyDescent="0.2">
      <c r="A528" s="8">
        <v>42849</v>
      </c>
      <c r="B528" s="7">
        <f>[1]!i_dq_close("000188.sh",A528)/100</f>
        <v>0.10073399999999999</v>
      </c>
      <c r="C528" s="6">
        <v>9.3045918003654901E-2</v>
      </c>
      <c r="D528" s="4">
        <v>6.6709092314212473E-2</v>
      </c>
      <c r="E528" s="15">
        <f t="shared" si="32"/>
        <v>7.6880819963450892E-3</v>
      </c>
      <c r="F528" s="4">
        <f t="shared" si="33"/>
        <v>-2.6336825689442428E-2</v>
      </c>
      <c r="G528" s="20">
        <f t="shared" si="34"/>
        <v>5.9106604782525491E-5</v>
      </c>
      <c r="H528" s="4">
        <f t="shared" si="35"/>
        <v>6.9362838739607459E-4</v>
      </c>
    </row>
    <row r="529" spans="1:8" x14ac:dyDescent="0.2">
      <c r="A529" s="8">
        <v>42850</v>
      </c>
      <c r="B529" s="7">
        <f>[1]!i_dq_close("000188.sh",A529)/100</f>
        <v>9.6679000000000001E-2</v>
      </c>
      <c r="C529" s="6">
        <v>0.13087202036449899</v>
      </c>
      <c r="D529" s="4">
        <v>6.3229415461005467E-2</v>
      </c>
      <c r="E529" s="15">
        <f t="shared" si="32"/>
        <v>-3.4193020364498991E-2</v>
      </c>
      <c r="F529" s="4">
        <f t="shared" si="33"/>
        <v>-6.7642604903493525E-2</v>
      </c>
      <c r="G529" s="20">
        <f t="shared" si="34"/>
        <v>1.1691626416470426E-3</v>
      </c>
      <c r="H529" s="4">
        <f t="shared" si="35"/>
        <v>4.5755219981301262E-3</v>
      </c>
    </row>
    <row r="530" spans="1:8" x14ac:dyDescent="0.2">
      <c r="A530" s="8">
        <v>42851</v>
      </c>
      <c r="B530" s="7">
        <f>[1]!i_dq_close("000188.sh",A530)/100</f>
        <v>9.2912999999999996E-2</v>
      </c>
      <c r="C530" s="6">
        <v>0.155153380332404</v>
      </c>
      <c r="D530" s="4">
        <v>6.3690201143293976E-2</v>
      </c>
      <c r="E530" s="15">
        <f t="shared" si="32"/>
        <v>-6.2240380332404005E-2</v>
      </c>
      <c r="F530" s="4">
        <f t="shared" si="33"/>
        <v>-9.1463179189110025E-2</v>
      </c>
      <c r="G530" s="20">
        <f t="shared" si="34"/>
        <v>3.8738649439223035E-3</v>
      </c>
      <c r="H530" s="4">
        <f t="shared" si="35"/>
        <v>8.3655131473792492E-3</v>
      </c>
    </row>
    <row r="531" spans="1:8" x14ac:dyDescent="0.2">
      <c r="A531" s="8">
        <v>42852</v>
      </c>
      <c r="B531" s="7">
        <f>[1]!i_dq_close("000188.sh",A531)/100</f>
        <v>9.0982000000000007E-2</v>
      </c>
      <c r="C531" s="6">
        <v>0.17711900761110599</v>
      </c>
      <c r="D531" s="4">
        <v>6.4106103295496458E-2</v>
      </c>
      <c r="E531" s="15">
        <f t="shared" si="32"/>
        <v>-8.6137007611105987E-2</v>
      </c>
      <c r="F531" s="4">
        <f t="shared" si="33"/>
        <v>-0.11301290431560954</v>
      </c>
      <c r="G531" s="20">
        <f t="shared" si="34"/>
        <v>7.419584080195731E-3</v>
      </c>
      <c r="H531" s="4">
        <f t="shared" si="35"/>
        <v>1.2771916541849117E-2</v>
      </c>
    </row>
    <row r="532" spans="1:8" x14ac:dyDescent="0.2">
      <c r="A532" s="8">
        <v>42853</v>
      </c>
      <c r="B532" s="7">
        <f>[1]!i_dq_close("000188.sh",A532)/100</f>
        <v>9.1258999999999993E-2</v>
      </c>
      <c r="C532" s="6">
        <v>0.18046431342803701</v>
      </c>
      <c r="D532" s="4">
        <v>6.4418278090426689E-2</v>
      </c>
      <c r="E532" s="15">
        <f t="shared" si="32"/>
        <v>-8.9205313428037017E-2</v>
      </c>
      <c r="F532" s="4">
        <f t="shared" si="33"/>
        <v>-0.11604603533761032</v>
      </c>
      <c r="G532" s="20">
        <f t="shared" si="34"/>
        <v>7.9575879437943208E-3</v>
      </c>
      <c r="H532" s="4">
        <f t="shared" si="35"/>
        <v>1.3466682317577904E-2</v>
      </c>
    </row>
    <row r="533" spans="1:8" x14ac:dyDescent="0.2">
      <c r="A533" s="8">
        <v>42857</v>
      </c>
      <c r="B533" s="7">
        <f>[1]!i_dq_close("000188.sh",A533)/100</f>
        <v>9.0908000000000003E-2</v>
      </c>
      <c r="C533" s="6">
        <v>0.20114849188963299</v>
      </c>
      <c r="D533" s="4">
        <v>6.466679820425468E-2</v>
      </c>
      <c r="E533" s="15">
        <f t="shared" si="32"/>
        <v>-0.11024049188963299</v>
      </c>
      <c r="F533" s="4">
        <f t="shared" si="33"/>
        <v>-0.13648169368537832</v>
      </c>
      <c r="G533" s="20">
        <f t="shared" si="34"/>
        <v>1.2152966052068236E-2</v>
      </c>
      <c r="H533" s="4">
        <f t="shared" si="35"/>
        <v>1.8627252711229437E-2</v>
      </c>
    </row>
    <row r="534" spans="1:8" x14ac:dyDescent="0.2">
      <c r="A534" s="8">
        <v>42858</v>
      </c>
      <c r="B534" s="7">
        <f>[1]!i_dq_close("000188.sh",A534)/100</f>
        <v>9.0614000000000014E-2</v>
      </c>
      <c r="C534" s="6">
        <v>0.20939092123283901</v>
      </c>
      <c r="D534" s="4">
        <v>6.4867608244875224E-2</v>
      </c>
      <c r="E534" s="15">
        <f t="shared" si="32"/>
        <v>-0.11877692123283899</v>
      </c>
      <c r="F534" s="4">
        <f t="shared" si="33"/>
        <v>-0.14452331298796378</v>
      </c>
      <c r="G534" s="20">
        <f t="shared" si="34"/>
        <v>1.4107957017552039E-2</v>
      </c>
      <c r="H534" s="4">
        <f t="shared" si="35"/>
        <v>2.088698799701694E-2</v>
      </c>
    </row>
    <row r="535" spans="1:8" x14ac:dyDescent="0.2">
      <c r="A535" s="8">
        <v>42859</v>
      </c>
      <c r="B535" s="7">
        <f>[1]!i_dq_close("000188.sh",A535)/100</f>
        <v>8.9974000000000012E-2</v>
      </c>
      <c r="C535" s="6">
        <v>0.20765419128419901</v>
      </c>
      <c r="D535" s="4">
        <v>6.5068729335845316E-2</v>
      </c>
      <c r="E535" s="15">
        <f t="shared" si="32"/>
        <v>-0.117680191284199</v>
      </c>
      <c r="F535" s="4">
        <f t="shared" si="33"/>
        <v>-0.1425854619483537</v>
      </c>
      <c r="G535" s="20">
        <f t="shared" si="34"/>
        <v>1.3848627420685667E-2</v>
      </c>
      <c r="H535" s="4">
        <f t="shared" si="35"/>
        <v>2.0330613959025419E-2</v>
      </c>
    </row>
    <row r="536" spans="1:8" x14ac:dyDescent="0.2">
      <c r="A536" s="8">
        <v>42860</v>
      </c>
      <c r="B536" s="7">
        <f>[1]!i_dq_close("000188.sh",A536)/100</f>
        <v>9.2886999999999997E-2</v>
      </c>
      <c r="C536" s="6">
        <v>0.20368878910489299</v>
      </c>
      <c r="D536" s="4">
        <v>6.5337503981493017E-2</v>
      </c>
      <c r="E536" s="15">
        <f t="shared" si="32"/>
        <v>-0.11080178910489299</v>
      </c>
      <c r="F536" s="4">
        <f t="shared" si="33"/>
        <v>-0.13835128512339998</v>
      </c>
      <c r="G536" s="20">
        <f t="shared" si="34"/>
        <v>1.2277036468845185E-2</v>
      </c>
      <c r="H536" s="4">
        <f t="shared" si="35"/>
        <v>1.9141078095296315E-2</v>
      </c>
    </row>
    <row r="537" spans="1:8" x14ac:dyDescent="0.2">
      <c r="A537" s="8">
        <v>42863</v>
      </c>
      <c r="B537" s="7">
        <f>[1]!i_dq_close("000188.sh",A537)/100</f>
        <v>9.2523999999999995E-2</v>
      </c>
      <c r="C537" s="6">
        <v>0.203908570842812</v>
      </c>
      <c r="D537" s="4">
        <v>6.5609673074160865E-2</v>
      </c>
      <c r="E537" s="15">
        <f t="shared" si="32"/>
        <v>-0.111384570842812</v>
      </c>
      <c r="F537" s="4">
        <f t="shared" si="33"/>
        <v>-0.13829889776865112</v>
      </c>
      <c r="G537" s="20">
        <f t="shared" si="34"/>
        <v>1.2406522621837406E-2</v>
      </c>
      <c r="H537" s="4">
        <f t="shared" si="35"/>
        <v>1.9126585124023814E-2</v>
      </c>
    </row>
    <row r="538" spans="1:8" x14ac:dyDescent="0.2">
      <c r="A538" s="8">
        <v>42864</v>
      </c>
      <c r="B538" s="7">
        <f>[1]!i_dq_close("000188.sh",A538)/100</f>
        <v>8.835599999999999E-2</v>
      </c>
      <c r="C538" s="6">
        <v>0.20350489454866499</v>
      </c>
      <c r="D538" s="4">
        <v>6.5849968619236435E-2</v>
      </c>
      <c r="E538" s="15">
        <f t="shared" si="32"/>
        <v>-0.115148894548665</v>
      </c>
      <c r="F538" s="4">
        <f t="shared" si="33"/>
        <v>-0.13765492592942857</v>
      </c>
      <c r="G538" s="20">
        <f t="shared" si="34"/>
        <v>1.3259267915779574E-2</v>
      </c>
      <c r="H538" s="4">
        <f t="shared" si="35"/>
        <v>1.8948878632636466E-2</v>
      </c>
    </row>
    <row r="539" spans="1:8" x14ac:dyDescent="0.2">
      <c r="A539" s="8">
        <v>42865</v>
      </c>
      <c r="B539" s="7">
        <f>[1]!i_dq_close("000188.sh",A539)/100</f>
        <v>8.3751999999999993E-2</v>
      </c>
      <c r="C539" s="6">
        <v>0.20396059991034901</v>
      </c>
      <c r="D539" s="4">
        <v>6.5990278544358641E-2</v>
      </c>
      <c r="E539" s="15">
        <f t="shared" si="32"/>
        <v>-0.12020859991034902</v>
      </c>
      <c r="F539" s="4">
        <f t="shared" si="33"/>
        <v>-0.13797032136599036</v>
      </c>
      <c r="G539" s="20">
        <f t="shared" si="34"/>
        <v>1.4450107492406362E-2</v>
      </c>
      <c r="H539" s="4">
        <f t="shared" si="35"/>
        <v>1.9035809577834656E-2</v>
      </c>
    </row>
    <row r="540" spans="1:8" x14ac:dyDescent="0.2">
      <c r="A540" s="8">
        <v>42866</v>
      </c>
      <c r="B540" s="7">
        <f>[1]!i_dq_close("000188.sh",A540)/100</f>
        <v>8.3062000000000011E-2</v>
      </c>
      <c r="C540" s="6">
        <v>0.20191590224384801</v>
      </c>
      <c r="D540" s="4">
        <v>6.6044225911516763E-2</v>
      </c>
      <c r="E540" s="15">
        <f t="shared" si="32"/>
        <v>-0.11885390224384799</v>
      </c>
      <c r="F540" s="4">
        <f t="shared" si="33"/>
        <v>-0.13587167633233124</v>
      </c>
      <c r="G540" s="20">
        <f t="shared" si="34"/>
        <v>1.4126250078590176E-2</v>
      </c>
      <c r="H540" s="4">
        <f t="shared" si="35"/>
        <v>1.846111242935778E-2</v>
      </c>
    </row>
    <row r="541" spans="1:8" x14ac:dyDescent="0.2">
      <c r="A541" s="8">
        <v>42867</v>
      </c>
      <c r="B541" s="7">
        <f>[1]!i_dq_close("000188.sh",A541)/100</f>
        <v>8.7508000000000002E-2</v>
      </c>
      <c r="C541" s="6">
        <v>0.20080941475098099</v>
      </c>
      <c r="D541" s="4">
        <v>6.6061548727957109E-2</v>
      </c>
      <c r="E541" s="15">
        <f t="shared" si="32"/>
        <v>-0.11330141475098099</v>
      </c>
      <c r="F541" s="4">
        <f t="shared" si="33"/>
        <v>-0.13474786602302388</v>
      </c>
      <c r="G541" s="20">
        <f t="shared" si="34"/>
        <v>1.2837210584573813E-2</v>
      </c>
      <c r="H541" s="4">
        <f t="shared" si="35"/>
        <v>1.8156987397758794E-2</v>
      </c>
    </row>
    <row r="542" spans="1:8" x14ac:dyDescent="0.2">
      <c r="A542" s="8">
        <v>42870</v>
      </c>
      <c r="B542" s="7">
        <f>[1]!i_dq_close("000188.sh",A542)/100</f>
        <v>8.8652999999999996E-2</v>
      </c>
      <c r="C542" s="6">
        <v>0.19954350534737</v>
      </c>
      <c r="D542" s="4">
        <v>6.58863391122336E-2</v>
      </c>
      <c r="E542" s="15">
        <f t="shared" si="32"/>
        <v>-0.11089050534737001</v>
      </c>
      <c r="F542" s="4">
        <f t="shared" si="33"/>
        <v>-0.1336571662351364</v>
      </c>
      <c r="G542" s="20">
        <f t="shared" si="34"/>
        <v>1.2296704176195097E-2</v>
      </c>
      <c r="H542" s="4">
        <f t="shared" si="35"/>
        <v>1.7864238086006887E-2</v>
      </c>
    </row>
    <row r="543" spans="1:8" x14ac:dyDescent="0.2">
      <c r="A543" s="8">
        <v>42871</v>
      </c>
      <c r="B543" s="7">
        <f>[1]!i_dq_close("000188.sh",A543)/100</f>
        <v>8.6712999999999998E-2</v>
      </c>
      <c r="C543" s="6">
        <v>0.192674719069267</v>
      </c>
      <c r="D543" s="4">
        <v>6.5063597309726065E-2</v>
      </c>
      <c r="E543" s="15">
        <f t="shared" si="32"/>
        <v>-0.105961719069267</v>
      </c>
      <c r="F543" s="4">
        <f t="shared" si="33"/>
        <v>-0.12761112175954092</v>
      </c>
      <c r="G543" s="20">
        <f t="shared" si="34"/>
        <v>1.1227885908114263E-2</v>
      </c>
      <c r="H543" s="4">
        <f t="shared" si="35"/>
        <v>1.628459839672838E-2</v>
      </c>
    </row>
    <row r="544" spans="1:8" x14ac:dyDescent="0.2">
      <c r="A544" s="8">
        <v>42872</v>
      </c>
      <c r="B544" s="7">
        <f>[1]!i_dq_close("000188.sh",A544)/100</f>
        <v>8.5592000000000001E-2</v>
      </c>
      <c r="C544" s="6">
        <v>0.17789816720454699</v>
      </c>
      <c r="D544" s="4">
        <v>6.3359026966391924E-2</v>
      </c>
      <c r="E544" s="15">
        <f t="shared" si="32"/>
        <v>-9.2306167204546985E-2</v>
      </c>
      <c r="F544" s="4">
        <f t="shared" si="33"/>
        <v>-0.11453914023815506</v>
      </c>
      <c r="G544" s="20">
        <f t="shared" si="34"/>
        <v>8.520428503993786E-3</v>
      </c>
      <c r="H544" s="4">
        <f t="shared" si="35"/>
        <v>1.3119214646495752E-2</v>
      </c>
    </row>
    <row r="545" spans="1:8" x14ac:dyDescent="0.2">
      <c r="A545" s="8">
        <v>42873</v>
      </c>
      <c r="B545" s="7">
        <f>[1]!i_dq_close("000188.sh",A545)/100</f>
        <v>8.4860000000000005E-2</v>
      </c>
      <c r="C545" s="6">
        <v>0.159036837837885</v>
      </c>
      <c r="D545" s="4">
        <v>0.20353446529891939</v>
      </c>
      <c r="E545" s="15">
        <f t="shared" si="32"/>
        <v>-7.4176837837884993E-2</v>
      </c>
      <c r="F545" s="4">
        <f t="shared" si="33"/>
        <v>4.4497627461034389E-2</v>
      </c>
      <c r="G545" s="20">
        <f t="shared" si="34"/>
        <v>5.5022032716278866E-3</v>
      </c>
      <c r="H545" s="4">
        <f t="shared" si="35"/>
        <v>1.9800388496610016E-3</v>
      </c>
    </row>
    <row r="546" spans="1:8" x14ac:dyDescent="0.2">
      <c r="A546" s="8">
        <v>42874</v>
      </c>
      <c r="B546" s="7">
        <f>[1]!i_dq_close("000188.sh",A546)/100</f>
        <v>8.6439000000000002E-2</v>
      </c>
      <c r="C546" s="6">
        <v>0.13694281044776799</v>
      </c>
      <c r="D546" s="4">
        <v>0.20353663879577383</v>
      </c>
      <c r="E546" s="15">
        <f t="shared" si="32"/>
        <v>-5.0503810447767986E-2</v>
      </c>
      <c r="F546" s="4">
        <f t="shared" si="33"/>
        <v>6.659382834800584E-2</v>
      </c>
      <c r="G546" s="20">
        <f t="shared" si="34"/>
        <v>2.5506348697440788E-3</v>
      </c>
      <c r="H546" s="4">
        <f t="shared" si="35"/>
        <v>4.4347379740436663E-3</v>
      </c>
    </row>
    <row r="547" spans="1:8" x14ac:dyDescent="0.2">
      <c r="A547" s="8">
        <v>42877</v>
      </c>
      <c r="B547" s="7">
        <f>[1]!i_dq_close("000188.sh",A547)/100</f>
        <v>8.4707000000000005E-2</v>
      </c>
      <c r="C547" s="6">
        <v>0.11283560468314301</v>
      </c>
      <c r="D547" s="4">
        <v>0.20353626598467014</v>
      </c>
      <c r="E547" s="15">
        <f t="shared" si="32"/>
        <v>-2.8128604683143002E-2</v>
      </c>
      <c r="F547" s="4">
        <f t="shared" si="33"/>
        <v>9.0700661301527138E-2</v>
      </c>
      <c r="G547" s="20">
        <f t="shared" si="34"/>
        <v>7.912184014205344E-4</v>
      </c>
      <c r="H547" s="4">
        <f t="shared" si="35"/>
        <v>8.2266099605343423E-3</v>
      </c>
    </row>
    <row r="548" spans="1:8" x14ac:dyDescent="0.2">
      <c r="A548" s="8">
        <v>42878</v>
      </c>
      <c r="B548" s="7">
        <f>[1]!i_dq_close("000188.sh",A548)/100</f>
        <v>8.5878999999999997E-2</v>
      </c>
      <c r="C548" s="6">
        <v>0.102824991842297</v>
      </c>
      <c r="D548" s="4">
        <v>0.20353569630373958</v>
      </c>
      <c r="E548" s="15">
        <f t="shared" si="32"/>
        <v>-1.6945991842297004E-2</v>
      </c>
      <c r="F548" s="4">
        <f t="shared" si="33"/>
        <v>0.10071070446144258</v>
      </c>
      <c r="G548" s="20">
        <f t="shared" si="34"/>
        <v>2.871666395191966E-4</v>
      </c>
      <c r="H548" s="4">
        <f t="shared" si="35"/>
        <v>1.0142645993120029E-2</v>
      </c>
    </row>
    <row r="549" spans="1:8" x14ac:dyDescent="0.2">
      <c r="A549" s="8">
        <v>42879</v>
      </c>
      <c r="B549" s="7">
        <f>[1]!i_dq_close("000188.sh",A549)/100</f>
        <v>8.7017999999999998E-2</v>
      </c>
      <c r="C549" s="6">
        <v>9.0348623034391104E-2</v>
      </c>
      <c r="D549" s="4">
        <v>0.20353497277265417</v>
      </c>
      <c r="E549" s="15">
        <f t="shared" si="32"/>
        <v>-3.3306230343911059E-3</v>
      </c>
      <c r="F549" s="4">
        <f t="shared" si="33"/>
        <v>0.11318634973826307</v>
      </c>
      <c r="G549" s="20">
        <f t="shared" si="34"/>
        <v>1.1093049797216618E-5</v>
      </c>
      <c r="H549" s="4">
        <f t="shared" si="35"/>
        <v>1.2811149767072405E-2</v>
      </c>
    </row>
    <row r="550" spans="1:8" x14ac:dyDescent="0.2">
      <c r="A550" s="8">
        <v>42880</v>
      </c>
      <c r="B550" s="7">
        <f>[1]!i_dq_close("000188.sh",A550)/100</f>
        <v>0.12346700000000001</v>
      </c>
      <c r="C550" s="6">
        <v>0.102481680005951</v>
      </c>
      <c r="D550" s="4">
        <v>0.20353434238951498</v>
      </c>
      <c r="E550" s="15">
        <f t="shared" si="32"/>
        <v>2.0985319994049012E-2</v>
      </c>
      <c r="F550" s="4">
        <f t="shared" si="33"/>
        <v>0.10105266238356399</v>
      </c>
      <c r="G550" s="20">
        <f t="shared" si="34"/>
        <v>4.4038365525263321E-4</v>
      </c>
      <c r="H550" s="4">
        <f t="shared" si="35"/>
        <v>1.0211640574806568E-2</v>
      </c>
    </row>
    <row r="551" spans="1:8" x14ac:dyDescent="0.2">
      <c r="A551" s="8">
        <v>42881</v>
      </c>
      <c r="B551" s="7">
        <f>[1]!i_dq_close("000188.sh",A551)/100</f>
        <v>0.108754</v>
      </c>
      <c r="C551" s="6">
        <v>0.103003662002692</v>
      </c>
      <c r="D551" s="4">
        <v>0.20353408496686148</v>
      </c>
      <c r="E551" s="15">
        <f t="shared" si="32"/>
        <v>5.7503379973080082E-3</v>
      </c>
      <c r="F551" s="4">
        <f t="shared" si="33"/>
        <v>0.10053042296416949</v>
      </c>
      <c r="G551" s="20">
        <f t="shared" si="34"/>
        <v>3.3066387083284274E-5</v>
      </c>
      <c r="H551" s="4">
        <f t="shared" si="35"/>
        <v>1.0106365941354816E-2</v>
      </c>
    </row>
    <row r="552" spans="1:8" x14ac:dyDescent="0.2">
      <c r="A552" s="8">
        <v>42886</v>
      </c>
      <c r="B552" s="7">
        <f>[1]!i_dq_close("000188.sh",A552)/100</f>
        <v>0.120327</v>
      </c>
      <c r="C552" s="6">
        <v>0.12933365689253001</v>
      </c>
      <c r="D552" s="4">
        <v>0.20353353666288262</v>
      </c>
      <c r="E552" s="15">
        <f t="shared" si="32"/>
        <v>-9.00665689253001E-3</v>
      </c>
      <c r="F552" s="4">
        <f t="shared" si="33"/>
        <v>7.4199879770352611E-2</v>
      </c>
      <c r="G552" s="20">
        <f t="shared" si="34"/>
        <v>8.111986837975834E-5</v>
      </c>
      <c r="H552" s="4">
        <f t="shared" si="35"/>
        <v>5.5056221579347824E-3</v>
      </c>
    </row>
    <row r="553" spans="1:8" x14ac:dyDescent="0.2">
      <c r="A553" s="8">
        <v>42887</v>
      </c>
      <c r="B553" s="7">
        <f>[1]!i_dq_close("000188.sh",A553)/100</f>
        <v>0.121212</v>
      </c>
      <c r="C553" s="6">
        <v>0.131460922049003</v>
      </c>
      <c r="D553" s="4">
        <v>0.20353347208841097</v>
      </c>
      <c r="E553" s="15">
        <f t="shared" si="32"/>
        <v>-1.0248922049003004E-2</v>
      </c>
      <c r="F553" s="4">
        <f t="shared" si="33"/>
        <v>7.2072550039407962E-2</v>
      </c>
      <c r="G553" s="20">
        <f t="shared" si="34"/>
        <v>1.0504040316653993E-4</v>
      </c>
      <c r="H553" s="4">
        <f t="shared" si="35"/>
        <v>5.1944524691829646E-3</v>
      </c>
    </row>
    <row r="554" spans="1:8" x14ac:dyDescent="0.2">
      <c r="A554" s="8">
        <v>42888</v>
      </c>
      <c r="B554" s="7">
        <f>[1]!i_dq_close("000188.sh",A554)/100</f>
        <v>0.129022</v>
      </c>
      <c r="C554" s="6">
        <v>0.131195165416152</v>
      </c>
      <c r="D554" s="4">
        <v>0.20353270632131312</v>
      </c>
      <c r="E554" s="15">
        <f t="shared" si="32"/>
        <v>-2.1731654161520064E-3</v>
      </c>
      <c r="F554" s="4">
        <f t="shared" si="33"/>
        <v>7.2337540905161118E-2</v>
      </c>
      <c r="G554" s="20">
        <f t="shared" si="34"/>
        <v>4.7226479259591229E-6</v>
      </c>
      <c r="H554" s="4">
        <f t="shared" si="35"/>
        <v>5.2327198242058583E-3</v>
      </c>
    </row>
    <row r="555" spans="1:8" x14ac:dyDescent="0.2">
      <c r="A555" s="8">
        <v>42891</v>
      </c>
      <c r="B555" s="7">
        <f>[1]!i_dq_close("000188.sh",A555)/100</f>
        <v>0.12456899999999999</v>
      </c>
      <c r="C555" s="6">
        <v>0.12211650813236299</v>
      </c>
      <c r="D555" s="4">
        <v>0.13075998574853626</v>
      </c>
      <c r="E555" s="15">
        <f t="shared" si="32"/>
        <v>2.4524918676369911E-3</v>
      </c>
      <c r="F555" s="4">
        <f t="shared" si="33"/>
        <v>8.6434776161732618E-3</v>
      </c>
      <c r="G555" s="20">
        <f t="shared" si="34"/>
        <v>6.014716360825577E-6</v>
      </c>
      <c r="H555" s="4">
        <f t="shared" si="35"/>
        <v>7.4709705301288218E-5</v>
      </c>
    </row>
    <row r="556" spans="1:8" x14ac:dyDescent="0.2">
      <c r="A556" s="8">
        <v>42892</v>
      </c>
      <c r="B556" s="7">
        <f>[1]!i_dq_close("000188.sh",A556)/100</f>
        <v>0.12484400000000001</v>
      </c>
      <c r="C556" s="6">
        <v>0.118555045026767</v>
      </c>
      <c r="D556" s="4">
        <v>0.1270941909789309</v>
      </c>
      <c r="E556" s="15">
        <f t="shared" si="32"/>
        <v>6.2889549732330075E-3</v>
      </c>
      <c r="F556" s="4">
        <f t="shared" si="33"/>
        <v>8.5391459521639013E-3</v>
      </c>
      <c r="G556" s="20">
        <f t="shared" si="34"/>
        <v>3.9550954655352178E-5</v>
      </c>
      <c r="H556" s="4">
        <f t="shared" si="35"/>
        <v>7.2917013592357146E-5</v>
      </c>
    </row>
    <row r="557" spans="1:8" x14ac:dyDescent="0.2">
      <c r="A557" s="8">
        <v>42893</v>
      </c>
      <c r="B557" s="7">
        <f>[1]!i_dq_close("000188.sh",A557)/100</f>
        <v>0.13825100000000001</v>
      </c>
      <c r="C557" s="6">
        <v>0.117512309385625</v>
      </c>
      <c r="D557" s="4">
        <v>0.12733091375387129</v>
      </c>
      <c r="E557" s="15">
        <f t="shared" si="32"/>
        <v>2.0738690614375013E-2</v>
      </c>
      <c r="F557" s="4">
        <f t="shared" si="33"/>
        <v>9.8186043682462892E-3</v>
      </c>
      <c r="G557" s="20">
        <f t="shared" si="34"/>
        <v>4.3009328839876628E-4</v>
      </c>
      <c r="H557" s="4">
        <f t="shared" si="35"/>
        <v>9.6404991740145119E-5</v>
      </c>
    </row>
    <row r="558" spans="1:8" x14ac:dyDescent="0.2">
      <c r="A558" s="8">
        <v>42894</v>
      </c>
      <c r="B558" s="7">
        <f>[1]!i_dq_close("000188.sh",A558)/100</f>
        <v>0.14227800000000002</v>
      </c>
      <c r="C558" s="6">
        <v>0.12151682049139401</v>
      </c>
      <c r="D558" s="4">
        <v>0.12194058035745184</v>
      </c>
      <c r="E558" s="15">
        <f t="shared" si="32"/>
        <v>2.0761179508606009E-2</v>
      </c>
      <c r="F558" s="4">
        <f t="shared" si="33"/>
        <v>4.2375986605783234E-4</v>
      </c>
      <c r="G558" s="20">
        <f t="shared" si="34"/>
        <v>4.3102657458856205E-4</v>
      </c>
      <c r="H558" s="4">
        <f t="shared" si="35"/>
        <v>1.79572424081352E-7</v>
      </c>
    </row>
    <row r="559" spans="1:8" x14ac:dyDescent="0.2">
      <c r="A559" s="8">
        <v>42895</v>
      </c>
      <c r="B559" s="7">
        <f>[1]!i_dq_close("000188.sh",A559)/100</f>
        <v>0.150922</v>
      </c>
      <c r="C559" s="6">
        <v>0.12419132704937901</v>
      </c>
      <c r="D559" s="4">
        <v>0.20352761077010834</v>
      </c>
      <c r="E559" s="15">
        <f t="shared" si="32"/>
        <v>2.6730672950620996E-2</v>
      </c>
      <c r="F559" s="4">
        <f t="shared" si="33"/>
        <v>7.9336283720729331E-2</v>
      </c>
      <c r="G559" s="20">
        <f t="shared" si="34"/>
        <v>7.1452887639306096E-4</v>
      </c>
      <c r="H559" s="4">
        <f t="shared" si="35"/>
        <v>6.2942459146160621E-3</v>
      </c>
    </row>
    <row r="560" spans="1:8" x14ac:dyDescent="0.2">
      <c r="A560" s="8">
        <v>42898</v>
      </c>
      <c r="B560" s="7">
        <f>[1]!i_dq_close("000188.sh",A560)/100</f>
        <v>0.154469</v>
      </c>
      <c r="C560" s="6">
        <v>0.140659301011483</v>
      </c>
      <c r="D560" s="4">
        <v>0.20352770324485051</v>
      </c>
      <c r="E560" s="15">
        <f t="shared" si="32"/>
        <v>1.3809698988517E-2</v>
      </c>
      <c r="F560" s="4">
        <f t="shared" si="33"/>
        <v>6.286840223336751E-2</v>
      </c>
      <c r="G560" s="20">
        <f t="shared" si="34"/>
        <v>1.9070778615344744E-4</v>
      </c>
      <c r="H560" s="4">
        <f t="shared" si="35"/>
        <v>3.9524359993764885E-3</v>
      </c>
    </row>
    <row r="561" spans="1:8" x14ac:dyDescent="0.2">
      <c r="A561" s="8">
        <v>42899</v>
      </c>
      <c r="B561" s="7">
        <f>[1]!i_dq_close("000188.sh",A561)/100</f>
        <v>0.150869</v>
      </c>
      <c r="C561" s="6">
        <v>0.15803665529105701</v>
      </c>
      <c r="D561" s="4">
        <v>0.12811711970871684</v>
      </c>
      <c r="E561" s="15">
        <f t="shared" si="32"/>
        <v>-7.1676552910570068E-3</v>
      </c>
      <c r="F561" s="4">
        <f t="shared" si="33"/>
        <v>-2.9919535582340173E-2</v>
      </c>
      <c r="G561" s="20">
        <f t="shared" si="34"/>
        <v>5.1375282371417503E-5</v>
      </c>
      <c r="H561" s="4">
        <f t="shared" si="35"/>
        <v>8.9517860946291975E-4</v>
      </c>
    </row>
    <row r="562" spans="1:8" x14ac:dyDescent="0.2">
      <c r="A562" s="8">
        <v>42900</v>
      </c>
      <c r="B562" s="7">
        <f>[1]!i_dq_close("000188.sh",A562)/100</f>
        <v>0.14491899999999999</v>
      </c>
      <c r="C562" s="6">
        <v>0.17530478097806201</v>
      </c>
      <c r="D562" s="4">
        <v>0.1272742801161629</v>
      </c>
      <c r="E562" s="15">
        <f t="shared" si="32"/>
        <v>-3.0385780978062021E-2</v>
      </c>
      <c r="F562" s="4">
        <f t="shared" si="33"/>
        <v>-4.8030500861899111E-2</v>
      </c>
      <c r="G562" s="20">
        <f t="shared" si="34"/>
        <v>9.2329568564675582E-4</v>
      </c>
      <c r="H562" s="4">
        <f t="shared" si="35"/>
        <v>2.3069290130448912E-3</v>
      </c>
    </row>
    <row r="563" spans="1:8" x14ac:dyDescent="0.2">
      <c r="A563" s="8">
        <v>42901</v>
      </c>
      <c r="B563" s="7">
        <f>[1]!i_dq_close("000188.sh",A563)/100</f>
        <v>0.13895399999999999</v>
      </c>
      <c r="C563" s="6">
        <v>0.18325519783206001</v>
      </c>
      <c r="D563" s="4">
        <v>0.12719334977982791</v>
      </c>
      <c r="E563" s="15">
        <f t="shared" si="32"/>
        <v>-4.4301197832060019E-2</v>
      </c>
      <c r="F563" s="4">
        <f t="shared" si="33"/>
        <v>-5.6061848052232105E-2</v>
      </c>
      <c r="G563" s="20">
        <f t="shared" si="34"/>
        <v>1.9625961293553195E-3</v>
      </c>
      <c r="H563" s="4">
        <f t="shared" si="35"/>
        <v>3.1429308070315609E-3</v>
      </c>
    </row>
    <row r="564" spans="1:8" x14ac:dyDescent="0.2">
      <c r="A564" s="8">
        <v>42902</v>
      </c>
      <c r="B564" s="7">
        <f>[1]!i_dq_close("000188.sh",A564)/100</f>
        <v>0.13280900000000001</v>
      </c>
      <c r="C564" s="6">
        <v>0.17044043785775401</v>
      </c>
      <c r="D564" s="4">
        <v>0.12720252411495195</v>
      </c>
      <c r="E564" s="15">
        <f t="shared" si="32"/>
        <v>-3.7631437857753997E-2</v>
      </c>
      <c r="F564" s="4">
        <f t="shared" si="33"/>
        <v>-4.3237913742802059E-2</v>
      </c>
      <c r="G564" s="20">
        <f t="shared" si="34"/>
        <v>1.4161251152420007E-3</v>
      </c>
      <c r="H564" s="4">
        <f t="shared" si="35"/>
        <v>1.8695171848299912E-3</v>
      </c>
    </row>
    <row r="565" spans="1:8" x14ac:dyDescent="0.2">
      <c r="A565" s="8">
        <v>42905</v>
      </c>
      <c r="B565" s="7">
        <f>[1]!i_dq_close("000188.sh",A565)/100</f>
        <v>0.136909</v>
      </c>
      <c r="C565" s="6">
        <v>0.19686668968236701</v>
      </c>
      <c r="D565" s="4">
        <v>0.12727402490670484</v>
      </c>
      <c r="E565" s="15">
        <f t="shared" si="32"/>
        <v>-5.9957689682367005E-2</v>
      </c>
      <c r="F565" s="4">
        <f t="shared" si="33"/>
        <v>-6.9592664775662172E-2</v>
      </c>
      <c r="G565" s="20">
        <f t="shared" si="34"/>
        <v>3.5949245520470186E-3</v>
      </c>
      <c r="H565" s="4">
        <f t="shared" si="35"/>
        <v>4.8431389905776905E-3</v>
      </c>
    </row>
    <row r="566" spans="1:8" x14ac:dyDescent="0.2">
      <c r="A566" s="8">
        <v>42906</v>
      </c>
      <c r="B566" s="7">
        <f>[1]!i_dq_close("000188.sh",A566)/100</f>
        <v>0.13988100000000001</v>
      </c>
      <c r="C566" s="6">
        <v>0.20561242066681501</v>
      </c>
      <c r="D566" s="4">
        <v>0.12717575088805644</v>
      </c>
      <c r="E566" s="15">
        <f t="shared" si="32"/>
        <v>-6.5731420666815005E-2</v>
      </c>
      <c r="F566" s="4">
        <f t="shared" si="33"/>
        <v>-7.8436669778758572E-2</v>
      </c>
      <c r="G566" s="20">
        <f t="shared" si="34"/>
        <v>4.3206196628777947E-3</v>
      </c>
      <c r="H566" s="4">
        <f t="shared" si="35"/>
        <v>6.1523111659820186E-3</v>
      </c>
    </row>
    <row r="567" spans="1:8" x14ac:dyDescent="0.2">
      <c r="A567" s="8">
        <v>42907</v>
      </c>
      <c r="B567" s="7">
        <f>[1]!i_dq_close("000188.sh",A567)/100</f>
        <v>0.133657</v>
      </c>
      <c r="C567" s="6">
        <v>0.20680783476329101</v>
      </c>
      <c r="D567" s="4">
        <v>0.1271684915728685</v>
      </c>
      <c r="E567" s="15">
        <f t="shared" si="32"/>
        <v>-7.3150834763291012E-2</v>
      </c>
      <c r="F567" s="4">
        <f t="shared" si="33"/>
        <v>-7.9639343190422512E-2</v>
      </c>
      <c r="G567" s="20">
        <f t="shared" si="34"/>
        <v>5.351044626566305E-3</v>
      </c>
      <c r="H567" s="4">
        <f t="shared" si="35"/>
        <v>6.3424249838018969E-3</v>
      </c>
    </row>
    <row r="568" spans="1:8" x14ac:dyDescent="0.2">
      <c r="A568" s="8">
        <v>42908</v>
      </c>
      <c r="B568" s="7">
        <f>[1]!i_dq_close("000188.sh",A568)/100</f>
        <v>0.13613799999999998</v>
      </c>
      <c r="C568" s="6">
        <v>0.21262789886706601</v>
      </c>
      <c r="D568" s="4">
        <v>0.12716611863697477</v>
      </c>
      <c r="E568" s="15">
        <f t="shared" si="32"/>
        <v>-7.6489898867066031E-2</v>
      </c>
      <c r="F568" s="4">
        <f t="shared" si="33"/>
        <v>-8.5461780230091239E-2</v>
      </c>
      <c r="G568" s="20">
        <f t="shared" si="34"/>
        <v>5.8507046286939892E-3</v>
      </c>
      <c r="H568" s="4">
        <f t="shared" si="35"/>
        <v>7.3037158800964138E-3</v>
      </c>
    </row>
    <row r="569" spans="1:8" x14ac:dyDescent="0.2">
      <c r="A569" s="8">
        <v>42909</v>
      </c>
      <c r="B569" s="7">
        <f>[1]!i_dq_close("000188.sh",A569)/100</f>
        <v>0.13903299999999999</v>
      </c>
      <c r="C569" s="6">
        <v>0.21246808163647901</v>
      </c>
      <c r="D569" s="4">
        <v>0.12715399637706473</v>
      </c>
      <c r="E569" s="15">
        <f t="shared" si="32"/>
        <v>-7.3435081636479022E-2</v>
      </c>
      <c r="F569" s="4">
        <f t="shared" si="33"/>
        <v>-8.531408525941428E-2</v>
      </c>
      <c r="G569" s="20">
        <f t="shared" si="34"/>
        <v>5.392711214956338E-3</v>
      </c>
      <c r="H569" s="4">
        <f t="shared" si="35"/>
        <v>7.2784931436506092E-3</v>
      </c>
    </row>
    <row r="570" spans="1:8" x14ac:dyDescent="0.2">
      <c r="A570" s="8">
        <v>42912</v>
      </c>
      <c r="B570" s="7">
        <f>[1]!i_dq_close("000188.sh",A570)/100</f>
        <v>0.15376699999999999</v>
      </c>
      <c r="C570" s="6">
        <v>0.21566544557620801</v>
      </c>
      <c r="D570" s="4">
        <v>0.12714939678718826</v>
      </c>
      <c r="E570" s="15">
        <f t="shared" si="32"/>
        <v>-6.1898445576208022E-2</v>
      </c>
      <c r="F570" s="4">
        <f t="shared" si="33"/>
        <v>-8.8516048789019752E-2</v>
      </c>
      <c r="G570" s="20">
        <f t="shared" si="34"/>
        <v>3.8314175647507867E-3</v>
      </c>
      <c r="H570" s="4">
        <f t="shared" si="35"/>
        <v>7.8350908932201258E-3</v>
      </c>
    </row>
    <row r="571" spans="1:8" x14ac:dyDescent="0.2">
      <c r="A571" s="8">
        <v>42913</v>
      </c>
      <c r="B571" s="7">
        <f>[1]!i_dq_close("000188.sh",A571)/100</f>
        <v>0.148559</v>
      </c>
      <c r="C571" s="6">
        <v>0.21629735424767799</v>
      </c>
      <c r="D571" s="4">
        <v>0.12713549969601806</v>
      </c>
      <c r="E571" s="15">
        <f t="shared" si="32"/>
        <v>-6.773835424767799E-2</v>
      </c>
      <c r="F571" s="4">
        <f t="shared" si="33"/>
        <v>-8.9161854551659925E-2</v>
      </c>
      <c r="G571" s="20">
        <f t="shared" si="34"/>
        <v>4.5884846361839149E-3</v>
      </c>
      <c r="H571" s="4">
        <f t="shared" si="35"/>
        <v>7.9498363070913593E-3</v>
      </c>
    </row>
    <row r="572" spans="1:8" x14ac:dyDescent="0.2">
      <c r="A572" s="8">
        <v>42914</v>
      </c>
      <c r="B572" s="7">
        <f>[1]!i_dq_close("000188.sh",A572)/100</f>
        <v>0.15040800000000001</v>
      </c>
      <c r="C572" s="6">
        <v>0.21279762961281101</v>
      </c>
      <c r="D572" s="4">
        <v>0.12711889495432716</v>
      </c>
      <c r="E572" s="15">
        <f t="shared" si="32"/>
        <v>-6.2389629612810998E-2</v>
      </c>
      <c r="F572" s="4">
        <f t="shared" si="33"/>
        <v>-8.5678734658483857E-2</v>
      </c>
      <c r="G572" s="20">
        <f t="shared" si="34"/>
        <v>3.8924658832237432E-3</v>
      </c>
      <c r="H572" s="4">
        <f t="shared" si="35"/>
        <v>7.340845572678883E-3</v>
      </c>
    </row>
    <row r="573" spans="1:8" x14ac:dyDescent="0.2">
      <c r="A573" s="8">
        <v>42915</v>
      </c>
      <c r="B573" s="7">
        <f>[1]!i_dq_close("000188.sh",A573)/100</f>
        <v>0.144679</v>
      </c>
      <c r="C573" s="6">
        <v>0.21086808826693201</v>
      </c>
      <c r="D573" s="4">
        <v>0.12710761106237922</v>
      </c>
      <c r="E573" s="15">
        <f t="shared" si="32"/>
        <v>-6.6189088266932011E-2</v>
      </c>
      <c r="F573" s="4">
        <f t="shared" si="33"/>
        <v>-8.3760477204552791E-2</v>
      </c>
      <c r="G573" s="20">
        <f t="shared" si="34"/>
        <v>4.3809954056077171E-3</v>
      </c>
      <c r="H573" s="4">
        <f t="shared" si="35"/>
        <v>7.0158175415344082E-3</v>
      </c>
    </row>
    <row r="574" spans="1:8" x14ac:dyDescent="0.2">
      <c r="A574" s="8">
        <v>42916</v>
      </c>
      <c r="B574" s="7">
        <f>[1]!i_dq_close("000188.sh",A574)/100</f>
        <v>0.14404600000000001</v>
      </c>
      <c r="C574" s="6">
        <v>0.20789695249604501</v>
      </c>
      <c r="D574" s="4">
        <v>0.12707516416640219</v>
      </c>
      <c r="E574" s="15">
        <f t="shared" si="32"/>
        <v>-6.3850952496044999E-2</v>
      </c>
      <c r="F574" s="4">
        <f t="shared" si="33"/>
        <v>-8.0821788329642819E-2</v>
      </c>
      <c r="G574" s="20">
        <f t="shared" si="34"/>
        <v>4.0769441346521955E-3</v>
      </c>
      <c r="H574" s="4">
        <f t="shared" si="35"/>
        <v>6.5321614688015877E-3</v>
      </c>
    </row>
    <row r="575" spans="1:8" x14ac:dyDescent="0.2">
      <c r="A575" s="8">
        <v>42919</v>
      </c>
      <c r="B575" s="7">
        <f>[1]!i_dq_close("000188.sh",A575)/100</f>
        <v>0.14074799999999998</v>
      </c>
      <c r="C575" s="6">
        <v>0.20881415337411999</v>
      </c>
      <c r="D575" s="4">
        <v>0.12696160058534289</v>
      </c>
      <c r="E575" s="15">
        <f t="shared" si="32"/>
        <v>-6.8066153374120003E-2</v>
      </c>
      <c r="F575" s="4">
        <f t="shared" si="33"/>
        <v>-8.1852552788777094E-2</v>
      </c>
      <c r="G575" s="20">
        <f t="shared" si="34"/>
        <v>4.6330012351492277E-3</v>
      </c>
      <c r="H575" s="4">
        <f t="shared" si="35"/>
        <v>6.6998403980395409E-3</v>
      </c>
    </row>
    <row r="576" spans="1:8" x14ac:dyDescent="0.2">
      <c r="A576" s="8">
        <v>42920</v>
      </c>
      <c r="B576" s="7">
        <f>[1]!i_dq_close("000188.sh",A576)/100</f>
        <v>0.132969</v>
      </c>
      <c r="C576" s="6">
        <v>0.18551521798466</v>
      </c>
      <c r="D576" s="4">
        <v>0.1266547188257745</v>
      </c>
      <c r="E576" s="15">
        <f t="shared" si="32"/>
        <v>-5.2546217984659999E-2</v>
      </c>
      <c r="F576" s="4">
        <f t="shared" si="33"/>
        <v>-5.8860499158885499E-2</v>
      </c>
      <c r="G576" s="20">
        <f t="shared" si="34"/>
        <v>2.7611050244914057E-3</v>
      </c>
      <c r="H576" s="4">
        <f t="shared" si="35"/>
        <v>3.4645583612331605E-3</v>
      </c>
    </row>
    <row r="577" spans="1:8" x14ac:dyDescent="0.2">
      <c r="A577" s="8">
        <v>42921</v>
      </c>
      <c r="B577" s="7">
        <f>[1]!i_dq_close("000188.sh",A577)/100</f>
        <v>0.14222400000000002</v>
      </c>
      <c r="C577" s="6">
        <v>0.17120292508728199</v>
      </c>
      <c r="D577" s="4">
        <v>0.12786529714180037</v>
      </c>
      <c r="E577" s="15">
        <f t="shared" si="32"/>
        <v>-2.8978925087281976E-2</v>
      </c>
      <c r="F577" s="4">
        <f t="shared" si="33"/>
        <v>-4.3337627945481627E-2</v>
      </c>
      <c r="G577" s="20">
        <f t="shared" si="34"/>
        <v>8.3977809921430063E-4</v>
      </c>
      <c r="H577" s="4">
        <f t="shared" si="35"/>
        <v>1.87814999594099E-3</v>
      </c>
    </row>
    <row r="578" spans="1:8" x14ac:dyDescent="0.2">
      <c r="A578" s="8">
        <v>42922</v>
      </c>
      <c r="B578" s="7">
        <f>[1]!i_dq_close("000188.sh",A578)/100</f>
        <v>0.13821899999999998</v>
      </c>
      <c r="C578" s="6">
        <v>0.15538306247431299</v>
      </c>
      <c r="D578" s="4">
        <v>0.20464173230401805</v>
      </c>
      <c r="E578" s="15">
        <f t="shared" si="32"/>
        <v>-1.7164062474313013E-2</v>
      </c>
      <c r="F578" s="4">
        <f t="shared" si="33"/>
        <v>4.925866982970506E-2</v>
      </c>
      <c r="G578" s="20">
        <f t="shared" si="34"/>
        <v>2.9460504062212017E-4</v>
      </c>
      <c r="H578" s="4">
        <f t="shared" si="35"/>
        <v>2.4264165533918955E-3</v>
      </c>
    </row>
    <row r="579" spans="1:8" x14ac:dyDescent="0.2">
      <c r="A579" s="8">
        <v>42923</v>
      </c>
      <c r="B579" s="7">
        <f>[1]!i_dq_close("000188.sh",A579)/100</f>
        <v>0.13878599999999999</v>
      </c>
      <c r="C579" s="6">
        <v>0.13576850044942601</v>
      </c>
      <c r="D579" s="4">
        <v>0.20472245841230327</v>
      </c>
      <c r="E579" s="15">
        <f t="shared" si="32"/>
        <v>3.0174995505739821E-3</v>
      </c>
      <c r="F579" s="4">
        <f t="shared" si="33"/>
        <v>6.895395796287726E-2</v>
      </c>
      <c r="G579" s="20">
        <f t="shared" si="34"/>
        <v>9.1053035377141846E-6</v>
      </c>
      <c r="H579" s="4">
        <f t="shared" si="35"/>
        <v>4.754648318746244E-3</v>
      </c>
    </row>
    <row r="580" spans="1:8" x14ac:dyDescent="0.2">
      <c r="A580" s="8">
        <v>42926</v>
      </c>
      <c r="B580" s="7">
        <f>[1]!i_dq_close("000188.sh",A580)/100</f>
        <v>0.13897100000000001</v>
      </c>
      <c r="C580" s="6">
        <v>0.11016728719920101</v>
      </c>
      <c r="D580" s="4">
        <v>0.18056755872503624</v>
      </c>
      <c r="E580" s="15">
        <f t="shared" ref="E580:E609" si="36">B580-C580</f>
        <v>2.8803712800799006E-2</v>
      </c>
      <c r="F580" s="4">
        <f t="shared" ref="F580:F609" si="37">D580-C580</f>
        <v>7.0400271525835237E-2</v>
      </c>
      <c r="G580" s="20">
        <f t="shared" ref="G580:G609" si="38">E580^2</f>
        <v>8.2965387111091254E-4</v>
      </c>
      <c r="H580" s="4">
        <f t="shared" ref="H580:H609" si="39">F580^2</f>
        <v>4.9561982309113276E-3</v>
      </c>
    </row>
    <row r="581" spans="1:8" x14ac:dyDescent="0.2">
      <c r="A581" s="8">
        <v>42927</v>
      </c>
      <c r="B581" s="7">
        <f>[1]!i_dq_close("000188.sh",A581)/100</f>
        <v>0.137269</v>
      </c>
      <c r="C581" s="6">
        <v>9.6906032943152004E-2</v>
      </c>
      <c r="D581" s="4">
        <v>0.20472321049172709</v>
      </c>
      <c r="E581" s="15">
        <f t="shared" si="36"/>
        <v>4.0362967056847998E-2</v>
      </c>
      <c r="F581" s="4">
        <f t="shared" si="37"/>
        <v>0.10781717754857509</v>
      </c>
      <c r="G581" s="20">
        <f t="shared" si="38"/>
        <v>1.6291691096321967E-3</v>
      </c>
      <c r="H581" s="4">
        <f t="shared" si="39"/>
        <v>1.1624543774540964E-2</v>
      </c>
    </row>
    <row r="582" spans="1:8" x14ac:dyDescent="0.2">
      <c r="A582" s="8">
        <v>42928</v>
      </c>
      <c r="B582" s="7">
        <f>[1]!i_dq_close("000188.sh",A582)/100</f>
        <v>0.14776600000000001</v>
      </c>
      <c r="C582" s="6">
        <v>8.9740896872209902E-2</v>
      </c>
      <c r="D582" s="4">
        <v>0.20461395122067103</v>
      </c>
      <c r="E582" s="15">
        <f t="shared" si="36"/>
        <v>5.8025103127790106E-2</v>
      </c>
      <c r="F582" s="4">
        <f t="shared" si="37"/>
        <v>0.11487305434846112</v>
      </c>
      <c r="G582" s="20">
        <f t="shared" si="38"/>
        <v>3.3669125929906771E-3</v>
      </c>
      <c r="H582" s="4">
        <f t="shared" si="39"/>
        <v>1.3195818615344503E-2</v>
      </c>
    </row>
    <row r="583" spans="1:8" x14ac:dyDescent="0.2">
      <c r="A583" s="8">
        <v>42929</v>
      </c>
      <c r="B583" s="7">
        <f>[1]!i_dq_close("000188.sh",A583)/100</f>
        <v>0.14782299999999998</v>
      </c>
      <c r="C583" s="6">
        <v>9.0538360959290895E-2</v>
      </c>
      <c r="D583" s="4">
        <v>0.20466115345703687</v>
      </c>
      <c r="E583" s="15">
        <f t="shared" si="36"/>
        <v>5.7284639040709087E-2</v>
      </c>
      <c r="F583" s="4">
        <f t="shared" si="37"/>
        <v>0.11412279249774597</v>
      </c>
      <c r="G583" s="20">
        <f t="shared" si="38"/>
        <v>3.2815298700243317E-3</v>
      </c>
      <c r="H583" s="4">
        <f t="shared" si="39"/>
        <v>1.3024011767483584E-2</v>
      </c>
    </row>
    <row r="584" spans="1:8" x14ac:dyDescent="0.2">
      <c r="A584" s="8">
        <v>42930</v>
      </c>
      <c r="B584" s="7">
        <f>[1]!i_dq_close("000188.sh",A584)/100</f>
        <v>0.15761900000000001</v>
      </c>
      <c r="C584" s="6">
        <v>9.2167239299004999E-2</v>
      </c>
      <c r="D584" s="4">
        <v>0.20471686018478491</v>
      </c>
      <c r="E584" s="15">
        <f t="shared" si="36"/>
        <v>6.545176070099501E-2</v>
      </c>
      <c r="F584" s="4">
        <f t="shared" si="37"/>
        <v>0.11254962088577991</v>
      </c>
      <c r="G584" s="20">
        <f t="shared" si="38"/>
        <v>4.2839329788603147E-3</v>
      </c>
      <c r="H584" s="4">
        <f t="shared" si="39"/>
        <v>1.2667417161532786E-2</v>
      </c>
    </row>
    <row r="585" spans="1:8" x14ac:dyDescent="0.2">
      <c r="A585" s="8">
        <v>42933</v>
      </c>
      <c r="B585" s="7">
        <f>[1]!i_dq_close("000188.sh",A585)/100</f>
        <v>0.173459</v>
      </c>
      <c r="C585" s="6">
        <v>9.6259524743768296E-2</v>
      </c>
      <c r="D585" s="4">
        <v>0.20477254437402154</v>
      </c>
      <c r="E585" s="15">
        <f t="shared" si="36"/>
        <v>7.7199475256231706E-2</v>
      </c>
      <c r="F585" s="4">
        <f t="shared" si="37"/>
        <v>0.10851301963025324</v>
      </c>
      <c r="G585" s="20">
        <f t="shared" si="38"/>
        <v>5.9597589798375313E-3</v>
      </c>
      <c r="H585" s="4">
        <f t="shared" si="39"/>
        <v>1.1775075429275726E-2</v>
      </c>
    </row>
    <row r="586" spans="1:8" x14ac:dyDescent="0.2">
      <c r="A586" s="8">
        <v>42934</v>
      </c>
      <c r="B586" s="7">
        <f>[1]!i_dq_close("000188.sh",A586)/100</f>
        <v>0.169209</v>
      </c>
      <c r="C586" s="6">
        <v>9.7117949442397794E-2</v>
      </c>
      <c r="D586" s="4">
        <v>0.2048081237003222</v>
      </c>
      <c r="E586" s="15">
        <f t="shared" si="36"/>
        <v>7.2091050557602204E-2</v>
      </c>
      <c r="F586" s="4">
        <f t="shared" si="37"/>
        <v>0.1076901742579244</v>
      </c>
      <c r="G586" s="20">
        <f t="shared" si="38"/>
        <v>5.1971195704987568E-3</v>
      </c>
      <c r="H586" s="4">
        <f t="shared" si="39"/>
        <v>1.1597173631702123E-2</v>
      </c>
    </row>
    <row r="587" spans="1:8" x14ac:dyDescent="0.2">
      <c r="A587" s="8">
        <v>42935</v>
      </c>
      <c r="B587" s="7">
        <f>[1]!i_dq_close("000188.sh",A587)/100</f>
        <v>0.16988900000000001</v>
      </c>
      <c r="C587" s="6">
        <v>9.5364236809915806E-2</v>
      </c>
      <c r="D587" s="4">
        <v>0.20483460141868146</v>
      </c>
      <c r="E587" s="15">
        <f t="shared" si="36"/>
        <v>7.4524763190084206E-2</v>
      </c>
      <c r="F587" s="4">
        <f t="shared" si="37"/>
        <v>0.10947036460876565</v>
      </c>
      <c r="G587" s="20">
        <f t="shared" si="38"/>
        <v>5.5539403285381301E-3</v>
      </c>
      <c r="H587" s="4">
        <f t="shared" si="39"/>
        <v>1.1983760727576091E-2</v>
      </c>
    </row>
    <row r="588" spans="1:8" x14ac:dyDescent="0.2">
      <c r="A588" s="8">
        <v>42936</v>
      </c>
      <c r="B588" s="7">
        <f>[1]!i_dq_close("000188.sh",A588)/100</f>
        <v>0.17200299999999999</v>
      </c>
      <c r="C588" s="6">
        <v>9.1570000191465398E-2</v>
      </c>
      <c r="D588" s="4">
        <v>0.20485650880535392</v>
      </c>
      <c r="E588" s="15">
        <f t="shared" si="36"/>
        <v>8.0432999808534592E-2</v>
      </c>
      <c r="F588" s="4">
        <f t="shared" si="37"/>
        <v>0.11328650861388852</v>
      </c>
      <c r="G588" s="20">
        <f t="shared" si="38"/>
        <v>6.469467458199726E-3</v>
      </c>
      <c r="H588" s="4">
        <f t="shared" si="39"/>
        <v>1.2833833033924637E-2</v>
      </c>
    </row>
    <row r="589" spans="1:8" x14ac:dyDescent="0.2">
      <c r="A589" s="8">
        <v>42937</v>
      </c>
      <c r="B589" s="7">
        <f>[1]!i_dq_close("000188.sh",A589)/100</f>
        <v>0.16153899999999999</v>
      </c>
      <c r="C589" s="6">
        <v>9.3628750163306698E-2</v>
      </c>
      <c r="D589" s="4">
        <v>0.20489261957184379</v>
      </c>
      <c r="E589" s="15">
        <f t="shared" si="36"/>
        <v>6.791024983669329E-2</v>
      </c>
      <c r="F589" s="4">
        <f t="shared" si="37"/>
        <v>0.11126386940853709</v>
      </c>
      <c r="G589" s="20">
        <f t="shared" si="38"/>
        <v>4.6118020328821006E-3</v>
      </c>
      <c r="H589" s="4">
        <f t="shared" si="39"/>
        <v>1.2379648635759997E-2</v>
      </c>
    </row>
    <row r="590" spans="1:8" x14ac:dyDescent="0.2">
      <c r="A590" s="8">
        <v>42940</v>
      </c>
      <c r="B590" s="7">
        <f>[1]!i_dq_close("000188.sh",A590)/100</f>
        <v>0.15709699999999999</v>
      </c>
      <c r="C590" s="6">
        <v>9.3777853005311204E-2</v>
      </c>
      <c r="D590" s="4">
        <v>0.20493547605363457</v>
      </c>
      <c r="E590" s="15">
        <f t="shared" si="36"/>
        <v>6.3319146994688782E-2</v>
      </c>
      <c r="F590" s="4">
        <f t="shared" si="37"/>
        <v>0.11115762304832337</v>
      </c>
      <c r="G590" s="20">
        <f t="shared" si="38"/>
        <v>4.0093143761350059E-3</v>
      </c>
      <c r="H590" s="4">
        <f t="shared" si="39"/>
        <v>1.2356017161753151E-2</v>
      </c>
    </row>
    <row r="591" spans="1:8" x14ac:dyDescent="0.2">
      <c r="A591" s="8">
        <v>42941</v>
      </c>
      <c r="B591" s="7">
        <f>[1]!i_dq_close("000188.sh",A591)/100</f>
        <v>0.15382099999999999</v>
      </c>
      <c r="C591" s="6">
        <v>9.5333318196953606E-2</v>
      </c>
      <c r="D591" s="4">
        <v>0.20504924475441988</v>
      </c>
      <c r="E591" s="15">
        <f t="shared" si="36"/>
        <v>5.8487681803046379E-2</v>
      </c>
      <c r="F591" s="4">
        <f t="shared" si="37"/>
        <v>0.10971592655746627</v>
      </c>
      <c r="G591" s="20">
        <f t="shared" si="38"/>
        <v>3.4208089226944027E-3</v>
      </c>
      <c r="H591" s="4">
        <f t="shared" si="39"/>
        <v>1.2037584540363333E-2</v>
      </c>
    </row>
    <row r="592" spans="1:8" x14ac:dyDescent="0.2">
      <c r="A592" s="8">
        <v>42942</v>
      </c>
      <c r="B592" s="7">
        <f>[1]!i_dq_close("000188.sh",A592)/100</f>
        <v>0.15933</v>
      </c>
      <c r="C592" s="6">
        <v>0.113502102503554</v>
      </c>
      <c r="D592" s="4">
        <v>0.20527202226344349</v>
      </c>
      <c r="E592" s="15">
        <f t="shared" si="36"/>
        <v>4.5827897496446002E-2</v>
      </c>
      <c r="F592" s="4">
        <f t="shared" si="37"/>
        <v>9.176991975988949E-2</v>
      </c>
      <c r="G592" s="20">
        <f t="shared" si="38"/>
        <v>2.1001961889447617E-3</v>
      </c>
      <c r="H592" s="4">
        <f t="shared" si="39"/>
        <v>8.4217181727365559E-3</v>
      </c>
    </row>
    <row r="593" spans="1:8" x14ac:dyDescent="0.2">
      <c r="A593" s="8">
        <v>42943</v>
      </c>
      <c r="B593" s="7">
        <f>[1]!i_dq_close("000188.sh",A593)/100</f>
        <v>0.15878600000000001</v>
      </c>
      <c r="C593" s="6">
        <v>0.13986746973799599</v>
      </c>
      <c r="D593" s="4">
        <v>0.20564207067005272</v>
      </c>
      <c r="E593" s="15">
        <f t="shared" si="36"/>
        <v>1.8918530262004019E-2</v>
      </c>
      <c r="F593" s="4">
        <f t="shared" si="37"/>
        <v>6.5774600932056726E-2</v>
      </c>
      <c r="G593" s="20">
        <f t="shared" si="38"/>
        <v>3.5791078727436183E-4</v>
      </c>
      <c r="H593" s="4">
        <f t="shared" si="39"/>
        <v>4.326298127771318E-3</v>
      </c>
    </row>
    <row r="594" spans="1:8" x14ac:dyDescent="0.2">
      <c r="A594" s="8">
        <v>42944</v>
      </c>
      <c r="B594" s="7">
        <f>[1]!i_dq_close("000188.sh",A594)/100</f>
        <v>0.155693</v>
      </c>
      <c r="C594" s="6">
        <v>0.143309256006522</v>
      </c>
      <c r="D594" s="4">
        <v>9.5473087876984344E-2</v>
      </c>
      <c r="E594" s="15">
        <f t="shared" si="36"/>
        <v>1.2383743993477997E-2</v>
      </c>
      <c r="F594" s="4">
        <f t="shared" si="37"/>
        <v>-4.7836168129537657E-2</v>
      </c>
      <c r="G594" s="20">
        <f t="shared" si="38"/>
        <v>1.5335711529600236E-4</v>
      </c>
      <c r="H594" s="4">
        <f t="shared" si="39"/>
        <v>2.2882989813173943E-3</v>
      </c>
    </row>
    <row r="595" spans="1:8" x14ac:dyDescent="0.2">
      <c r="A595" s="8">
        <v>42947</v>
      </c>
      <c r="B595" s="7">
        <f>[1]!i_dq_close("000188.sh",A595)/100</f>
        <v>0.157472</v>
      </c>
      <c r="C595" s="6">
        <v>0.172645797598932</v>
      </c>
      <c r="D595" s="4">
        <v>9.5531113095572925E-2</v>
      </c>
      <c r="E595" s="15">
        <f t="shared" si="36"/>
        <v>-1.5173797598932004E-2</v>
      </c>
      <c r="F595" s="4">
        <f t="shared" si="37"/>
        <v>-7.7114684503359079E-2</v>
      </c>
      <c r="G595" s="20">
        <f t="shared" si="38"/>
        <v>2.3024413357335466E-4</v>
      </c>
      <c r="H595" s="4">
        <f t="shared" si="39"/>
        <v>5.9466745660526092E-3</v>
      </c>
    </row>
    <row r="596" spans="1:8" x14ac:dyDescent="0.2">
      <c r="A596" s="8">
        <v>42948</v>
      </c>
      <c r="B596" s="7">
        <f>[1]!i_dq_close("000188.sh",A596)/100</f>
        <v>0.15063000000000001</v>
      </c>
      <c r="C596" s="6">
        <v>0.17980198343386899</v>
      </c>
      <c r="D596" s="4">
        <v>9.5478633280895731E-2</v>
      </c>
      <c r="E596" s="15">
        <f t="shared" si="36"/>
        <v>-2.9171983433868981E-2</v>
      </c>
      <c r="F596" s="4">
        <f t="shared" si="37"/>
        <v>-8.4323350152973264E-2</v>
      </c>
      <c r="G596" s="20">
        <f t="shared" si="38"/>
        <v>8.510046174659263E-4</v>
      </c>
      <c r="H596" s="4">
        <f t="shared" si="39"/>
        <v>7.110427381020936E-3</v>
      </c>
    </row>
    <row r="597" spans="1:8" x14ac:dyDescent="0.2">
      <c r="A597" s="8">
        <v>42949</v>
      </c>
      <c r="B597" s="7">
        <f>[1]!i_dq_close("000188.sh",A597)/100</f>
        <v>0.148226</v>
      </c>
      <c r="C597" s="6">
        <v>0.18480351095782199</v>
      </c>
      <c r="D597" s="4">
        <v>9.5490815348452288E-2</v>
      </c>
      <c r="E597" s="15">
        <f t="shared" si="36"/>
        <v>-3.6577510957821996E-2</v>
      </c>
      <c r="F597" s="4">
        <f t="shared" si="37"/>
        <v>-8.9312695609369705E-2</v>
      </c>
      <c r="G597" s="20">
        <f t="shared" si="38"/>
        <v>1.3379143078695883E-3</v>
      </c>
      <c r="H597" s="4">
        <f t="shared" si="39"/>
        <v>7.976757597011927E-3</v>
      </c>
    </row>
    <row r="598" spans="1:8" x14ac:dyDescent="0.2">
      <c r="A598" s="8">
        <v>42950</v>
      </c>
      <c r="B598" s="7">
        <f>[1]!i_dq_close("000188.sh",A598)/100</f>
        <v>0.15268100000000001</v>
      </c>
      <c r="C598" s="6">
        <v>0.19161921114001601</v>
      </c>
      <c r="D598" s="4">
        <v>9.5496007378641501E-2</v>
      </c>
      <c r="E598" s="15">
        <f t="shared" si="36"/>
        <v>-3.8938211140015999E-2</v>
      </c>
      <c r="F598" s="4">
        <f t="shared" si="37"/>
        <v>-9.6123203761374509E-2</v>
      </c>
      <c r="G598" s="20">
        <f t="shared" si="38"/>
        <v>1.516184286784466E-3</v>
      </c>
      <c r="H598" s="4">
        <f t="shared" si="39"/>
        <v>9.2396703013507223E-3</v>
      </c>
    </row>
    <row r="599" spans="1:8" x14ac:dyDescent="0.2">
      <c r="A599" s="8">
        <v>42951</v>
      </c>
      <c r="B599" s="7">
        <f>[1]!i_dq_close("000188.sh",A599)/100</f>
        <v>0.14944100000000002</v>
      </c>
      <c r="C599" s="6">
        <v>0.19515707959048201</v>
      </c>
      <c r="D599" s="4">
        <v>9.5503760087552417E-2</v>
      </c>
      <c r="E599" s="15">
        <f t="shared" si="36"/>
        <v>-4.5716079590481989E-2</v>
      </c>
      <c r="F599" s="4">
        <f t="shared" si="37"/>
        <v>-9.9653319502929591E-2</v>
      </c>
      <c r="G599" s="20">
        <f t="shared" si="38"/>
        <v>2.0899599331232841E-3</v>
      </c>
      <c r="H599" s="4">
        <f t="shared" si="39"/>
        <v>9.9307840879529676E-3</v>
      </c>
    </row>
    <row r="600" spans="1:8" x14ac:dyDescent="0.2">
      <c r="A600" s="8">
        <v>42954</v>
      </c>
      <c r="B600" s="7">
        <f>[1]!i_dq_close("000188.sh",A600)/100</f>
        <v>0.15374699999999999</v>
      </c>
      <c r="C600" s="6">
        <v>0.203856073496226</v>
      </c>
      <c r="D600" s="4">
        <v>9.5505933000343046E-2</v>
      </c>
      <c r="E600" s="15">
        <f t="shared" si="36"/>
        <v>-5.0109073496226009E-2</v>
      </c>
      <c r="F600" s="4">
        <f t="shared" si="37"/>
        <v>-0.10835014049588296</v>
      </c>
      <c r="G600" s="20">
        <f t="shared" si="38"/>
        <v>2.5109192466501798E-3</v>
      </c>
      <c r="H600" s="4">
        <f t="shared" si="39"/>
        <v>1.1739752945477576E-2</v>
      </c>
    </row>
    <row r="601" spans="1:8" x14ac:dyDescent="0.2">
      <c r="A601" s="8">
        <v>42955</v>
      </c>
      <c r="B601" s="7">
        <f>[1]!i_dq_close("000188.sh",A601)/100</f>
        <v>0.14993600000000001</v>
      </c>
      <c r="C601" s="6">
        <v>0.20452726614660099</v>
      </c>
      <c r="D601" s="4">
        <v>9.5507526682462457E-2</v>
      </c>
      <c r="E601" s="15">
        <f t="shared" si="36"/>
        <v>-5.4591266146600981E-2</v>
      </c>
      <c r="F601" s="4">
        <f t="shared" si="37"/>
        <v>-0.10901973946413854</v>
      </c>
      <c r="G601" s="20">
        <f t="shared" si="38"/>
        <v>2.9802063394890224E-3</v>
      </c>
      <c r="H601" s="4">
        <f t="shared" si="39"/>
        <v>1.1885303592828645E-2</v>
      </c>
    </row>
    <row r="602" spans="1:8" x14ac:dyDescent="0.2">
      <c r="A602" s="8">
        <v>42956</v>
      </c>
      <c r="B602" s="7">
        <f>[1]!i_dq_close("000188.sh",A602)/100</f>
        <v>0.142543</v>
      </c>
      <c r="C602" s="6">
        <v>0.20231626264309599</v>
      </c>
      <c r="D602" s="4">
        <v>9.5515359256618304E-2</v>
      </c>
      <c r="E602" s="15">
        <f t="shared" si="36"/>
        <v>-5.9773262643095987E-2</v>
      </c>
      <c r="F602" s="4">
        <f t="shared" si="37"/>
        <v>-0.10680090338647769</v>
      </c>
      <c r="G602" s="20">
        <f t="shared" si="38"/>
        <v>3.5728429270005342E-3</v>
      </c>
      <c r="H602" s="4">
        <f t="shared" si="39"/>
        <v>1.1406432964167742E-2</v>
      </c>
    </row>
    <row r="603" spans="1:8" x14ac:dyDescent="0.2">
      <c r="A603" s="8">
        <v>42957</v>
      </c>
      <c r="B603" s="7">
        <f>[1]!i_dq_close("000188.sh",A603)/100</f>
        <v>0.13684100000000002</v>
      </c>
      <c r="C603" s="6">
        <v>0.19748759619112999</v>
      </c>
      <c r="D603" s="4">
        <v>9.552091213252549E-2</v>
      </c>
      <c r="E603" s="15">
        <f t="shared" si="36"/>
        <v>-6.064659619112997E-2</v>
      </c>
      <c r="F603" s="4">
        <f t="shared" si="37"/>
        <v>-0.1019666840586045</v>
      </c>
      <c r="G603" s="20">
        <f t="shared" si="38"/>
        <v>3.6780096295699802E-3</v>
      </c>
      <c r="H603" s="4">
        <f t="shared" si="39"/>
        <v>1.0397204657907269E-2</v>
      </c>
    </row>
    <row r="604" spans="1:8" x14ac:dyDescent="0.2">
      <c r="A604" s="8">
        <v>42958</v>
      </c>
      <c r="B604" s="7">
        <f>[1]!i_dq_close("000188.sh",A604)/100</f>
        <v>0.14604500000000001</v>
      </c>
      <c r="C604" s="6">
        <v>0.184901054621113</v>
      </c>
      <c r="D604" s="4">
        <v>9.552898901204257E-2</v>
      </c>
      <c r="E604" s="15">
        <f t="shared" si="36"/>
        <v>-3.8856054621112995E-2</v>
      </c>
      <c r="F604" s="4">
        <f t="shared" si="37"/>
        <v>-8.9372065609070434E-2</v>
      </c>
      <c r="G604" s="20">
        <f t="shared" si="38"/>
        <v>1.5097929807189165E-3</v>
      </c>
      <c r="H604" s="4">
        <f t="shared" si="39"/>
        <v>7.9873661112319898E-3</v>
      </c>
    </row>
    <row r="605" spans="1:8" x14ac:dyDescent="0.2">
      <c r="A605" s="8">
        <v>42961</v>
      </c>
      <c r="B605" s="7">
        <f>[1]!i_dq_close("000188.sh",A605)/100</f>
        <v>0.14269799999999999</v>
      </c>
      <c r="C605" s="6">
        <v>0.16837627929305099</v>
      </c>
      <c r="D605" s="4">
        <v>9.553534425961864E-2</v>
      </c>
      <c r="E605" s="15">
        <f t="shared" si="36"/>
        <v>-2.5678279293050998E-2</v>
      </c>
      <c r="F605" s="4">
        <f t="shared" si="37"/>
        <v>-7.284093503343235E-2</v>
      </c>
      <c r="G605" s="20">
        <f t="shared" si="38"/>
        <v>6.5937402745193168E-4</v>
      </c>
      <c r="H605" s="4">
        <f t="shared" si="39"/>
        <v>5.3058018165447118E-3</v>
      </c>
    </row>
    <row r="606" spans="1:8" x14ac:dyDescent="0.2">
      <c r="A606" s="8">
        <v>42962</v>
      </c>
      <c r="B606" s="7">
        <f>[1]!i_dq_close("000188.sh",A606)/100</f>
        <v>0.14003299999999999</v>
      </c>
      <c r="C606" s="6">
        <v>0.157774456807112</v>
      </c>
      <c r="D606" s="4">
        <v>9.5584113350132172E-2</v>
      </c>
      <c r="E606" s="15">
        <f t="shared" si="36"/>
        <v>-1.7741456807112005E-2</v>
      </c>
      <c r="F606" s="4">
        <f t="shared" si="37"/>
        <v>-6.2190343456979824E-2</v>
      </c>
      <c r="G606" s="20">
        <f t="shared" si="38"/>
        <v>3.1475928963862088E-4</v>
      </c>
      <c r="H606" s="4">
        <f t="shared" si="39"/>
        <v>3.8676388192971133E-3</v>
      </c>
    </row>
    <row r="607" spans="1:8" x14ac:dyDescent="0.2">
      <c r="A607" s="8">
        <v>42963</v>
      </c>
      <c r="B607" s="7">
        <f>[1]!i_dq_close("000188.sh",A607)/100</f>
        <v>0.139183</v>
      </c>
      <c r="C607" s="6">
        <v>0.141626177050621</v>
      </c>
      <c r="D607" s="4">
        <v>9.5616539527476258E-2</v>
      </c>
      <c r="E607" s="15">
        <f t="shared" si="36"/>
        <v>-2.4431770506209982E-3</v>
      </c>
      <c r="F607" s="4">
        <f t="shared" si="37"/>
        <v>-4.6009637523144742E-2</v>
      </c>
      <c r="G607" s="20">
        <f t="shared" si="38"/>
        <v>5.9691141006811196E-6</v>
      </c>
      <c r="H607" s="4">
        <f t="shared" si="39"/>
        <v>2.1168867450111688E-3</v>
      </c>
    </row>
    <row r="608" spans="1:8" x14ac:dyDescent="0.2">
      <c r="A608" s="8">
        <v>42964</v>
      </c>
      <c r="B608" s="7">
        <f>[1]!i_dq_close("000188.sh",A608)/100</f>
        <v>0.136937</v>
      </c>
      <c r="C608" s="6">
        <v>0.12663322639013</v>
      </c>
      <c r="D608" s="4">
        <v>9.5649975204130405E-2</v>
      </c>
      <c r="E608" s="15">
        <f t="shared" si="36"/>
        <v>1.0303773609870004E-2</v>
      </c>
      <c r="F608" s="4">
        <f t="shared" si="37"/>
        <v>-3.0983251185999594E-2</v>
      </c>
      <c r="G608" s="20">
        <f t="shared" si="38"/>
        <v>1.0616775060345353E-4</v>
      </c>
      <c r="H608" s="4">
        <f t="shared" si="39"/>
        <v>9.5996185405474528E-4</v>
      </c>
    </row>
    <row r="609" spans="1:8" x14ac:dyDescent="0.2">
      <c r="A609" s="8">
        <v>42965</v>
      </c>
      <c r="B609" s="7">
        <f>[1]!i_dq_close("000188.sh",A609)/100</f>
        <v>0.13461100000000001</v>
      </c>
      <c r="C609" s="6">
        <v>0.115758122208089</v>
      </c>
      <c r="D609" s="4">
        <v>9.5687784375825133E-2</v>
      </c>
      <c r="E609" s="15">
        <f t="shared" si="36"/>
        <v>1.8852877791911013E-2</v>
      </c>
      <c r="F609" s="4">
        <f t="shared" si="37"/>
        <v>-2.0070337832263863E-2</v>
      </c>
      <c r="G609" s="20">
        <f t="shared" si="38"/>
        <v>3.5543100103673148E-4</v>
      </c>
      <c r="H609" s="4">
        <f t="shared" si="39"/>
        <v>4.0281846070120206E-4</v>
      </c>
    </row>
    <row r="610" spans="1:8" x14ac:dyDescent="0.2">
      <c r="A610" s="8">
        <v>42968</v>
      </c>
      <c r="B610" s="7">
        <f>[1]!i_dq_close("000188.sh",A610)/100</f>
        <v>0.130964</v>
      </c>
      <c r="C610" s="6">
        <v>0</v>
      </c>
      <c r="E610" s="15"/>
      <c r="F610" s="4"/>
      <c r="G610" s="20">
        <f>SUM(G33:G609)</f>
        <v>12.6404763047116</v>
      </c>
      <c r="H610" s="20">
        <f>SUM(H33:H609)</f>
        <v>12.284906076322818</v>
      </c>
    </row>
    <row r="611" spans="1:8" x14ac:dyDescent="0.2">
      <c r="A611" s="8">
        <v>42969</v>
      </c>
      <c r="B611" s="7">
        <f>[1]!i_dq_close("000188.sh",A611)/100</f>
        <v>0.124566</v>
      </c>
      <c r="C611" s="6">
        <v>0</v>
      </c>
      <c r="E611" s="15"/>
      <c r="F611" s="4"/>
      <c r="G611" s="4"/>
      <c r="H611" s="4"/>
    </row>
    <row r="612" spans="1:8" x14ac:dyDescent="0.2">
      <c r="A612" s="8">
        <v>42970</v>
      </c>
      <c r="B612" s="7">
        <f>[1]!i_dq_close("000188.sh",A612)/100</f>
        <v>0.13106799999999999</v>
      </c>
      <c r="C612" s="6">
        <v>0</v>
      </c>
    </row>
    <row r="613" spans="1:8" x14ac:dyDescent="0.2">
      <c r="A613" s="8">
        <v>42971</v>
      </c>
      <c r="B613" s="7">
        <f>[1]!i_dq_close("000188.sh",A613)/100</f>
        <v>0.12780900000000001</v>
      </c>
      <c r="C613" s="6">
        <v>0</v>
      </c>
    </row>
    <row r="614" spans="1:8" x14ac:dyDescent="0.2">
      <c r="A614" s="8">
        <v>42972</v>
      </c>
      <c r="B614" s="7">
        <f>[1]!i_dq_close("000188.sh",A614)/100</f>
        <v>0.13830600000000001</v>
      </c>
      <c r="C614" s="6">
        <v>0</v>
      </c>
    </row>
    <row r="615" spans="1:8" x14ac:dyDescent="0.2">
      <c r="A615" s="8">
        <v>42975</v>
      </c>
      <c r="B615" s="7">
        <f>[1]!i_dq_close("000188.sh",A615)/100</f>
        <v>0.14324700000000001</v>
      </c>
      <c r="C615" s="6">
        <v>0</v>
      </c>
    </row>
    <row r="616" spans="1:8" x14ac:dyDescent="0.2">
      <c r="A616" s="8">
        <v>42976</v>
      </c>
      <c r="B616" s="7">
        <f>[1]!i_dq_close("000188.sh",A616)/100</f>
        <v>0.14941399999999999</v>
      </c>
      <c r="C616" s="6">
        <v>0</v>
      </c>
    </row>
    <row r="617" spans="1:8" x14ac:dyDescent="0.2">
      <c r="A617" s="8">
        <v>42977</v>
      </c>
      <c r="B617" s="7">
        <f>[1]!i_dq_close("000188.sh",A617)/100</f>
        <v>0.146678</v>
      </c>
      <c r="C617" s="6">
        <v>0</v>
      </c>
    </row>
    <row r="618" spans="1:8" x14ac:dyDescent="0.2">
      <c r="A618" s="8">
        <v>42978</v>
      </c>
      <c r="B618" s="7">
        <f>[1]!i_dq_close("000188.sh",A618)/100</f>
        <v>0.14585400000000001</v>
      </c>
      <c r="C618" s="6">
        <v>0</v>
      </c>
    </row>
    <row r="619" spans="1:8" x14ac:dyDescent="0.2">
      <c r="A619" s="8">
        <v>42979</v>
      </c>
      <c r="B619" s="7">
        <f>[1]!i_dq_close("000188.sh",A619)/100</f>
        <v>0.14496399999999998</v>
      </c>
      <c r="C619" s="6">
        <v>0</v>
      </c>
    </row>
    <row r="620" spans="1:8" x14ac:dyDescent="0.2">
      <c r="A620" s="8">
        <v>42982</v>
      </c>
      <c r="B620" s="7">
        <f>[1]!i_dq_close("000188.sh",A620)/100</f>
        <v>0.15009600000000001</v>
      </c>
      <c r="C620" s="6">
        <v>0</v>
      </c>
    </row>
    <row r="621" spans="1:8" x14ac:dyDescent="0.2">
      <c r="A621" s="8">
        <v>42983</v>
      </c>
      <c r="B621" s="7">
        <f>[1]!i_dq_close("000188.sh",A621)/100</f>
        <v>0.14985799999999999</v>
      </c>
      <c r="C621" s="6">
        <v>0</v>
      </c>
    </row>
    <row r="622" spans="1:8" x14ac:dyDescent="0.2">
      <c r="A622" s="8">
        <v>42984</v>
      </c>
      <c r="B622" s="7">
        <f>[1]!i_dq_close("000188.sh",A622)/100</f>
        <v>0.15220500000000001</v>
      </c>
      <c r="C622" s="6">
        <v>0</v>
      </c>
    </row>
    <row r="623" spans="1:8" x14ac:dyDescent="0.2">
      <c r="A623" s="8">
        <v>42985</v>
      </c>
      <c r="B623" s="7">
        <f>[1]!i_dq_close("000188.sh",A623)/100</f>
        <v>0.147068</v>
      </c>
      <c r="C623" s="6">
        <v>0</v>
      </c>
    </row>
    <row r="624" spans="1:8" x14ac:dyDescent="0.2">
      <c r="A624" s="8">
        <v>42986</v>
      </c>
      <c r="B624" s="7">
        <f>[1]!i_dq_close("000188.sh",A624)/100</f>
        <v>0.14460300000000001</v>
      </c>
      <c r="C624" s="6">
        <v>0</v>
      </c>
    </row>
    <row r="625" spans="1:3" x14ac:dyDescent="0.2">
      <c r="A625" s="8">
        <v>42989</v>
      </c>
      <c r="B625" s="7">
        <f>[1]!i_dq_close("000188.sh",A625)/100</f>
        <v>0.15105399999999999</v>
      </c>
      <c r="C625" s="6">
        <v>0</v>
      </c>
    </row>
    <row r="626" spans="1:3" x14ac:dyDescent="0.2">
      <c r="A626" s="8">
        <v>42990</v>
      </c>
      <c r="B626" s="7">
        <f>[1]!i_dq_close("000188.sh",A626)/100</f>
        <v>0.151725</v>
      </c>
      <c r="C626" s="6">
        <v>0</v>
      </c>
    </row>
    <row r="627" spans="1:3" x14ac:dyDescent="0.2">
      <c r="A627" s="8">
        <v>42991</v>
      </c>
      <c r="B627" s="7">
        <f>[1]!i_dq_close("000188.sh",A627)/100</f>
        <v>0.153057</v>
      </c>
      <c r="C627" s="6">
        <v>0</v>
      </c>
    </row>
    <row r="628" spans="1:3" x14ac:dyDescent="0.2">
      <c r="A628" s="8">
        <v>42992</v>
      </c>
      <c r="B628" s="7">
        <f>[1]!i_dq_close("000188.sh",A628)/100</f>
        <v>0.14061400000000002</v>
      </c>
      <c r="C628" s="6">
        <v>0</v>
      </c>
    </row>
    <row r="629" spans="1:3" x14ac:dyDescent="0.2">
      <c r="A629" s="8">
        <v>42993</v>
      </c>
      <c r="B629" s="7">
        <f>[1]!i_dq_close("000188.sh",A629)/100</f>
        <v>0.13616700000000001</v>
      </c>
      <c r="C629" s="6">
        <v>0</v>
      </c>
    </row>
    <row r="630" spans="1:3" x14ac:dyDescent="0.2">
      <c r="A630" s="8">
        <v>42996</v>
      </c>
      <c r="B630" s="7">
        <f>[1]!i_dq_close("000188.sh",A630)/100</f>
        <v>0.137042</v>
      </c>
      <c r="C630" s="6">
        <v>0</v>
      </c>
    </row>
    <row r="631" spans="1:3" x14ac:dyDescent="0.2">
      <c r="A631" s="8">
        <v>42997</v>
      </c>
      <c r="B631" s="7">
        <f>[1]!i_dq_close("000188.sh",A631)/100</f>
        <v>0.12943099999999999</v>
      </c>
      <c r="C631" s="6">
        <v>0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0"/>
  <sheetViews>
    <sheetView topLeftCell="A6" workbookViewId="0">
      <selection activeCell="G1" sqref="G1:H1048576"/>
    </sheetView>
  </sheetViews>
  <sheetFormatPr defaultRowHeight="14.25" x14ac:dyDescent="0.2"/>
  <cols>
    <col min="1" max="1" width="10.25" style="9" bestFit="1" customWidth="1"/>
    <col min="2" max="2" width="10.25" style="9" customWidth="1"/>
    <col min="3" max="3" width="10.25" style="10" customWidth="1"/>
    <col min="4" max="5" width="9" style="9"/>
    <col min="6" max="6" width="17.375" style="9" customWidth="1"/>
    <col min="7" max="16384" width="9" style="9"/>
  </cols>
  <sheetData>
    <row r="1" spans="1:8" x14ac:dyDescent="0.2">
      <c r="A1" s="9" t="s">
        <v>0</v>
      </c>
      <c r="B1" s="9" t="s">
        <v>11</v>
      </c>
      <c r="D1" s="9" t="s">
        <v>6</v>
      </c>
      <c r="E1" s="9" t="s">
        <v>3</v>
      </c>
      <c r="F1" s="9" t="s">
        <v>9</v>
      </c>
    </row>
    <row r="2" spans="1:8" x14ac:dyDescent="0.2">
      <c r="A2" s="11">
        <v>42065</v>
      </c>
      <c r="B2" s="11" t="s">
        <v>12</v>
      </c>
      <c r="C2" s="10">
        <f>B2-A2</f>
        <v>23</v>
      </c>
      <c r="D2" s="12">
        <v>0.27587890625</v>
      </c>
      <c r="E2" s="12">
        <v>0.47401637211077002</v>
      </c>
      <c r="F2" s="12">
        <v>0.47401637211077002</v>
      </c>
      <c r="G2" s="9">
        <f t="shared" ref="G2:G65" si="0">(D2-E2)^2</f>
        <v>3.9258455377727805E-2</v>
      </c>
      <c r="H2" s="9">
        <f t="shared" ref="H2:H65" si="1">(F2-E2)^2</f>
        <v>0</v>
      </c>
    </row>
    <row r="3" spans="1:8" x14ac:dyDescent="0.2">
      <c r="A3" s="11">
        <v>42066</v>
      </c>
      <c r="B3" s="11" t="s">
        <v>12</v>
      </c>
      <c r="C3" s="10">
        <f t="shared" ref="C3:C66" si="2">B3-A3</f>
        <v>22</v>
      </c>
      <c r="D3" s="12">
        <v>0.279541015625</v>
      </c>
      <c r="E3" s="12">
        <v>0.49773054811713602</v>
      </c>
      <c r="F3" s="12">
        <v>0.49773054811713602</v>
      </c>
      <c r="G3" s="9">
        <f t="shared" si="0"/>
        <v>4.7606672089136881E-2</v>
      </c>
      <c r="H3" s="9">
        <f t="shared" si="1"/>
        <v>0</v>
      </c>
    </row>
    <row r="4" spans="1:8" x14ac:dyDescent="0.2">
      <c r="A4" s="11">
        <v>42067</v>
      </c>
      <c r="B4" s="11" t="s">
        <v>12</v>
      </c>
      <c r="C4" s="10">
        <f t="shared" si="2"/>
        <v>21</v>
      </c>
      <c r="D4" s="12">
        <v>0.262451171875</v>
      </c>
      <c r="E4" s="12">
        <v>0.50888792541679495</v>
      </c>
      <c r="F4" s="12">
        <v>0.50888792541679495</v>
      </c>
      <c r="G4" s="9">
        <f t="shared" si="0"/>
        <v>6.0731073496219388E-2</v>
      </c>
      <c r="H4" s="9">
        <f t="shared" si="1"/>
        <v>0</v>
      </c>
    </row>
    <row r="5" spans="1:8" x14ac:dyDescent="0.2">
      <c r="A5" s="11">
        <v>42068</v>
      </c>
      <c r="B5" s="11" t="s">
        <v>12</v>
      </c>
      <c r="C5" s="10">
        <f t="shared" si="2"/>
        <v>20</v>
      </c>
      <c r="D5" s="12">
        <v>0.250244140625</v>
      </c>
      <c r="E5" s="12">
        <v>0.51753138851275404</v>
      </c>
      <c r="F5" s="12">
        <v>0.51753138851275404</v>
      </c>
      <c r="G5" s="9">
        <f t="shared" si="0"/>
        <v>7.1442472883409672E-2</v>
      </c>
      <c r="H5" s="9">
        <f t="shared" si="1"/>
        <v>0</v>
      </c>
    </row>
    <row r="6" spans="1:8" x14ac:dyDescent="0.2">
      <c r="A6" s="11">
        <v>42069</v>
      </c>
      <c r="B6" s="11" t="s">
        <v>12</v>
      </c>
      <c r="C6" s="10">
        <f t="shared" si="2"/>
        <v>19</v>
      </c>
      <c r="D6" s="12">
        <v>0.2496337890625</v>
      </c>
      <c r="E6" s="12">
        <v>0.50955148742202505</v>
      </c>
      <c r="F6" s="12">
        <v>0.50955148742202505</v>
      </c>
      <c r="G6" s="9">
        <f t="shared" si="0"/>
        <v>6.7557209920513048E-2</v>
      </c>
      <c r="H6" s="9">
        <f t="shared" si="1"/>
        <v>0</v>
      </c>
    </row>
    <row r="7" spans="1:8" x14ac:dyDescent="0.2">
      <c r="A7" s="11">
        <v>42072</v>
      </c>
      <c r="B7" s="11" t="s">
        <v>12</v>
      </c>
      <c r="C7" s="10">
        <f t="shared" si="2"/>
        <v>16</v>
      </c>
      <c r="D7" s="12">
        <v>0.260009765625</v>
      </c>
      <c r="E7" s="12">
        <v>0.52186318311500601</v>
      </c>
      <c r="F7" s="12">
        <v>0.52186318311500601</v>
      </c>
      <c r="G7" s="9">
        <f t="shared" si="0"/>
        <v>6.8567212251195386E-2</v>
      </c>
      <c r="H7" s="9">
        <f t="shared" si="1"/>
        <v>0</v>
      </c>
    </row>
    <row r="8" spans="1:8" x14ac:dyDescent="0.2">
      <c r="A8" s="11">
        <v>42073</v>
      </c>
      <c r="B8" s="11" t="s">
        <v>12</v>
      </c>
      <c r="C8" s="10">
        <f t="shared" si="2"/>
        <v>15</v>
      </c>
      <c r="D8" s="12">
        <v>0.24169921875</v>
      </c>
      <c r="E8" s="12">
        <v>0.52637826779684405</v>
      </c>
      <c r="F8" s="12">
        <v>0.52637826779684405</v>
      </c>
      <c r="G8" s="9">
        <f t="shared" si="0"/>
        <v>8.1042160966215443E-2</v>
      </c>
      <c r="H8" s="9">
        <f t="shared" si="1"/>
        <v>0</v>
      </c>
    </row>
    <row r="9" spans="1:8" x14ac:dyDescent="0.2">
      <c r="A9" s="11">
        <v>42074</v>
      </c>
      <c r="B9" s="11" t="s">
        <v>12</v>
      </c>
      <c r="C9" s="10">
        <f t="shared" si="2"/>
        <v>14</v>
      </c>
      <c r="D9" s="12">
        <v>0.238037109375</v>
      </c>
      <c r="E9" s="12">
        <v>0.48659485400840402</v>
      </c>
      <c r="F9" s="12">
        <v>0.48659485400840402</v>
      </c>
      <c r="G9" s="9">
        <f t="shared" si="0"/>
        <v>6.1780952417244482E-2</v>
      </c>
      <c r="H9" s="9">
        <f t="shared" si="1"/>
        <v>0</v>
      </c>
    </row>
    <row r="10" spans="1:8" x14ac:dyDescent="0.2">
      <c r="A10" s="11">
        <v>42075</v>
      </c>
      <c r="B10" s="11" t="s">
        <v>12</v>
      </c>
      <c r="C10" s="10">
        <f t="shared" si="2"/>
        <v>13</v>
      </c>
      <c r="D10" s="12">
        <v>0.223388671875</v>
      </c>
      <c r="E10" s="12">
        <v>0.41664201465551198</v>
      </c>
      <c r="F10" s="12">
        <v>0.41664201465551198</v>
      </c>
      <c r="G10" s="9">
        <f t="shared" si="0"/>
        <v>3.7346854495842061E-2</v>
      </c>
      <c r="H10" s="9">
        <f t="shared" si="1"/>
        <v>0</v>
      </c>
    </row>
    <row r="11" spans="1:8" x14ac:dyDescent="0.2">
      <c r="A11" s="11">
        <v>42076</v>
      </c>
      <c r="B11" s="11" t="s">
        <v>12</v>
      </c>
      <c r="C11" s="10">
        <f t="shared" si="2"/>
        <v>12</v>
      </c>
      <c r="D11" s="12">
        <v>0.224609375</v>
      </c>
      <c r="E11" s="12">
        <v>0.38465812743354499</v>
      </c>
      <c r="F11" s="12">
        <v>0.38465812743354499</v>
      </c>
      <c r="G11" s="9">
        <f t="shared" si="0"/>
        <v>2.5615603155534173E-2</v>
      </c>
      <c r="H11" s="9">
        <f t="shared" si="1"/>
        <v>0</v>
      </c>
    </row>
    <row r="12" spans="1:8" x14ac:dyDescent="0.2">
      <c r="A12" s="11">
        <v>42079</v>
      </c>
      <c r="B12" s="11" t="s">
        <v>12</v>
      </c>
      <c r="C12" s="10">
        <f t="shared" si="2"/>
        <v>9</v>
      </c>
      <c r="D12" s="12">
        <v>0.21728515625</v>
      </c>
      <c r="E12" s="12">
        <v>0.34123422110065699</v>
      </c>
      <c r="F12" s="12">
        <v>0.34123422110065699</v>
      </c>
      <c r="G12" s="9">
        <f t="shared" si="0"/>
        <v>1.5363370677352372E-2</v>
      </c>
      <c r="H12" s="9">
        <f t="shared" si="1"/>
        <v>0</v>
      </c>
    </row>
    <row r="13" spans="1:8" x14ac:dyDescent="0.2">
      <c r="A13" s="11">
        <v>42080</v>
      </c>
      <c r="B13" s="11" t="s">
        <v>12</v>
      </c>
      <c r="C13" s="10">
        <f t="shared" si="2"/>
        <v>8</v>
      </c>
      <c r="D13" s="12">
        <v>0.224609375</v>
      </c>
      <c r="E13" s="12">
        <v>0.28574703681331298</v>
      </c>
      <c r="F13" s="12">
        <v>0.28574703681331298</v>
      </c>
      <c r="G13" s="9">
        <f t="shared" si="0"/>
        <v>3.7378136919990284E-3</v>
      </c>
      <c r="H13" s="9">
        <f t="shared" si="1"/>
        <v>0</v>
      </c>
    </row>
    <row r="14" spans="1:8" x14ac:dyDescent="0.2">
      <c r="A14" s="11">
        <v>42081</v>
      </c>
      <c r="B14" s="11" t="s">
        <v>12</v>
      </c>
      <c r="C14" s="10">
        <f t="shared" si="2"/>
        <v>7</v>
      </c>
      <c r="D14" s="12">
        <v>0.2294921875</v>
      </c>
      <c r="E14" s="12">
        <v>0.22722262001818799</v>
      </c>
      <c r="F14" s="12">
        <v>0.22722262001818799</v>
      </c>
      <c r="G14" s="9">
        <f t="shared" si="0"/>
        <v>5.1509365544984953E-6</v>
      </c>
      <c r="H14" s="9">
        <f t="shared" si="1"/>
        <v>0</v>
      </c>
    </row>
    <row r="15" spans="1:8" x14ac:dyDescent="0.2">
      <c r="A15" s="11">
        <v>42082</v>
      </c>
      <c r="B15" s="11" t="s">
        <v>12</v>
      </c>
      <c r="C15" s="10">
        <f t="shared" si="2"/>
        <v>6</v>
      </c>
      <c r="D15" s="12">
        <v>0.2490234375</v>
      </c>
      <c r="E15" s="12">
        <v>0.26764015020100601</v>
      </c>
      <c r="F15" s="12">
        <v>0.26764015020100601</v>
      </c>
      <c r="G15" s="9">
        <f t="shared" si="0"/>
        <v>3.4658199179179853E-4</v>
      </c>
      <c r="H15" s="9">
        <f t="shared" si="1"/>
        <v>0</v>
      </c>
    </row>
    <row r="16" spans="1:8" x14ac:dyDescent="0.2">
      <c r="A16" s="11">
        <v>42083</v>
      </c>
      <c r="B16" s="11" t="s">
        <v>12</v>
      </c>
      <c r="C16" s="10">
        <f t="shared" si="2"/>
        <v>5</v>
      </c>
      <c r="D16" s="12">
        <v>0.24658203125</v>
      </c>
      <c r="E16" s="12">
        <v>0.25195154957550803</v>
      </c>
      <c r="F16" s="12">
        <v>0.25195154957550803</v>
      </c>
      <c r="G16" s="9">
        <f t="shared" si="0"/>
        <v>2.8831727047966525E-5</v>
      </c>
      <c r="H16" s="9">
        <f t="shared" si="1"/>
        <v>0</v>
      </c>
    </row>
    <row r="17" spans="1:8" x14ac:dyDescent="0.2">
      <c r="A17" s="11">
        <v>42086</v>
      </c>
      <c r="B17" s="11" t="s">
        <v>12</v>
      </c>
      <c r="C17" s="10">
        <f t="shared" si="2"/>
        <v>2</v>
      </c>
      <c r="D17" s="12">
        <v>0.27587890625</v>
      </c>
      <c r="E17" s="12">
        <v>0.48658332620094902</v>
      </c>
      <c r="F17" s="12">
        <v>0.48658332620094902</v>
      </c>
      <c r="G17" s="9">
        <f t="shared" si="0"/>
        <v>4.4396352586865882E-2</v>
      </c>
      <c r="H17" s="9">
        <f t="shared" si="1"/>
        <v>0</v>
      </c>
    </row>
    <row r="18" spans="1:8" x14ac:dyDescent="0.2">
      <c r="A18" s="11">
        <v>42087</v>
      </c>
      <c r="B18" s="11" t="s">
        <v>12</v>
      </c>
      <c r="C18" s="10">
        <f t="shared" si="2"/>
        <v>1</v>
      </c>
      <c r="D18" s="12">
        <v>0.29296875</v>
      </c>
      <c r="E18" s="12">
        <v>0.45931470691724802</v>
      </c>
      <c r="F18" s="12">
        <v>0.45931470691724802</v>
      </c>
      <c r="G18" s="9">
        <f t="shared" si="0"/>
        <v>2.7670977382714932E-2</v>
      </c>
      <c r="H18" s="9">
        <f t="shared" si="1"/>
        <v>0</v>
      </c>
    </row>
    <row r="19" spans="1:8" x14ac:dyDescent="0.2">
      <c r="A19" s="11">
        <v>42088</v>
      </c>
      <c r="B19" s="11" t="s">
        <v>13</v>
      </c>
      <c r="C19" s="10">
        <f t="shared" si="2"/>
        <v>28</v>
      </c>
      <c r="D19" s="12">
        <v>0.283203125</v>
      </c>
      <c r="E19" s="12">
        <v>0.71039682433637497</v>
      </c>
      <c r="F19" s="12">
        <v>0.71039682433637497</v>
      </c>
      <c r="G19" s="9">
        <f t="shared" si="0"/>
        <v>0.18249445675269713</v>
      </c>
      <c r="H19" s="9">
        <f t="shared" si="1"/>
        <v>0</v>
      </c>
    </row>
    <row r="20" spans="1:8" x14ac:dyDescent="0.2">
      <c r="A20" s="11">
        <v>42089</v>
      </c>
      <c r="B20" s="11" t="s">
        <v>13</v>
      </c>
      <c r="C20" s="10">
        <f t="shared" si="2"/>
        <v>27</v>
      </c>
      <c r="D20" s="12">
        <v>0.28564453125</v>
      </c>
      <c r="E20" s="12">
        <v>0.69548682313936205</v>
      </c>
      <c r="F20" s="12">
        <v>0.69548682313936205</v>
      </c>
      <c r="G20" s="9">
        <f t="shared" si="0"/>
        <v>0.16797070422112503</v>
      </c>
      <c r="H20" s="9">
        <f t="shared" si="1"/>
        <v>0</v>
      </c>
    </row>
    <row r="21" spans="1:8" x14ac:dyDescent="0.2">
      <c r="A21" s="11">
        <v>42090</v>
      </c>
      <c r="B21" s="11" t="s">
        <v>13</v>
      </c>
      <c r="C21" s="10">
        <f t="shared" si="2"/>
        <v>26</v>
      </c>
      <c r="D21" s="12">
        <v>0.29296875</v>
      </c>
      <c r="E21" s="12">
        <v>0.68385876499309495</v>
      </c>
      <c r="F21" s="12">
        <v>0.68385876499309495</v>
      </c>
      <c r="G21" s="9">
        <f t="shared" si="0"/>
        <v>0.15279500382130198</v>
      </c>
      <c r="H21" s="9">
        <f t="shared" si="1"/>
        <v>0</v>
      </c>
    </row>
    <row r="22" spans="1:8" x14ac:dyDescent="0.2">
      <c r="A22" s="11">
        <v>42093</v>
      </c>
      <c r="B22" s="11" t="s">
        <v>13</v>
      </c>
      <c r="C22" s="10">
        <f t="shared" si="2"/>
        <v>23</v>
      </c>
      <c r="D22" s="12">
        <v>0.3033447265625</v>
      </c>
      <c r="E22" s="12">
        <v>0.69217560980501203</v>
      </c>
      <c r="F22" s="12">
        <v>0.69217560980501203</v>
      </c>
      <c r="G22" s="9">
        <f t="shared" si="0"/>
        <v>0.15118945576315201</v>
      </c>
      <c r="H22" s="9">
        <f t="shared" si="1"/>
        <v>0</v>
      </c>
    </row>
    <row r="23" spans="1:8" x14ac:dyDescent="0.2">
      <c r="A23" s="11">
        <v>42094</v>
      </c>
      <c r="B23" s="11" t="s">
        <v>13</v>
      </c>
      <c r="C23" s="10">
        <f t="shared" si="2"/>
        <v>22</v>
      </c>
      <c r="D23" s="12">
        <v>0.306396484375</v>
      </c>
      <c r="E23" s="12">
        <v>0.69601373568652802</v>
      </c>
      <c r="F23" s="12">
        <v>0.69601373568652802</v>
      </c>
      <c r="G23" s="9">
        <f t="shared" si="0"/>
        <v>0.15180160251955038</v>
      </c>
      <c r="H23" s="9">
        <f t="shared" si="1"/>
        <v>0</v>
      </c>
    </row>
    <row r="24" spans="1:8" x14ac:dyDescent="0.2">
      <c r="A24" s="11">
        <v>42095</v>
      </c>
      <c r="B24" s="11" t="s">
        <v>13</v>
      </c>
      <c r="C24" s="10">
        <f t="shared" si="2"/>
        <v>21</v>
      </c>
      <c r="D24" s="12">
        <v>0.32958984375</v>
      </c>
      <c r="E24" s="12">
        <v>0.67807285944892803</v>
      </c>
      <c r="F24" s="12">
        <v>0.67807285944892803</v>
      </c>
      <c r="G24" s="9">
        <f t="shared" si="0"/>
        <v>0.12144041223061933</v>
      </c>
      <c r="H24" s="9">
        <f t="shared" si="1"/>
        <v>0</v>
      </c>
    </row>
    <row r="25" spans="1:8" x14ac:dyDescent="0.2">
      <c r="A25" s="11">
        <v>42096</v>
      </c>
      <c r="B25" s="11" t="s">
        <v>13</v>
      </c>
      <c r="C25" s="10">
        <f t="shared" si="2"/>
        <v>20</v>
      </c>
      <c r="D25" s="12">
        <v>0.35400390625</v>
      </c>
      <c r="E25" s="12">
        <v>0.66736640120903901</v>
      </c>
      <c r="F25" s="12">
        <v>0.66736640120903901</v>
      </c>
      <c r="G25" s="9">
        <f t="shared" si="0"/>
        <v>9.8196053246953741E-2</v>
      </c>
      <c r="H25" s="9">
        <f t="shared" si="1"/>
        <v>0</v>
      </c>
    </row>
    <row r="26" spans="1:8" x14ac:dyDescent="0.2">
      <c r="A26" s="11">
        <v>42097</v>
      </c>
      <c r="B26" s="11" t="s">
        <v>13</v>
      </c>
      <c r="C26" s="10">
        <f t="shared" si="2"/>
        <v>19</v>
      </c>
      <c r="D26" s="12">
        <v>0.35400390625</v>
      </c>
      <c r="E26" s="12">
        <v>0.63084858931808296</v>
      </c>
      <c r="F26" s="12">
        <v>0.63084858931808296</v>
      </c>
      <c r="G26" s="9">
        <f t="shared" si="0"/>
        <v>7.66429785430673E-2</v>
      </c>
      <c r="H26" s="9">
        <f t="shared" si="1"/>
        <v>0</v>
      </c>
    </row>
    <row r="27" spans="1:8" x14ac:dyDescent="0.2">
      <c r="A27" s="11">
        <v>42101</v>
      </c>
      <c r="B27" s="11" t="s">
        <v>13</v>
      </c>
      <c r="C27" s="10">
        <f t="shared" si="2"/>
        <v>15</v>
      </c>
      <c r="D27" s="12">
        <v>0.367431640625</v>
      </c>
      <c r="E27" s="12">
        <v>0.64363381858423696</v>
      </c>
      <c r="F27" s="12">
        <v>0.64363381858423696</v>
      </c>
      <c r="G27" s="9">
        <f t="shared" si="0"/>
        <v>7.6287643109425998E-2</v>
      </c>
      <c r="H27" s="9">
        <f t="shared" si="1"/>
        <v>0</v>
      </c>
    </row>
    <row r="28" spans="1:8" x14ac:dyDescent="0.2">
      <c r="A28" s="11">
        <v>42102</v>
      </c>
      <c r="B28" s="11" t="s">
        <v>13</v>
      </c>
      <c r="C28" s="10">
        <f t="shared" si="2"/>
        <v>14</v>
      </c>
      <c r="D28" s="12">
        <v>0.37109375</v>
      </c>
      <c r="E28" s="12">
        <v>0.62202314964986005</v>
      </c>
      <c r="F28" s="12">
        <v>0.62202314964986005</v>
      </c>
      <c r="G28" s="9">
        <f t="shared" si="0"/>
        <v>6.2965563608639183E-2</v>
      </c>
      <c r="H28" s="9">
        <f t="shared" si="1"/>
        <v>0</v>
      </c>
    </row>
    <row r="29" spans="1:8" x14ac:dyDescent="0.2">
      <c r="A29" s="11">
        <v>42103</v>
      </c>
      <c r="B29" s="11" t="s">
        <v>13</v>
      </c>
      <c r="C29" s="10">
        <f t="shared" si="2"/>
        <v>13</v>
      </c>
      <c r="D29" s="12">
        <v>0.3997802734375</v>
      </c>
      <c r="E29" s="12">
        <v>0.62117195893279298</v>
      </c>
      <c r="F29" s="12">
        <v>0.62117195893279298</v>
      </c>
      <c r="G29" s="9">
        <f t="shared" si="0"/>
        <v>4.9014278406446718E-2</v>
      </c>
      <c r="H29" s="9">
        <f t="shared" si="1"/>
        <v>0</v>
      </c>
    </row>
    <row r="30" spans="1:8" x14ac:dyDescent="0.2">
      <c r="A30" s="11">
        <v>42104</v>
      </c>
      <c r="B30" s="11" t="s">
        <v>13</v>
      </c>
      <c r="C30" s="10">
        <f t="shared" si="2"/>
        <v>12</v>
      </c>
      <c r="D30" s="12">
        <v>0.3839111328125</v>
      </c>
      <c r="E30" s="12">
        <v>0.56944299457941105</v>
      </c>
      <c r="F30" s="12">
        <v>0.56944299457941105</v>
      </c>
      <c r="G30" s="9">
        <f t="shared" si="0"/>
        <v>3.442207173069619E-2</v>
      </c>
      <c r="H30" s="9">
        <f t="shared" si="1"/>
        <v>0</v>
      </c>
    </row>
    <row r="31" spans="1:8" x14ac:dyDescent="0.2">
      <c r="A31" s="11">
        <v>42107</v>
      </c>
      <c r="B31" s="11" t="s">
        <v>13</v>
      </c>
      <c r="C31" s="10">
        <f t="shared" si="2"/>
        <v>9</v>
      </c>
      <c r="D31" s="12">
        <v>0.39306640625</v>
      </c>
      <c r="E31" s="12">
        <v>0.59347082408972496</v>
      </c>
      <c r="F31" s="12">
        <v>0.59347082408972496</v>
      </c>
      <c r="G31" s="9">
        <f t="shared" si="0"/>
        <v>4.0161930689679069E-2</v>
      </c>
      <c r="H31" s="9">
        <f t="shared" si="1"/>
        <v>0</v>
      </c>
    </row>
    <row r="32" spans="1:8" x14ac:dyDescent="0.2">
      <c r="A32" s="11">
        <v>42108</v>
      </c>
      <c r="B32" s="11" t="s">
        <v>13</v>
      </c>
      <c r="C32" s="10">
        <f t="shared" si="2"/>
        <v>8</v>
      </c>
      <c r="D32" s="12">
        <v>0.37109375</v>
      </c>
      <c r="E32" s="12">
        <v>0.59598418003921205</v>
      </c>
      <c r="F32" s="12">
        <v>0.5917721388302859</v>
      </c>
      <c r="G32" s="9">
        <f t="shared" si="0"/>
        <v>5.0575705523221728E-2</v>
      </c>
      <c r="H32" s="9">
        <f t="shared" si="1"/>
        <v>1.7741291145692097E-5</v>
      </c>
    </row>
    <row r="33" spans="1:8" x14ac:dyDescent="0.2">
      <c r="A33" s="11">
        <v>42109</v>
      </c>
      <c r="B33" s="11" t="s">
        <v>13</v>
      </c>
      <c r="C33" s="10">
        <f t="shared" si="2"/>
        <v>7</v>
      </c>
      <c r="D33" s="12">
        <v>0.369873046875</v>
      </c>
      <c r="E33" s="12">
        <v>0.56147017900032903</v>
      </c>
      <c r="F33" s="12">
        <v>0.59501622664104148</v>
      </c>
      <c r="G33" s="9">
        <f t="shared" si="0"/>
        <v>3.670946103865079E-2</v>
      </c>
      <c r="H33" s="9">
        <f t="shared" si="1"/>
        <v>1.1253373123129493E-3</v>
      </c>
    </row>
    <row r="34" spans="1:8" x14ac:dyDescent="0.2">
      <c r="A34" s="11">
        <v>42110</v>
      </c>
      <c r="B34" s="11" t="s">
        <v>13</v>
      </c>
      <c r="C34" s="10">
        <f t="shared" si="2"/>
        <v>6</v>
      </c>
      <c r="D34" s="12">
        <v>0.34912109375</v>
      </c>
      <c r="E34" s="12">
        <v>0.40856660003697698</v>
      </c>
      <c r="F34" s="12">
        <v>0.58389547421836063</v>
      </c>
      <c r="G34" s="9">
        <f t="shared" si="0"/>
        <v>3.5337682177150197E-3</v>
      </c>
      <c r="H34" s="9">
        <f t="shared" si="1"/>
        <v>3.0740214121711459E-2</v>
      </c>
    </row>
    <row r="35" spans="1:8" x14ac:dyDescent="0.2">
      <c r="A35" s="11">
        <v>42111</v>
      </c>
      <c r="B35" s="11" t="s">
        <v>13</v>
      </c>
      <c r="C35" s="10">
        <f t="shared" si="2"/>
        <v>5</v>
      </c>
      <c r="D35" s="12">
        <v>0.384521484375</v>
      </c>
      <c r="E35" s="12">
        <v>0.50717616926206199</v>
      </c>
      <c r="F35" s="12">
        <v>0.63341925803880494</v>
      </c>
      <c r="G35" s="9">
        <f t="shared" si="0"/>
        <v>1.5044171724744473E-2</v>
      </c>
      <c r="H35" s="9">
        <f t="shared" si="1"/>
        <v>1.5937317463892601E-2</v>
      </c>
    </row>
    <row r="36" spans="1:8" x14ac:dyDescent="0.2">
      <c r="A36" s="11">
        <v>42114</v>
      </c>
      <c r="B36" s="11" t="s">
        <v>13</v>
      </c>
      <c r="C36" s="10">
        <f t="shared" si="2"/>
        <v>2</v>
      </c>
      <c r="D36" s="12">
        <v>0.3759765625</v>
      </c>
      <c r="E36" s="12">
        <v>0.96298667350427403</v>
      </c>
      <c r="F36" s="12">
        <v>0.63542460272536305</v>
      </c>
      <c r="G36" s="9">
        <f t="shared" si="0"/>
        <v>0.34458087042125013</v>
      </c>
      <c r="H36" s="9">
        <f t="shared" si="1"/>
        <v>0.10729691021296828</v>
      </c>
    </row>
    <row r="37" spans="1:8" x14ac:dyDescent="0.2">
      <c r="A37" s="11">
        <v>42115</v>
      </c>
      <c r="B37" s="11" t="s">
        <v>13</v>
      </c>
      <c r="C37" s="10">
        <f t="shared" si="2"/>
        <v>1</v>
      </c>
      <c r="D37" s="12">
        <v>0.263671875</v>
      </c>
      <c r="E37" s="12">
        <v>1.35092560858015</v>
      </c>
      <c r="F37" s="12">
        <v>0.65540223882259352</v>
      </c>
      <c r="G37" s="9">
        <f t="shared" si="0"/>
        <v>1.1821206811839757</v>
      </c>
      <c r="H37" s="9">
        <f t="shared" si="1"/>
        <v>0.48375275787890659</v>
      </c>
    </row>
    <row r="38" spans="1:8" x14ac:dyDescent="0.2">
      <c r="A38" s="11">
        <v>42116</v>
      </c>
      <c r="B38" s="11" t="s">
        <v>14</v>
      </c>
      <c r="C38" s="10">
        <f t="shared" si="2"/>
        <v>35</v>
      </c>
      <c r="D38" s="12">
        <v>0.467529296875</v>
      </c>
      <c r="E38" s="12">
        <v>0.31738097581525598</v>
      </c>
      <c r="F38" s="12">
        <v>0.65522492819863476</v>
      </c>
      <c r="G38" s="9">
        <f t="shared" si="0"/>
        <v>2.2544518317059968E-2</v>
      </c>
      <c r="H38" s="9">
        <f t="shared" si="1"/>
        <v>0.1141385361620227</v>
      </c>
    </row>
    <row r="39" spans="1:8" x14ac:dyDescent="0.2">
      <c r="A39" s="11">
        <v>42117</v>
      </c>
      <c r="B39" s="11" t="s">
        <v>14</v>
      </c>
      <c r="C39" s="10">
        <f t="shared" si="2"/>
        <v>34</v>
      </c>
      <c r="D39" s="12">
        <v>0.4595947265625</v>
      </c>
      <c r="E39" s="12">
        <v>0.322518666810511</v>
      </c>
      <c r="F39" s="12">
        <v>0.65766160307659249</v>
      </c>
      <c r="G39" s="9">
        <f t="shared" si="0"/>
        <v>1.8789846157130859E-2</v>
      </c>
      <c r="H39" s="9">
        <f t="shared" si="1"/>
        <v>0.11232078772905076</v>
      </c>
    </row>
    <row r="40" spans="1:8" x14ac:dyDescent="0.2">
      <c r="A40" s="11">
        <v>42118</v>
      </c>
      <c r="B40" s="11" t="s">
        <v>14</v>
      </c>
      <c r="C40" s="10">
        <f t="shared" si="2"/>
        <v>33</v>
      </c>
      <c r="D40" s="12">
        <v>0.462646484375</v>
      </c>
      <c r="E40" s="12">
        <v>0.33112325121880998</v>
      </c>
      <c r="F40" s="12">
        <v>0.66003111352101229</v>
      </c>
      <c r="G40" s="9">
        <f t="shared" si="0"/>
        <v>1.7298360859857524E-2</v>
      </c>
      <c r="H40" s="9">
        <f t="shared" si="1"/>
        <v>0.10818038188420448</v>
      </c>
    </row>
    <row r="41" spans="1:8" x14ac:dyDescent="0.2">
      <c r="A41" s="11">
        <v>42121</v>
      </c>
      <c r="B41" s="11" t="s">
        <v>14</v>
      </c>
      <c r="C41" s="10">
        <f t="shared" si="2"/>
        <v>30</v>
      </c>
      <c r="D41" s="12">
        <v>0.4571533203125</v>
      </c>
      <c r="E41" s="12">
        <v>0.35471200846100098</v>
      </c>
      <c r="F41" s="12">
        <v>0.66074683191147865</v>
      </c>
      <c r="G41" s="9">
        <f t="shared" si="0"/>
        <v>1.0494222373856074E-2</v>
      </c>
      <c r="H41" s="9">
        <f t="shared" si="1"/>
        <v>9.3657313164365041E-2</v>
      </c>
    </row>
    <row r="42" spans="1:8" x14ac:dyDescent="0.2">
      <c r="A42" s="11">
        <v>42122</v>
      </c>
      <c r="B42" s="11" t="s">
        <v>14</v>
      </c>
      <c r="C42" s="10">
        <f t="shared" si="2"/>
        <v>29</v>
      </c>
      <c r="D42" s="12">
        <v>0.44921875</v>
      </c>
      <c r="E42" s="12">
        <v>0.35771783240295202</v>
      </c>
      <c r="F42" s="12">
        <v>0.66086499054290448</v>
      </c>
      <c r="G42" s="9">
        <f t="shared" si="0"/>
        <v>8.3724179211017644E-3</v>
      </c>
      <c r="H42" s="9">
        <f t="shared" si="1"/>
        <v>9.1898199488329349E-2</v>
      </c>
    </row>
    <row r="43" spans="1:8" x14ac:dyDescent="0.2">
      <c r="A43" s="11">
        <v>42123</v>
      </c>
      <c r="B43" s="11" t="s">
        <v>14</v>
      </c>
      <c r="C43" s="10">
        <f t="shared" si="2"/>
        <v>28</v>
      </c>
      <c r="D43" s="12">
        <v>0.4522705078125</v>
      </c>
      <c r="E43" s="12">
        <v>0.36500089285637299</v>
      </c>
      <c r="F43" s="12">
        <v>0.65990918747528637</v>
      </c>
      <c r="G43" s="9">
        <f t="shared" si="0"/>
        <v>7.6159856945906667E-3</v>
      </c>
      <c r="H43" s="9">
        <f t="shared" si="1"/>
        <v>8.6970902235035813E-2</v>
      </c>
    </row>
    <row r="44" spans="1:8" x14ac:dyDescent="0.2">
      <c r="A44" s="11">
        <v>42124</v>
      </c>
      <c r="B44" s="11" t="s">
        <v>14</v>
      </c>
      <c r="C44" s="10">
        <f t="shared" si="2"/>
        <v>27</v>
      </c>
      <c r="D44" s="12">
        <v>0.4522705078125</v>
      </c>
      <c r="E44" s="12">
        <v>0.37339638640688699</v>
      </c>
      <c r="F44" s="12">
        <v>0.65857620200519718</v>
      </c>
      <c r="G44" s="9">
        <f t="shared" si="0"/>
        <v>6.22112702750738E-3</v>
      </c>
      <c r="H44" s="9">
        <f t="shared" si="1"/>
        <v>8.1327527224686197E-2</v>
      </c>
    </row>
    <row r="45" spans="1:8" x14ac:dyDescent="0.2">
      <c r="A45" s="11">
        <v>42128</v>
      </c>
      <c r="B45" s="11" t="s">
        <v>14</v>
      </c>
      <c r="C45" s="10">
        <f t="shared" si="2"/>
        <v>23</v>
      </c>
      <c r="D45" s="12">
        <v>0.4449462890625</v>
      </c>
      <c r="E45" s="12">
        <v>0.40997524253149298</v>
      </c>
      <c r="F45" s="12">
        <v>0.65823609140474493</v>
      </c>
      <c r="G45" s="9">
        <f t="shared" si="0"/>
        <v>1.2229740954738584E-3</v>
      </c>
      <c r="H45" s="9">
        <f t="shared" si="1"/>
        <v>6.1633449083267643E-2</v>
      </c>
    </row>
    <row r="46" spans="1:8" x14ac:dyDescent="0.2">
      <c r="A46" s="11">
        <v>42129</v>
      </c>
      <c r="B46" s="11" t="s">
        <v>14</v>
      </c>
      <c r="C46" s="10">
        <f t="shared" si="2"/>
        <v>22</v>
      </c>
      <c r="D46" s="12">
        <v>0.4254150390625</v>
      </c>
      <c r="E46" s="12">
        <v>0.42171300464707401</v>
      </c>
      <c r="F46" s="12">
        <v>0.65704895364595206</v>
      </c>
      <c r="G46" s="9">
        <f t="shared" si="0"/>
        <v>1.3705058812998468E-5</v>
      </c>
      <c r="H46" s="9">
        <f t="shared" si="1"/>
        <v>5.5383008891202533E-2</v>
      </c>
    </row>
    <row r="47" spans="1:8" x14ac:dyDescent="0.2">
      <c r="A47" s="11">
        <v>42130</v>
      </c>
      <c r="B47" s="11" t="s">
        <v>14</v>
      </c>
      <c r="C47" s="10">
        <f t="shared" si="2"/>
        <v>21</v>
      </c>
      <c r="D47" s="12">
        <v>0.4156494140625</v>
      </c>
      <c r="E47" s="12">
        <v>0.44524660101381303</v>
      </c>
      <c r="F47" s="12">
        <v>0.65887581866005873</v>
      </c>
      <c r="G47" s="9">
        <f t="shared" si="0"/>
        <v>8.7599347543097404E-4</v>
      </c>
      <c r="H47" s="9">
        <f t="shared" si="1"/>
        <v>4.5637442632147016E-2</v>
      </c>
    </row>
    <row r="48" spans="1:8" x14ac:dyDescent="0.2">
      <c r="A48" s="11">
        <v>42131</v>
      </c>
      <c r="B48" s="11" t="s">
        <v>14</v>
      </c>
      <c r="C48" s="10">
        <f t="shared" si="2"/>
        <v>20</v>
      </c>
      <c r="D48" s="12">
        <v>0.4266357421875</v>
      </c>
      <c r="E48" s="12">
        <v>0.47053785334354398</v>
      </c>
      <c r="F48" s="12">
        <v>0.66257598572877618</v>
      </c>
      <c r="G48" s="9">
        <f t="shared" si="0"/>
        <v>1.9273953639576411E-3</v>
      </c>
      <c r="H48" s="9">
        <f t="shared" si="1"/>
        <v>3.6878644290007971E-2</v>
      </c>
    </row>
    <row r="49" spans="1:8" x14ac:dyDescent="0.2">
      <c r="A49" s="11">
        <v>42132</v>
      </c>
      <c r="B49" s="11" t="s">
        <v>14</v>
      </c>
      <c r="C49" s="10">
        <f t="shared" si="2"/>
        <v>19</v>
      </c>
      <c r="D49" s="12">
        <v>0.4132080078125</v>
      </c>
      <c r="E49" s="12">
        <v>0.49216090838793602</v>
      </c>
      <c r="F49" s="12">
        <v>0.66389550158235955</v>
      </c>
      <c r="G49" s="9">
        <f t="shared" si="0"/>
        <v>6.2335605092746858E-3</v>
      </c>
      <c r="H49" s="9">
        <f t="shared" si="1"/>
        <v>2.9492770499654139E-2</v>
      </c>
    </row>
    <row r="50" spans="1:8" x14ac:dyDescent="0.2">
      <c r="A50" s="11">
        <v>42135</v>
      </c>
      <c r="B50" s="11" t="s">
        <v>14</v>
      </c>
      <c r="C50" s="10">
        <f t="shared" si="2"/>
        <v>16</v>
      </c>
      <c r="D50" s="12">
        <v>0.3955078125</v>
      </c>
      <c r="E50" s="12">
        <v>0.54923496472297495</v>
      </c>
      <c r="F50" s="12">
        <v>0.65093768945666086</v>
      </c>
      <c r="G50" s="9">
        <f t="shared" si="0"/>
        <v>2.3632037330585713E-2</v>
      </c>
      <c r="H50" s="9">
        <f t="shared" si="1"/>
        <v>1.0343444218255888E-2</v>
      </c>
    </row>
    <row r="51" spans="1:8" x14ac:dyDescent="0.2">
      <c r="A51" s="11">
        <v>42136</v>
      </c>
      <c r="B51" s="11" t="s">
        <v>14</v>
      </c>
      <c r="C51" s="10">
        <f t="shared" si="2"/>
        <v>15</v>
      </c>
      <c r="D51" s="12">
        <v>0.411376953125</v>
      </c>
      <c r="E51" s="12">
        <v>0.59165485050164801</v>
      </c>
      <c r="F51" s="12">
        <v>0.6393232745259807</v>
      </c>
      <c r="G51" s="9">
        <f t="shared" si="0"/>
        <v>3.2500120282545231E-2</v>
      </c>
      <c r="H51" s="9">
        <f t="shared" si="1"/>
        <v>2.2722786489635777E-3</v>
      </c>
    </row>
    <row r="52" spans="1:8" x14ac:dyDescent="0.2">
      <c r="A52" s="11">
        <v>42137</v>
      </c>
      <c r="B52" s="11" t="s">
        <v>14</v>
      </c>
      <c r="C52" s="10">
        <f t="shared" si="2"/>
        <v>14</v>
      </c>
      <c r="D52" s="12">
        <v>0.406494140625</v>
      </c>
      <c r="E52" s="12">
        <v>0.64229577076439304</v>
      </c>
      <c r="F52" s="12">
        <v>0.63039277680865669</v>
      </c>
      <c r="G52" s="9">
        <f t="shared" si="0"/>
        <v>5.5602408776395114E-2</v>
      </c>
      <c r="H52" s="9">
        <f t="shared" si="1"/>
        <v>1.4168126511029613E-4</v>
      </c>
    </row>
    <row r="53" spans="1:8" x14ac:dyDescent="0.2">
      <c r="A53" s="11">
        <v>42138</v>
      </c>
      <c r="B53" s="11" t="s">
        <v>14</v>
      </c>
      <c r="C53" s="10">
        <f t="shared" si="2"/>
        <v>13</v>
      </c>
      <c r="D53" s="12">
        <v>0.3759765625</v>
      </c>
      <c r="E53" s="12">
        <v>0.69694745905565902</v>
      </c>
      <c r="F53" s="12">
        <v>0.62623990135315066</v>
      </c>
      <c r="G53" s="9">
        <f t="shared" si="0"/>
        <v>0.10302231643574357</v>
      </c>
      <c r="H53" s="9">
        <f t="shared" si="1"/>
        <v>4.9995587162535498E-3</v>
      </c>
    </row>
    <row r="54" spans="1:8" x14ac:dyDescent="0.2">
      <c r="A54" s="11">
        <v>42139</v>
      </c>
      <c r="B54" s="11" t="s">
        <v>14</v>
      </c>
      <c r="C54" s="10">
        <f t="shared" si="2"/>
        <v>12</v>
      </c>
      <c r="D54" s="12">
        <v>0.31005859375</v>
      </c>
      <c r="E54" s="12">
        <v>0.75815218379883598</v>
      </c>
      <c r="F54" s="12">
        <v>0.62531478134441154</v>
      </c>
      <c r="G54" s="9">
        <f t="shared" si="0"/>
        <v>0.20078786544285426</v>
      </c>
      <c r="H54" s="9">
        <f t="shared" si="1"/>
        <v>1.7645775490838726E-2</v>
      </c>
    </row>
    <row r="55" spans="1:8" x14ac:dyDescent="0.2">
      <c r="A55" s="11">
        <v>42142</v>
      </c>
      <c r="B55" s="11" t="s">
        <v>14</v>
      </c>
      <c r="C55" s="10">
        <f t="shared" si="2"/>
        <v>9</v>
      </c>
      <c r="D55" s="12">
        <v>0.30517578125</v>
      </c>
      <c r="E55" s="12">
        <v>0.86715132396068995</v>
      </c>
      <c r="F55" s="12">
        <v>0.622973123349848</v>
      </c>
      <c r="G55" s="9">
        <f t="shared" si="0"/>
        <v>0.31581651060497451</v>
      </c>
      <c r="H55" s="9">
        <f t="shared" si="1"/>
        <v>5.9622993653548575E-2</v>
      </c>
    </row>
    <row r="56" spans="1:8" x14ac:dyDescent="0.2">
      <c r="A56" s="11">
        <v>42143</v>
      </c>
      <c r="B56" s="11" t="s">
        <v>14</v>
      </c>
      <c r="C56" s="10">
        <f t="shared" si="2"/>
        <v>8</v>
      </c>
      <c r="D56" s="12">
        <v>0.360107421875</v>
      </c>
      <c r="E56" s="12">
        <v>0.76469060814832901</v>
      </c>
      <c r="F56" s="12">
        <v>0.61545022275687744</v>
      </c>
      <c r="G56" s="9">
        <f t="shared" si="0"/>
        <v>0.16368755461507925</v>
      </c>
      <c r="H56" s="9">
        <f t="shared" si="1"/>
        <v>2.2272692631788989E-2</v>
      </c>
    </row>
    <row r="57" spans="1:8" x14ac:dyDescent="0.2">
      <c r="A57" s="11">
        <v>42144</v>
      </c>
      <c r="B57" s="11" t="s">
        <v>14</v>
      </c>
      <c r="C57" s="10">
        <f t="shared" si="2"/>
        <v>7</v>
      </c>
      <c r="D57" s="12">
        <v>0.372314453125</v>
      </c>
      <c r="E57" s="12">
        <v>0.780528651744539</v>
      </c>
      <c r="F57" s="12">
        <v>0.60973825025188222</v>
      </c>
      <c r="G57" s="9">
        <f t="shared" si="0"/>
        <v>0.16663883195459245</v>
      </c>
      <c r="H57" s="9">
        <f t="shared" si="1"/>
        <v>2.91693612420229E-2</v>
      </c>
    </row>
    <row r="58" spans="1:8" x14ac:dyDescent="0.2">
      <c r="A58" s="11">
        <v>42145</v>
      </c>
      <c r="B58" s="11" t="s">
        <v>14</v>
      </c>
      <c r="C58" s="10">
        <f t="shared" si="2"/>
        <v>6</v>
      </c>
      <c r="D58" s="12">
        <v>0.333251953125</v>
      </c>
      <c r="E58" s="12">
        <v>0.70354998637672395</v>
      </c>
      <c r="F58" s="12">
        <v>0.6055357537703876</v>
      </c>
      <c r="G58" s="9">
        <f t="shared" si="0"/>
        <v>0.13712063343009484</v>
      </c>
      <c r="H58" s="9">
        <f t="shared" si="1"/>
        <v>9.6067897934090079E-3</v>
      </c>
    </row>
    <row r="59" spans="1:8" x14ac:dyDescent="0.2">
      <c r="A59" s="11">
        <v>42146</v>
      </c>
      <c r="B59" s="11" t="s">
        <v>14</v>
      </c>
      <c r="C59" s="10">
        <f t="shared" si="2"/>
        <v>5</v>
      </c>
      <c r="D59" s="12">
        <v>0.341796875</v>
      </c>
      <c r="E59" s="12">
        <v>0.45938754518077501</v>
      </c>
      <c r="F59" s="12">
        <v>0.60440300624325149</v>
      </c>
      <c r="G59" s="9">
        <f t="shared" si="0"/>
        <v>1.382756571356381E-2</v>
      </c>
      <c r="H59" s="9">
        <f t="shared" si="1"/>
        <v>2.1029483947162631E-2</v>
      </c>
    </row>
    <row r="60" spans="1:8" x14ac:dyDescent="0.2">
      <c r="A60" s="11">
        <v>42149</v>
      </c>
      <c r="B60" s="11" t="s">
        <v>14</v>
      </c>
      <c r="C60" s="10">
        <f t="shared" si="2"/>
        <v>2</v>
      </c>
      <c r="D60" s="12">
        <v>0.384521484375</v>
      </c>
      <c r="E60" s="12">
        <v>0.236444144216231</v>
      </c>
      <c r="F60" s="12">
        <v>0.59148787341962272</v>
      </c>
      <c r="G60" s="9">
        <f t="shared" si="0"/>
        <v>2.1926898668495783E-2</v>
      </c>
      <c r="H60" s="9">
        <f t="shared" si="1"/>
        <v>0.12605604964665135</v>
      </c>
    </row>
    <row r="61" spans="1:8" x14ac:dyDescent="0.2">
      <c r="A61" s="11">
        <v>42150</v>
      </c>
      <c r="B61" s="11" t="s">
        <v>14</v>
      </c>
      <c r="C61" s="10">
        <f t="shared" si="2"/>
        <v>1</v>
      </c>
      <c r="D61" s="12">
        <v>0.3466796875</v>
      </c>
      <c r="E61" s="12">
        <v>0.47282396300304802</v>
      </c>
      <c r="F61" s="12">
        <v>0.52758773444799967</v>
      </c>
      <c r="G61" s="9">
        <f t="shared" si="0"/>
        <v>1.5912378242188881E-2</v>
      </c>
      <c r="H61" s="9">
        <f t="shared" si="1"/>
        <v>2.9990706628749016E-3</v>
      </c>
    </row>
    <row r="62" spans="1:8" x14ac:dyDescent="0.2">
      <c r="A62" s="11">
        <v>42151</v>
      </c>
      <c r="B62" s="11" t="s">
        <v>15</v>
      </c>
      <c r="C62" s="10">
        <f t="shared" si="2"/>
        <v>28</v>
      </c>
      <c r="D62" s="12">
        <v>0.4473876953125</v>
      </c>
      <c r="E62" s="12">
        <v>0.50719971810107201</v>
      </c>
      <c r="F62" s="12">
        <v>0.50196226424635093</v>
      </c>
      <c r="G62" s="9">
        <f t="shared" si="0"/>
        <v>3.5774780700606568E-3</v>
      </c>
      <c r="H62" s="9">
        <f t="shared" si="1"/>
        <v>2.7430922880332644E-5</v>
      </c>
    </row>
    <row r="63" spans="1:8" x14ac:dyDescent="0.2">
      <c r="A63" s="11">
        <v>42152</v>
      </c>
      <c r="B63" s="11" t="s">
        <v>15</v>
      </c>
      <c r="C63" s="10">
        <f t="shared" si="2"/>
        <v>27</v>
      </c>
      <c r="D63" s="12">
        <v>0.42236328125</v>
      </c>
      <c r="E63" s="12">
        <v>0.52324145694438995</v>
      </c>
      <c r="F63" s="12">
        <v>0.48350945494234437</v>
      </c>
      <c r="G63" s="9">
        <f t="shared" si="0"/>
        <v>1.0176406331428207E-2</v>
      </c>
      <c r="H63" s="9">
        <f t="shared" si="1"/>
        <v>1.5786319830905535E-3</v>
      </c>
    </row>
    <row r="64" spans="1:8" x14ac:dyDescent="0.2">
      <c r="A64" s="11">
        <v>42153</v>
      </c>
      <c r="B64" s="11" t="s">
        <v>15</v>
      </c>
      <c r="C64" s="10">
        <f t="shared" si="2"/>
        <v>26</v>
      </c>
      <c r="D64" s="12">
        <v>0.44921875</v>
      </c>
      <c r="E64" s="12">
        <v>0.54045195332370599</v>
      </c>
      <c r="F64" s="12">
        <v>0.48605261216313361</v>
      </c>
      <c r="G64" s="9">
        <f t="shared" si="0"/>
        <v>8.3234973887046787E-3</v>
      </c>
      <c r="H64" s="9">
        <f t="shared" si="1"/>
        <v>2.9592883187043442E-3</v>
      </c>
    </row>
    <row r="65" spans="1:8" x14ac:dyDescent="0.2">
      <c r="A65" s="11">
        <v>42156</v>
      </c>
      <c r="B65" s="11" t="s">
        <v>15</v>
      </c>
      <c r="C65" s="10">
        <f t="shared" si="2"/>
        <v>23</v>
      </c>
      <c r="D65" s="12">
        <v>0.467529296875</v>
      </c>
      <c r="E65" s="12">
        <v>0.57940892389355403</v>
      </c>
      <c r="F65" s="12">
        <v>0.42024910573408952</v>
      </c>
      <c r="G65" s="9">
        <f t="shared" si="0"/>
        <v>1.2517050941810765E-2</v>
      </c>
      <c r="H65" s="9">
        <f t="shared" si="1"/>
        <v>2.5331847716553807E-2</v>
      </c>
    </row>
    <row r="66" spans="1:8" x14ac:dyDescent="0.2">
      <c r="A66" s="11">
        <v>42157</v>
      </c>
      <c r="B66" s="11" t="s">
        <v>15</v>
      </c>
      <c r="C66" s="10">
        <f t="shared" si="2"/>
        <v>22</v>
      </c>
      <c r="D66" s="12">
        <v>0.498046875</v>
      </c>
      <c r="E66" s="12">
        <v>0.61183607105193105</v>
      </c>
      <c r="F66" s="12">
        <v>0.37407923585379371</v>
      </c>
      <c r="G66" s="9">
        <f t="shared" ref="G66:G129" si="3">(D66-E66)^2</f>
        <v>1.2947981138144802E-2</v>
      </c>
      <c r="H66" s="9">
        <f t="shared" ref="H66:H129" si="4">(F66-E66)^2</f>
        <v>5.6528312683434237E-2</v>
      </c>
    </row>
    <row r="67" spans="1:8" x14ac:dyDescent="0.2">
      <c r="A67" s="11">
        <v>42158</v>
      </c>
      <c r="B67" s="11" t="s">
        <v>15</v>
      </c>
      <c r="C67" s="10">
        <f t="shared" ref="C67:C130" si="5">B67-A67</f>
        <v>21</v>
      </c>
      <c r="D67" s="12">
        <v>0.5029296875</v>
      </c>
      <c r="E67" s="12">
        <v>0.647942095548528</v>
      </c>
      <c r="F67" s="12">
        <v>0.42124857099102631</v>
      </c>
      <c r="G67" s="9">
        <f t="shared" si="3"/>
        <v>2.1028598488032787E-2</v>
      </c>
      <c r="H67" s="9">
        <f t="shared" si="4"/>
        <v>5.1389954076302626E-2</v>
      </c>
    </row>
    <row r="68" spans="1:8" x14ac:dyDescent="0.2">
      <c r="A68" s="11">
        <v>42159</v>
      </c>
      <c r="B68" s="11" t="s">
        <v>15</v>
      </c>
      <c r="C68" s="10">
        <f t="shared" si="5"/>
        <v>20</v>
      </c>
      <c r="D68" s="12">
        <v>0.4949951171875</v>
      </c>
      <c r="E68" s="12">
        <v>0.689005898195723</v>
      </c>
      <c r="F68" s="12">
        <v>0.42186557033253175</v>
      </c>
      <c r="G68" s="9">
        <f t="shared" si="3"/>
        <v>3.764018314742066E-2</v>
      </c>
      <c r="H68" s="9">
        <f t="shared" si="4"/>
        <v>7.1363954770853319E-2</v>
      </c>
    </row>
    <row r="69" spans="1:8" x14ac:dyDescent="0.2">
      <c r="A69" s="11">
        <v>42160</v>
      </c>
      <c r="B69" s="11" t="s">
        <v>15</v>
      </c>
      <c r="C69" s="10">
        <f t="shared" si="5"/>
        <v>19</v>
      </c>
      <c r="D69" s="12">
        <v>0.51025390625</v>
      </c>
      <c r="E69" s="12">
        <v>0.73043543019092205</v>
      </c>
      <c r="F69" s="12">
        <v>0.4326807643721482</v>
      </c>
      <c r="G69" s="9">
        <f t="shared" si="3"/>
        <v>4.847990348494683E-2</v>
      </c>
      <c r="H69" s="9">
        <f t="shared" si="4"/>
        <v>8.8657841016849689E-2</v>
      </c>
    </row>
    <row r="70" spans="1:8" x14ac:dyDescent="0.2">
      <c r="A70" s="11">
        <v>42163</v>
      </c>
      <c r="B70" s="11" t="s">
        <v>15</v>
      </c>
      <c r="C70" s="10">
        <f t="shared" si="5"/>
        <v>16</v>
      </c>
      <c r="D70" s="12">
        <v>0.477294921875</v>
      </c>
      <c r="E70" s="12">
        <v>0.82518082843759899</v>
      </c>
      <c r="F70" s="12">
        <v>0.49563368104719713</v>
      </c>
      <c r="G70" s="9">
        <f t="shared" si="3"/>
        <v>0.12102460398488135</v>
      </c>
      <c r="H70" s="9">
        <f t="shared" si="4"/>
        <v>0.10860132235315124</v>
      </c>
    </row>
    <row r="71" spans="1:8" x14ac:dyDescent="0.2">
      <c r="A71" s="11">
        <v>42164</v>
      </c>
      <c r="B71" s="11" t="s">
        <v>15</v>
      </c>
      <c r="C71" s="10">
        <f t="shared" si="5"/>
        <v>15</v>
      </c>
      <c r="D71" s="12">
        <v>0.517578125</v>
      </c>
      <c r="E71" s="12">
        <v>0.79880529732342997</v>
      </c>
      <c r="F71" s="12">
        <v>0.56711084734210915</v>
      </c>
      <c r="G71" s="9">
        <f t="shared" si="3"/>
        <v>7.9088722453032181E-2</v>
      </c>
      <c r="H71" s="9">
        <f t="shared" si="4"/>
        <v>5.3682318152146781E-2</v>
      </c>
    </row>
    <row r="72" spans="1:8" x14ac:dyDescent="0.2">
      <c r="A72" s="11">
        <v>42165</v>
      </c>
      <c r="B72" s="11" t="s">
        <v>15</v>
      </c>
      <c r="C72" s="10">
        <f t="shared" si="5"/>
        <v>14</v>
      </c>
      <c r="D72" s="12">
        <v>0.487060546875</v>
      </c>
      <c r="E72" s="12">
        <v>0.79303557837581096</v>
      </c>
      <c r="F72" s="12">
        <v>0.57557015763962927</v>
      </c>
      <c r="G72" s="9">
        <f t="shared" si="3"/>
        <v>9.3620719901922264E-2</v>
      </c>
      <c r="H72" s="9">
        <f t="shared" si="4"/>
        <v>4.7291209215964525E-2</v>
      </c>
    </row>
    <row r="73" spans="1:8" x14ac:dyDescent="0.2">
      <c r="A73" s="11">
        <v>42166</v>
      </c>
      <c r="B73" s="11" t="s">
        <v>15</v>
      </c>
      <c r="C73" s="10">
        <f t="shared" si="5"/>
        <v>13</v>
      </c>
      <c r="D73" s="12">
        <v>0.5120849609375</v>
      </c>
      <c r="E73" s="12">
        <v>0.79564904565181704</v>
      </c>
      <c r="F73" s="12">
        <v>0.58485516559909134</v>
      </c>
      <c r="G73" s="9">
        <f t="shared" si="3"/>
        <v>8.0408590139868369E-2</v>
      </c>
      <c r="H73" s="9">
        <f t="shared" si="4"/>
        <v>4.443405986768291E-2</v>
      </c>
    </row>
    <row r="74" spans="1:8" x14ac:dyDescent="0.2">
      <c r="A74" s="11">
        <v>42167</v>
      </c>
      <c r="B74" s="11" t="s">
        <v>15</v>
      </c>
      <c r="C74" s="10">
        <f t="shared" si="5"/>
        <v>12</v>
      </c>
      <c r="D74" s="12">
        <v>0.478515625</v>
      </c>
      <c r="E74" s="12">
        <v>0.78858241937398099</v>
      </c>
      <c r="F74" s="12">
        <v>0.60661279224067455</v>
      </c>
      <c r="G74" s="9">
        <f t="shared" si="3"/>
        <v>9.6141416973356611E-2</v>
      </c>
      <c r="H74" s="9">
        <f t="shared" si="4"/>
        <v>3.3112945199034578E-2</v>
      </c>
    </row>
    <row r="75" spans="1:8" x14ac:dyDescent="0.2">
      <c r="A75" s="11">
        <v>42170</v>
      </c>
      <c r="B75" s="11" t="s">
        <v>15</v>
      </c>
      <c r="C75" s="10">
        <f t="shared" si="5"/>
        <v>9</v>
      </c>
      <c r="D75" s="12">
        <v>0.426025390625</v>
      </c>
      <c r="E75" s="12">
        <v>0.77528456970196002</v>
      </c>
      <c r="F75" s="12">
        <v>0.62014816316525612</v>
      </c>
      <c r="G75" s="9">
        <f t="shared" si="3"/>
        <v>0.12198197416951204</v>
      </c>
      <c r="H75" s="9">
        <f t="shared" si="4"/>
        <v>2.4067304633121466E-2</v>
      </c>
    </row>
    <row r="76" spans="1:8" x14ac:dyDescent="0.2">
      <c r="A76" s="11">
        <v>42171</v>
      </c>
      <c r="B76" s="11" t="s">
        <v>15</v>
      </c>
      <c r="C76" s="10">
        <f t="shared" si="5"/>
        <v>8</v>
      </c>
      <c r="D76" s="12">
        <v>0.411376953125</v>
      </c>
      <c r="E76" s="12">
        <v>0.75228990699494203</v>
      </c>
      <c r="F76" s="12">
        <v>0.6072259319877914</v>
      </c>
      <c r="G76" s="9">
        <f t="shared" si="3"/>
        <v>0.11622164211632922</v>
      </c>
      <c r="H76" s="9">
        <f t="shared" si="4"/>
        <v>2.104355684487522E-2</v>
      </c>
    </row>
    <row r="77" spans="1:8" x14ac:dyDescent="0.2">
      <c r="A77" s="11">
        <v>42172</v>
      </c>
      <c r="B77" s="11" t="s">
        <v>15</v>
      </c>
      <c r="C77" s="10">
        <f t="shared" si="5"/>
        <v>7</v>
      </c>
      <c r="D77" s="12">
        <v>0.4541015625</v>
      </c>
      <c r="E77" s="12">
        <v>0.78871052086176296</v>
      </c>
      <c r="F77" s="12">
        <v>0.6159706837371004</v>
      </c>
      <c r="G77" s="9">
        <f t="shared" si="3"/>
        <v>0.11196315501594402</v>
      </c>
      <c r="H77" s="9">
        <f t="shared" si="4"/>
        <v>2.9839051329854951E-2</v>
      </c>
    </row>
    <row r="78" spans="1:8" x14ac:dyDescent="0.2">
      <c r="A78" s="11">
        <v>42173</v>
      </c>
      <c r="B78" s="11" t="s">
        <v>15</v>
      </c>
      <c r="C78" s="10">
        <f t="shared" si="5"/>
        <v>6</v>
      </c>
      <c r="D78" s="12">
        <v>0.31005859375</v>
      </c>
      <c r="E78" s="12">
        <v>0.57869465177951196</v>
      </c>
      <c r="F78" s="12">
        <v>0.65437823336359568</v>
      </c>
      <c r="G78" s="9">
        <f t="shared" si="3"/>
        <v>7.2165331673635313E-2</v>
      </c>
      <c r="H78" s="9">
        <f t="shared" si="4"/>
        <v>5.7280045213946576E-3</v>
      </c>
    </row>
    <row r="79" spans="1:8" x14ac:dyDescent="0.2">
      <c r="A79" s="11">
        <v>42174</v>
      </c>
      <c r="B79" s="11" t="s">
        <v>15</v>
      </c>
      <c r="C79" s="10">
        <f t="shared" si="5"/>
        <v>5</v>
      </c>
      <c r="D79" s="12">
        <v>0.22705078125</v>
      </c>
      <c r="E79" s="12">
        <v>0.63271794664055903</v>
      </c>
      <c r="F79" s="12">
        <v>0.69091950585151929</v>
      </c>
      <c r="G79" s="9">
        <f t="shared" si="3"/>
        <v>0.16456584907601118</v>
      </c>
      <c r="H79" s="9">
        <f t="shared" si="4"/>
        <v>3.3874214945869134E-3</v>
      </c>
    </row>
    <row r="80" spans="1:8" x14ac:dyDescent="0.2">
      <c r="A80" s="11">
        <v>42178</v>
      </c>
      <c r="B80" s="11" t="s">
        <v>15</v>
      </c>
      <c r="C80" s="10">
        <f t="shared" si="5"/>
        <v>1</v>
      </c>
      <c r="D80" s="12">
        <v>0.458984375</v>
      </c>
      <c r="E80" s="12">
        <v>0.56738875560365998</v>
      </c>
      <c r="F80" s="12">
        <v>0.69259452138733835</v>
      </c>
      <c r="G80" s="9">
        <f t="shared" si="3"/>
        <v>1.1751509734063172E-2</v>
      </c>
      <c r="H80" s="9">
        <f t="shared" si="4"/>
        <v>1.5676483785477324E-2</v>
      </c>
    </row>
    <row r="81" spans="1:8" x14ac:dyDescent="0.2">
      <c r="A81" s="11">
        <v>42179</v>
      </c>
      <c r="B81" s="11" t="s">
        <v>16</v>
      </c>
      <c r="C81" s="10">
        <f t="shared" si="5"/>
        <v>28</v>
      </c>
      <c r="D81" s="12">
        <v>0.518798828125</v>
      </c>
      <c r="E81" s="12">
        <v>0.37399859943748298</v>
      </c>
      <c r="F81" s="12">
        <v>0.69062461168955847</v>
      </c>
      <c r="G81" s="9">
        <f t="shared" si="3"/>
        <v>2.0967106227957225E-2</v>
      </c>
      <c r="H81" s="9">
        <f t="shared" si="4"/>
        <v>0.10025203163465145</v>
      </c>
    </row>
    <row r="82" spans="1:8" x14ac:dyDescent="0.2">
      <c r="A82" s="11">
        <v>42180</v>
      </c>
      <c r="B82" s="11" t="s">
        <v>16</v>
      </c>
      <c r="C82" s="10">
        <f t="shared" si="5"/>
        <v>27</v>
      </c>
      <c r="D82" s="12">
        <v>0.49560546875</v>
      </c>
      <c r="E82" s="12">
        <v>0.326334916278886</v>
      </c>
      <c r="F82" s="12">
        <v>0.70545071823319561</v>
      </c>
      <c r="G82" s="9">
        <f t="shared" si="3"/>
        <v>2.8652519933876158E-2</v>
      </c>
      <c r="H82" s="9">
        <f t="shared" si="4"/>
        <v>0.1437287912914593</v>
      </c>
    </row>
    <row r="83" spans="1:8" x14ac:dyDescent="0.2">
      <c r="A83" s="11">
        <v>42181</v>
      </c>
      <c r="B83" s="11" t="s">
        <v>16</v>
      </c>
      <c r="C83" s="10">
        <f t="shared" si="5"/>
        <v>26</v>
      </c>
      <c r="D83" s="12">
        <v>0.6195068359375</v>
      </c>
      <c r="E83" s="12">
        <v>0.308484002287299</v>
      </c>
      <c r="F83" s="12">
        <v>0.71393663097034288</v>
      </c>
      <c r="G83" s="9">
        <f t="shared" si="3"/>
        <v>9.6735203051800611E-2</v>
      </c>
      <c r="H83" s="9">
        <f t="shared" si="4"/>
        <v>0.16439183410599026</v>
      </c>
    </row>
    <row r="84" spans="1:8" x14ac:dyDescent="0.2">
      <c r="A84" s="11">
        <v>42184</v>
      </c>
      <c r="B84" s="11" t="s">
        <v>16</v>
      </c>
      <c r="C84" s="10">
        <f t="shared" si="5"/>
        <v>23</v>
      </c>
      <c r="D84" s="12">
        <v>0.75439453125</v>
      </c>
      <c r="E84" s="12">
        <v>0.33176784668235298</v>
      </c>
      <c r="F84" s="12">
        <v>0.69559716706632135</v>
      </c>
      <c r="G84" s="9">
        <f t="shared" si="3"/>
        <v>0.1786133145086414</v>
      </c>
      <c r="H84" s="9">
        <f t="shared" si="4"/>
        <v>0.13237177437106029</v>
      </c>
    </row>
    <row r="85" spans="1:8" x14ac:dyDescent="0.2">
      <c r="A85" s="11">
        <v>42185</v>
      </c>
      <c r="B85" s="11" t="s">
        <v>16</v>
      </c>
      <c r="C85" s="10">
        <f t="shared" si="5"/>
        <v>22</v>
      </c>
      <c r="D85" s="12">
        <v>0.6719970703125</v>
      </c>
      <c r="E85" s="12">
        <v>0.33616354274826898</v>
      </c>
      <c r="F85" s="12">
        <v>0.67155842069202021</v>
      </c>
      <c r="G85" s="9">
        <f t="shared" si="3"/>
        <v>0.11278415823623511</v>
      </c>
      <c r="H85" s="9">
        <f t="shared" si="4"/>
        <v>0.11248972415090377</v>
      </c>
    </row>
    <row r="86" spans="1:8" x14ac:dyDescent="0.2">
      <c r="A86" s="11">
        <v>42186</v>
      </c>
      <c r="B86" s="11" t="s">
        <v>16</v>
      </c>
      <c r="C86" s="10">
        <f t="shared" si="5"/>
        <v>21</v>
      </c>
      <c r="D86" s="12">
        <v>0.60302734375</v>
      </c>
      <c r="E86" s="12">
        <v>0.33978755617793399</v>
      </c>
      <c r="F86" s="12">
        <v>0.63821779165232351</v>
      </c>
      <c r="G86" s="9">
        <f t="shared" si="3"/>
        <v>6.9295185760986436E-2</v>
      </c>
      <c r="H86" s="9">
        <f t="shared" si="4"/>
        <v>8.9060605445299576E-2</v>
      </c>
    </row>
    <row r="87" spans="1:8" x14ac:dyDescent="0.2">
      <c r="A87" s="11">
        <v>42187</v>
      </c>
      <c r="B87" s="11" t="s">
        <v>16</v>
      </c>
      <c r="C87" s="10">
        <f t="shared" si="5"/>
        <v>20</v>
      </c>
      <c r="D87" s="12">
        <v>0.64697265625</v>
      </c>
      <c r="E87" s="12">
        <v>0.35934355162654003</v>
      </c>
      <c r="F87" s="12">
        <v>0.62494851615625624</v>
      </c>
      <c r="G87" s="9">
        <f t="shared" si="3"/>
        <v>8.2730501826493288E-2</v>
      </c>
      <c r="H87" s="9">
        <f t="shared" si="4"/>
        <v>7.0545997182831804E-2</v>
      </c>
    </row>
    <row r="88" spans="1:8" x14ac:dyDescent="0.2">
      <c r="A88" s="11">
        <v>42188</v>
      </c>
      <c r="B88" s="11" t="s">
        <v>16</v>
      </c>
      <c r="C88" s="10">
        <f t="shared" si="5"/>
        <v>19</v>
      </c>
      <c r="D88" s="12">
        <v>0.677490234375</v>
      </c>
      <c r="E88" s="12">
        <v>0.37263416035917002</v>
      </c>
      <c r="F88" s="12">
        <v>0.60399716579062102</v>
      </c>
      <c r="G88" s="9">
        <f t="shared" si="3"/>
        <v>9.2937225864345205E-2</v>
      </c>
      <c r="H88" s="9">
        <f t="shared" si="4"/>
        <v>5.3528840282273622E-2</v>
      </c>
    </row>
    <row r="89" spans="1:8" x14ac:dyDescent="0.2">
      <c r="A89" s="11">
        <v>42191</v>
      </c>
      <c r="B89" s="11" t="s">
        <v>16</v>
      </c>
      <c r="C89" s="10">
        <f t="shared" si="5"/>
        <v>16</v>
      </c>
      <c r="D89" s="12">
        <v>0.6854248046875</v>
      </c>
      <c r="E89" s="12">
        <v>0.336363852138721</v>
      </c>
      <c r="F89" s="12">
        <v>0.59664197090078874</v>
      </c>
      <c r="G89" s="9">
        <f t="shared" si="3"/>
        <v>0.12184354859426094</v>
      </c>
      <c r="H89" s="9">
        <f t="shared" si="4"/>
        <v>6.7744699106321041E-2</v>
      </c>
    </row>
    <row r="90" spans="1:8" x14ac:dyDescent="0.2">
      <c r="A90" s="11">
        <v>42192</v>
      </c>
      <c r="B90" s="11" t="s">
        <v>16</v>
      </c>
      <c r="C90" s="10">
        <f t="shared" si="5"/>
        <v>15</v>
      </c>
      <c r="D90" s="12">
        <v>0.59326171875</v>
      </c>
      <c r="E90" s="12">
        <v>0.35993429184336301</v>
      </c>
      <c r="F90" s="12">
        <v>0.50479175104049334</v>
      </c>
      <c r="G90" s="9">
        <f t="shared" si="3"/>
        <v>5.444168814687203E-2</v>
      </c>
      <c r="H90" s="9">
        <f t="shared" si="4"/>
        <v>2.0983683485048279E-2</v>
      </c>
    </row>
    <row r="91" spans="1:8" x14ac:dyDescent="0.2">
      <c r="A91" s="11">
        <v>42193</v>
      </c>
      <c r="B91" s="11" t="s">
        <v>16</v>
      </c>
      <c r="C91" s="10">
        <f t="shared" si="5"/>
        <v>14</v>
      </c>
      <c r="D91" s="12">
        <v>0.6488037109375</v>
      </c>
      <c r="E91" s="12">
        <v>0.38982889186755398</v>
      </c>
      <c r="F91" s="12">
        <v>0.51150966914223717</v>
      </c>
      <c r="G91" s="9">
        <f t="shared" si="3"/>
        <v>6.706795691231128E-2</v>
      </c>
      <c r="H91" s="9">
        <f t="shared" si="4"/>
        <v>1.4806211558171056E-2</v>
      </c>
    </row>
    <row r="92" spans="1:8" x14ac:dyDescent="0.2">
      <c r="A92" s="11">
        <v>42194</v>
      </c>
      <c r="B92" s="11" t="s">
        <v>16</v>
      </c>
      <c r="C92" s="10">
        <f t="shared" si="5"/>
        <v>13</v>
      </c>
      <c r="D92" s="12">
        <v>0.62744140625</v>
      </c>
      <c r="E92" s="12">
        <v>0.29026030904795203</v>
      </c>
      <c r="F92" s="12">
        <v>0.5430586765477593</v>
      </c>
      <c r="G92" s="9">
        <f t="shared" si="3"/>
        <v>0.11369109231037693</v>
      </c>
      <c r="H92" s="9">
        <f t="shared" si="4"/>
        <v>6.3907014610567608E-2</v>
      </c>
    </row>
    <row r="93" spans="1:8" x14ac:dyDescent="0.2">
      <c r="A93" s="11">
        <v>42195</v>
      </c>
      <c r="B93" s="11" t="s">
        <v>16</v>
      </c>
      <c r="C93" s="10">
        <f t="shared" si="5"/>
        <v>12</v>
      </c>
      <c r="D93" s="12">
        <v>0.67138671875</v>
      </c>
      <c r="E93" s="12">
        <v>0.32039750340110001</v>
      </c>
      <c r="F93" s="12">
        <v>0.59380871340013441</v>
      </c>
      <c r="G93" s="9">
        <f t="shared" si="3"/>
        <v>0.12319342929123649</v>
      </c>
      <c r="H93" s="9">
        <f t="shared" si="4"/>
        <v>7.4753689753136093E-2</v>
      </c>
    </row>
    <row r="94" spans="1:8" x14ac:dyDescent="0.2">
      <c r="A94" s="11">
        <v>42198</v>
      </c>
      <c r="B94" s="11" t="s">
        <v>16</v>
      </c>
      <c r="C94" s="10">
        <f t="shared" si="5"/>
        <v>9</v>
      </c>
      <c r="D94" s="12">
        <v>0.64453125</v>
      </c>
      <c r="E94" s="12">
        <v>0.26278778631160099</v>
      </c>
      <c r="F94" s="12">
        <v>0.64093762790921838</v>
      </c>
      <c r="G94" s="9">
        <f t="shared" si="3"/>
        <v>0.14572807206881602</v>
      </c>
      <c r="H94" s="9">
        <f t="shared" si="4"/>
        <v>0.14299730270030311</v>
      </c>
    </row>
    <row r="95" spans="1:8" x14ac:dyDescent="0.2">
      <c r="A95" s="11">
        <v>42199</v>
      </c>
      <c r="B95" s="11" t="s">
        <v>16</v>
      </c>
      <c r="C95" s="10">
        <f t="shared" si="5"/>
        <v>8</v>
      </c>
      <c r="D95" s="12">
        <v>0.531005859375</v>
      </c>
      <c r="E95" s="12">
        <v>0.15646428163821399</v>
      </c>
      <c r="F95" s="12">
        <v>0.3485022239264689</v>
      </c>
      <c r="G95" s="9">
        <f t="shared" si="3"/>
        <v>0.14028139345356089</v>
      </c>
      <c r="H95" s="9">
        <f t="shared" si="4"/>
        <v>3.6878571278307126E-2</v>
      </c>
    </row>
    <row r="96" spans="1:8" x14ac:dyDescent="0.2">
      <c r="A96" s="11">
        <v>42200</v>
      </c>
      <c r="B96" s="11" t="s">
        <v>16</v>
      </c>
      <c r="C96" s="10">
        <f t="shared" si="5"/>
        <v>7</v>
      </c>
      <c r="D96" s="12">
        <v>0.418701171875</v>
      </c>
      <c r="E96" s="12">
        <v>0.183229494403193</v>
      </c>
      <c r="F96" s="12">
        <v>0.34925140851287245</v>
      </c>
      <c r="G96" s="9">
        <f t="shared" si="3"/>
        <v>5.5446910891386703E-2</v>
      </c>
      <c r="H96" s="9">
        <f t="shared" si="4"/>
        <v>2.7563275964641781E-2</v>
      </c>
    </row>
    <row r="97" spans="1:8" x14ac:dyDescent="0.2">
      <c r="A97" s="11">
        <v>42201</v>
      </c>
      <c r="B97" s="11" t="s">
        <v>16</v>
      </c>
      <c r="C97" s="10">
        <f t="shared" si="5"/>
        <v>6</v>
      </c>
      <c r="D97" s="12">
        <v>0.38818359375</v>
      </c>
      <c r="E97" s="12">
        <v>0.21381358703261899</v>
      </c>
      <c r="F97" s="12">
        <v>0.34859086158442171</v>
      </c>
      <c r="G97" s="9">
        <f t="shared" si="3"/>
        <v>3.04048992426195E-2</v>
      </c>
      <c r="H97" s="9">
        <f t="shared" si="4"/>
        <v>1.8164913735612007E-2</v>
      </c>
    </row>
    <row r="98" spans="1:8" x14ac:dyDescent="0.2">
      <c r="A98" s="11">
        <v>42202</v>
      </c>
      <c r="B98" s="11" t="s">
        <v>16</v>
      </c>
      <c r="C98" s="10">
        <f t="shared" si="5"/>
        <v>5</v>
      </c>
      <c r="D98" s="12">
        <v>0.36376953125</v>
      </c>
      <c r="E98" s="12">
        <v>0.23267054676833199</v>
      </c>
      <c r="F98" s="12">
        <v>0.34785634802267523</v>
      </c>
      <c r="G98" s="9">
        <f t="shared" si="3"/>
        <v>1.7186943732124631E-2</v>
      </c>
      <c r="H98" s="9">
        <f t="shared" si="4"/>
        <v>1.3267768810605061E-2</v>
      </c>
    </row>
    <row r="99" spans="1:8" x14ac:dyDescent="0.2">
      <c r="A99" s="11">
        <v>42205</v>
      </c>
      <c r="B99" s="11" t="s">
        <v>16</v>
      </c>
      <c r="C99" s="10">
        <f t="shared" si="5"/>
        <v>2</v>
      </c>
      <c r="D99" s="12">
        <v>0.5029296875</v>
      </c>
      <c r="E99" s="12">
        <v>0.28347986407239301</v>
      </c>
      <c r="F99" s="12">
        <v>0.34700700944396035</v>
      </c>
      <c r="G99" s="9">
        <f t="shared" si="3"/>
        <v>4.8158225002407885E-2</v>
      </c>
      <c r="H99" s="9">
        <f t="shared" si="4"/>
        <v>4.0356981990602499E-3</v>
      </c>
    </row>
    <row r="100" spans="1:8" x14ac:dyDescent="0.2">
      <c r="A100" s="11">
        <v>42206</v>
      </c>
      <c r="B100" s="11" t="s">
        <v>16</v>
      </c>
      <c r="C100" s="10">
        <f t="shared" si="5"/>
        <v>1</v>
      </c>
      <c r="D100" s="12">
        <v>0.2978515625</v>
      </c>
      <c r="E100" s="12">
        <v>0.41878693865984201</v>
      </c>
      <c r="F100" s="12">
        <v>0.34593726882237369</v>
      </c>
      <c r="G100" s="9">
        <f t="shared" si="3"/>
        <v>1.4625365206922484E-2</v>
      </c>
      <c r="H100" s="9">
        <f t="shared" si="4"/>
        <v>5.3070743954281418E-3</v>
      </c>
    </row>
    <row r="101" spans="1:8" x14ac:dyDescent="0.2">
      <c r="A101" s="11">
        <v>42207</v>
      </c>
      <c r="B101" s="11" t="s">
        <v>17</v>
      </c>
      <c r="C101" s="10">
        <f t="shared" si="5"/>
        <v>35</v>
      </c>
      <c r="D101" s="12">
        <v>0.34423828125</v>
      </c>
      <c r="E101" s="12">
        <v>0.703103460255874</v>
      </c>
      <c r="F101" s="12">
        <v>0.34718844985633146</v>
      </c>
      <c r="G101" s="9">
        <f t="shared" si="3"/>
        <v>0.12878421670291798</v>
      </c>
      <c r="H101" s="9">
        <f t="shared" si="4"/>
        <v>0.12667549462770647</v>
      </c>
    </row>
    <row r="102" spans="1:8" x14ac:dyDescent="0.2">
      <c r="A102" s="11">
        <v>42208</v>
      </c>
      <c r="B102" s="11" t="s">
        <v>17</v>
      </c>
      <c r="C102" s="10">
        <f t="shared" si="5"/>
        <v>34</v>
      </c>
      <c r="D102" s="12">
        <v>0.302734375</v>
      </c>
      <c r="E102" s="12">
        <v>0.70358080838082904</v>
      </c>
      <c r="F102" s="12">
        <v>0.33112752186274652</v>
      </c>
      <c r="G102" s="9">
        <f t="shared" si="3"/>
        <v>0.16067786315413141</v>
      </c>
      <c r="H102" s="9">
        <f t="shared" si="4"/>
        <v>0.13872145063812086</v>
      </c>
    </row>
    <row r="103" spans="1:8" x14ac:dyDescent="0.2">
      <c r="A103" s="11">
        <v>42209</v>
      </c>
      <c r="B103" s="11" t="s">
        <v>17</v>
      </c>
      <c r="C103" s="10">
        <f t="shared" si="5"/>
        <v>33</v>
      </c>
      <c r="D103" s="12">
        <v>0.3155517578125</v>
      </c>
      <c r="E103" s="12">
        <v>0.68805423142617295</v>
      </c>
      <c r="F103" s="12">
        <v>0.33116499361631119</v>
      </c>
      <c r="G103" s="9">
        <f t="shared" si="3"/>
        <v>0.13875809284830512</v>
      </c>
      <c r="H103" s="9">
        <f t="shared" si="4"/>
        <v>0.12736992806450406</v>
      </c>
    </row>
    <row r="104" spans="1:8" x14ac:dyDescent="0.2">
      <c r="A104" s="11">
        <v>42212</v>
      </c>
      <c r="B104" s="11" t="s">
        <v>17</v>
      </c>
      <c r="C104" s="10">
        <f t="shared" si="5"/>
        <v>30</v>
      </c>
      <c r="D104" s="12">
        <v>0.360107421875</v>
      </c>
      <c r="E104" s="12">
        <v>0.69981926049822796</v>
      </c>
      <c r="F104" s="12">
        <v>0.33122514711726647</v>
      </c>
      <c r="G104" s="9">
        <f t="shared" si="3"/>
        <v>0.11540413330077408</v>
      </c>
      <c r="H104" s="9">
        <f t="shared" si="4"/>
        <v>0.13586162041909708</v>
      </c>
    </row>
    <row r="105" spans="1:8" x14ac:dyDescent="0.2">
      <c r="A105" s="11">
        <v>42213</v>
      </c>
      <c r="B105" s="11" t="s">
        <v>17</v>
      </c>
      <c r="C105" s="10">
        <f t="shared" si="5"/>
        <v>29</v>
      </c>
      <c r="D105" s="12">
        <v>0.428466796875</v>
      </c>
      <c r="E105" s="12">
        <v>0.72640960993523296</v>
      </c>
      <c r="F105" s="12">
        <v>0.3312857113175795</v>
      </c>
      <c r="G105" s="9">
        <f t="shared" si="3"/>
        <v>8.8769919854244927E-2</v>
      </c>
      <c r="H105" s="9">
        <f t="shared" si="4"/>
        <v>0.15612289525881368</v>
      </c>
    </row>
    <row r="106" spans="1:8" x14ac:dyDescent="0.2">
      <c r="A106" s="11">
        <v>42214</v>
      </c>
      <c r="B106" s="11" t="s">
        <v>17</v>
      </c>
      <c r="C106" s="10">
        <f t="shared" si="5"/>
        <v>28</v>
      </c>
      <c r="D106" s="12">
        <v>0.4351806640625</v>
      </c>
      <c r="E106" s="12">
        <v>0.75570939608260701</v>
      </c>
      <c r="F106" s="12">
        <v>0.33134214896425684</v>
      </c>
      <c r="G106" s="9">
        <f t="shared" si="3"/>
        <v>0.10273866805041758</v>
      </c>
      <c r="H106" s="9">
        <f t="shared" si="4"/>
        <v>0.18008756042680688</v>
      </c>
    </row>
    <row r="107" spans="1:8" x14ac:dyDescent="0.2">
      <c r="A107" s="11">
        <v>42215</v>
      </c>
      <c r="B107" s="11" t="s">
        <v>17</v>
      </c>
      <c r="C107" s="10">
        <f t="shared" si="5"/>
        <v>27</v>
      </c>
      <c r="D107" s="12">
        <v>0.42724609375</v>
      </c>
      <c r="E107" s="12">
        <v>0.78312982145420695</v>
      </c>
      <c r="F107" s="12">
        <v>0.34663527382459858</v>
      </c>
      <c r="G107" s="9">
        <f t="shared" si="3"/>
        <v>0.12665322764464212</v>
      </c>
      <c r="H107" s="9">
        <f t="shared" si="4"/>
        <v>0.19052749011037645</v>
      </c>
    </row>
    <row r="108" spans="1:8" x14ac:dyDescent="0.2">
      <c r="A108" s="11">
        <v>42216</v>
      </c>
      <c r="B108" s="11" t="s">
        <v>17</v>
      </c>
      <c r="C108" s="10">
        <f t="shared" si="5"/>
        <v>26</v>
      </c>
      <c r="D108" s="12">
        <v>0.413818359375</v>
      </c>
      <c r="E108" s="12">
        <v>0.81827377810482604</v>
      </c>
      <c r="F108" s="12">
        <v>0.34901912163131527</v>
      </c>
      <c r="G108" s="9">
        <f t="shared" si="3"/>
        <v>0.16358418573991892</v>
      </c>
      <c r="H108" s="9">
        <f t="shared" si="4"/>
        <v>0.2201999326220726</v>
      </c>
    </row>
    <row r="109" spans="1:8" x14ac:dyDescent="0.2">
      <c r="A109" s="11">
        <v>42219</v>
      </c>
      <c r="B109" s="11" t="s">
        <v>17</v>
      </c>
      <c r="C109" s="10">
        <f t="shared" si="5"/>
        <v>23</v>
      </c>
      <c r="D109" s="12">
        <v>0.3973388671875</v>
      </c>
      <c r="E109" s="12">
        <v>0.89366435158236401</v>
      </c>
      <c r="F109" s="12">
        <v>0.34883762306049015</v>
      </c>
      <c r="G109" s="9">
        <f t="shared" si="3"/>
        <v>0.24633898645979641</v>
      </c>
      <c r="H109" s="9">
        <f t="shared" si="4"/>
        <v>0.29683616411184766</v>
      </c>
    </row>
    <row r="110" spans="1:8" x14ac:dyDescent="0.2">
      <c r="A110" s="11">
        <v>42220</v>
      </c>
      <c r="B110" s="11" t="s">
        <v>17</v>
      </c>
      <c r="C110" s="10">
        <f t="shared" si="5"/>
        <v>22</v>
      </c>
      <c r="D110" s="12">
        <v>0.379638671875</v>
      </c>
      <c r="E110" s="12">
        <v>0.93882605593401602</v>
      </c>
      <c r="F110" s="12">
        <v>0.34943177071036535</v>
      </c>
      <c r="G110" s="9">
        <f t="shared" si="3"/>
        <v>0.31269053049076551</v>
      </c>
      <c r="H110" s="9">
        <f t="shared" si="4"/>
        <v>0.34738562345429808</v>
      </c>
    </row>
    <row r="111" spans="1:8" x14ac:dyDescent="0.2">
      <c r="A111" s="11">
        <v>42221</v>
      </c>
      <c r="B111" s="11" t="s">
        <v>17</v>
      </c>
      <c r="C111" s="10">
        <f t="shared" si="5"/>
        <v>21</v>
      </c>
      <c r="D111" s="12">
        <v>0.39794921875</v>
      </c>
      <c r="E111" s="12">
        <v>0.98046775158854205</v>
      </c>
      <c r="F111" s="12">
        <v>0.33062736643035812</v>
      </c>
      <c r="G111" s="9">
        <f t="shared" si="3"/>
        <v>0.33932784110036757</v>
      </c>
      <c r="H111" s="9">
        <f t="shared" si="4"/>
        <v>0.42229252618253693</v>
      </c>
    </row>
    <row r="112" spans="1:8" x14ac:dyDescent="0.2">
      <c r="A112" s="11">
        <v>42222</v>
      </c>
      <c r="B112" s="11" t="s">
        <v>17</v>
      </c>
      <c r="C112" s="10">
        <f t="shared" si="5"/>
        <v>20</v>
      </c>
      <c r="D112" s="12">
        <v>0.39794921875</v>
      </c>
      <c r="E112" s="12">
        <v>1.0334860505442101</v>
      </c>
      <c r="F112" s="12">
        <v>0.32904513381900419</v>
      </c>
      <c r="G112" s="9">
        <f t="shared" si="3"/>
        <v>0.40390706456702202</v>
      </c>
      <c r="H112" s="9">
        <f t="shared" si="4"/>
        <v>0.49623700515664848</v>
      </c>
    </row>
    <row r="113" spans="1:8" x14ac:dyDescent="0.2">
      <c r="A113" s="11">
        <v>42223</v>
      </c>
      <c r="B113" s="11" t="s">
        <v>17</v>
      </c>
      <c r="C113" s="10">
        <f t="shared" si="5"/>
        <v>19</v>
      </c>
      <c r="D113" s="12">
        <v>0.352783203125</v>
      </c>
      <c r="E113" s="12">
        <v>1.0951915197842299</v>
      </c>
      <c r="F113" s="12">
        <v>0.33022550567636061</v>
      </c>
      <c r="G113" s="9">
        <f t="shared" si="3"/>
        <v>0.55117010864479143</v>
      </c>
      <c r="H113" s="9">
        <f t="shared" si="4"/>
        <v>0.58517300274008099</v>
      </c>
    </row>
    <row r="114" spans="1:8" x14ac:dyDescent="0.2">
      <c r="A114" s="11">
        <v>42226</v>
      </c>
      <c r="B114" s="11" t="s">
        <v>17</v>
      </c>
      <c r="C114" s="10">
        <f t="shared" si="5"/>
        <v>16</v>
      </c>
      <c r="D114" s="12">
        <v>0.347900390625</v>
      </c>
      <c r="E114" s="12">
        <v>1.2295126327541399</v>
      </c>
      <c r="F114" s="12">
        <v>0.33063251267255878</v>
      </c>
      <c r="G114" s="9">
        <f t="shared" si="3"/>
        <v>0.77724014547196918</v>
      </c>
      <c r="H114" s="9">
        <f t="shared" si="4"/>
        <v>0.8079854702778777</v>
      </c>
    </row>
    <row r="115" spans="1:8" x14ac:dyDescent="0.2">
      <c r="A115" s="11">
        <v>42227</v>
      </c>
      <c r="B115" s="11" t="s">
        <v>17</v>
      </c>
      <c r="C115" s="10">
        <f t="shared" si="5"/>
        <v>15</v>
      </c>
      <c r="D115" s="12">
        <v>0.3533935546875</v>
      </c>
      <c r="E115" s="12">
        <v>1.2708075059488499</v>
      </c>
      <c r="F115" s="12">
        <v>0.32904486685852979</v>
      </c>
      <c r="G115" s="9">
        <f t="shared" si="3"/>
        <v>0.84164835796896253</v>
      </c>
      <c r="H115" s="9">
        <f t="shared" si="4"/>
        <v>0.88691686838636474</v>
      </c>
    </row>
    <row r="116" spans="1:8" x14ac:dyDescent="0.2">
      <c r="A116" s="11">
        <v>42228</v>
      </c>
      <c r="B116" s="11" t="s">
        <v>17</v>
      </c>
      <c r="C116" s="10">
        <f t="shared" si="5"/>
        <v>14</v>
      </c>
      <c r="D116" s="12">
        <v>0.335693359375</v>
      </c>
      <c r="E116" s="12">
        <v>1.3190782102176399</v>
      </c>
      <c r="F116" s="12">
        <v>0.32734212782809696</v>
      </c>
      <c r="G116" s="9">
        <f t="shared" si="3"/>
        <v>0.96704576486680116</v>
      </c>
      <c r="H116" s="9">
        <f t="shared" si="4"/>
        <v>0.98354045711335825</v>
      </c>
    </row>
    <row r="117" spans="1:8" x14ac:dyDescent="0.2">
      <c r="A117" s="11">
        <v>42229</v>
      </c>
      <c r="B117" s="11" t="s">
        <v>17</v>
      </c>
      <c r="C117" s="10">
        <f t="shared" si="5"/>
        <v>13</v>
      </c>
      <c r="D117" s="12">
        <v>0.352783203125</v>
      </c>
      <c r="E117" s="12">
        <v>1.3754151820735401</v>
      </c>
      <c r="F117" s="12">
        <v>0.32405581658585297</v>
      </c>
      <c r="G117" s="9">
        <f t="shared" si="3"/>
        <v>1.0457761643682073</v>
      </c>
      <c r="H117" s="9">
        <f t="shared" si="4"/>
        <v>1.1053565153986722</v>
      </c>
    </row>
    <row r="118" spans="1:8" x14ac:dyDescent="0.2">
      <c r="A118" s="11">
        <v>42230</v>
      </c>
      <c r="B118" s="11" t="s">
        <v>17</v>
      </c>
      <c r="C118" s="10">
        <f t="shared" si="5"/>
        <v>12</v>
      </c>
      <c r="D118" s="12">
        <v>0.3302001953125</v>
      </c>
      <c r="E118" s="12">
        <v>1.4125638792536599</v>
      </c>
      <c r="F118" s="12">
        <v>0.7029160276610269</v>
      </c>
      <c r="G118" s="9">
        <f t="shared" si="3"/>
        <v>1.1715111443146791</v>
      </c>
      <c r="H118" s="9">
        <f t="shared" si="4"/>
        <v>0.50360007327003964</v>
      </c>
    </row>
    <row r="119" spans="1:8" x14ac:dyDescent="0.2">
      <c r="A119" s="11">
        <v>42233</v>
      </c>
      <c r="B119" s="11" t="s">
        <v>17</v>
      </c>
      <c r="C119" s="10">
        <f t="shared" si="5"/>
        <v>9</v>
      </c>
      <c r="D119" s="12">
        <v>0.341796875</v>
      </c>
      <c r="E119" s="12">
        <v>1.56635607039798</v>
      </c>
      <c r="F119" s="12">
        <v>0.7031461656192427</v>
      </c>
      <c r="G119" s="9">
        <f t="shared" si="3"/>
        <v>1.499545223033748</v>
      </c>
      <c r="H119" s="9">
        <f t="shared" si="4"/>
        <v>0.74513133970811662</v>
      </c>
    </row>
    <row r="120" spans="1:8" x14ac:dyDescent="0.2">
      <c r="A120" s="11">
        <v>42234</v>
      </c>
      <c r="B120" s="11" t="s">
        <v>17</v>
      </c>
      <c r="C120" s="10">
        <f t="shared" si="5"/>
        <v>8</v>
      </c>
      <c r="D120" s="12">
        <v>0.352783203125</v>
      </c>
      <c r="E120" s="12">
        <v>1.5432612924147999</v>
      </c>
      <c r="F120" s="12">
        <v>0.70339539754745239</v>
      </c>
      <c r="G120" s="9">
        <f t="shared" si="3"/>
        <v>1.4172380810790928</v>
      </c>
      <c r="H120" s="9">
        <f t="shared" si="4"/>
        <v>0.7053747213613305</v>
      </c>
    </row>
    <row r="121" spans="1:8" x14ac:dyDescent="0.2">
      <c r="A121" s="11">
        <v>42235</v>
      </c>
      <c r="B121" s="11" t="s">
        <v>17</v>
      </c>
      <c r="C121" s="10">
        <f t="shared" si="5"/>
        <v>7</v>
      </c>
      <c r="D121" s="12">
        <v>0.3466796875</v>
      </c>
      <c r="E121" s="12">
        <v>1.64114414938599</v>
      </c>
      <c r="F121" s="12">
        <v>0.70366882286471089</v>
      </c>
      <c r="G121" s="9">
        <f t="shared" si="3"/>
        <v>1.6756382430857855</v>
      </c>
      <c r="H121" s="9">
        <f t="shared" si="4"/>
        <v>0.8788599878361788</v>
      </c>
    </row>
    <row r="122" spans="1:8" x14ac:dyDescent="0.2">
      <c r="A122" s="11">
        <v>42236</v>
      </c>
      <c r="B122" s="11" t="s">
        <v>17</v>
      </c>
      <c r="C122" s="10">
        <f t="shared" si="5"/>
        <v>6</v>
      </c>
      <c r="D122" s="12">
        <v>0.28076171875</v>
      </c>
      <c r="E122" s="12">
        <v>1.61113006406046</v>
      </c>
      <c r="F122" s="12">
        <v>0.70381539768915424</v>
      </c>
      <c r="G122" s="9">
        <f t="shared" si="3"/>
        <v>1.7698799342040914</v>
      </c>
      <c r="H122" s="9">
        <f t="shared" si="4"/>
        <v>0.8232199038124739</v>
      </c>
    </row>
    <row r="123" spans="1:8" x14ac:dyDescent="0.2">
      <c r="A123" s="11">
        <v>42237</v>
      </c>
      <c r="B123" s="11" t="s">
        <v>17</v>
      </c>
      <c r="C123" s="10">
        <f t="shared" si="5"/>
        <v>5</v>
      </c>
      <c r="D123" s="12">
        <v>0.450439453125</v>
      </c>
      <c r="E123" s="12">
        <v>1.4578713649263499</v>
      </c>
      <c r="F123" s="12">
        <v>0.70405437263696591</v>
      </c>
      <c r="G123" s="9">
        <f t="shared" si="3"/>
        <v>1.0149190569157229</v>
      </c>
      <c r="H123" s="9">
        <f t="shared" si="4"/>
        <v>0.56824005786421328</v>
      </c>
    </row>
    <row r="124" spans="1:8" x14ac:dyDescent="0.2">
      <c r="A124" s="11">
        <v>42240</v>
      </c>
      <c r="B124" s="11" t="s">
        <v>17</v>
      </c>
      <c r="C124" s="10">
        <f t="shared" si="5"/>
        <v>2</v>
      </c>
      <c r="D124" s="12">
        <v>1.2255859375</v>
      </c>
      <c r="E124" s="12">
        <v>1.0991864415789201</v>
      </c>
      <c r="F124" s="12">
        <v>0.70424278246556815</v>
      </c>
      <c r="G124" s="9">
        <f t="shared" si="3"/>
        <v>1.5976832569103098E-2</v>
      </c>
      <c r="H124" s="9">
        <f t="shared" si="4"/>
        <v>0.15598049387384355</v>
      </c>
    </row>
    <row r="125" spans="1:8" x14ac:dyDescent="0.2">
      <c r="A125" s="11">
        <v>42241</v>
      </c>
      <c r="B125" s="11" t="s">
        <v>17</v>
      </c>
      <c r="C125" s="10">
        <f t="shared" si="5"/>
        <v>1</v>
      </c>
      <c r="D125" s="12">
        <v>1.2548828125</v>
      </c>
      <c r="E125" s="12">
        <v>0.81055536514808901</v>
      </c>
      <c r="F125" s="12">
        <v>0.70439014877857253</v>
      </c>
      <c r="G125" s="9">
        <f t="shared" si="3"/>
        <v>0.19742688047026524</v>
      </c>
      <c r="H125" s="9">
        <f t="shared" si="4"/>
        <v>1.1271053166786249E-2</v>
      </c>
    </row>
    <row r="126" spans="1:8" x14ac:dyDescent="0.2">
      <c r="A126" s="11">
        <v>42242</v>
      </c>
      <c r="B126" s="11" t="s">
        <v>18</v>
      </c>
      <c r="C126" s="10">
        <f t="shared" si="5"/>
        <v>28</v>
      </c>
      <c r="D126" s="12">
        <v>0.78369140625</v>
      </c>
      <c r="E126" s="12">
        <v>0.24066361278709</v>
      </c>
      <c r="F126" s="12">
        <v>0.70469643377284219</v>
      </c>
      <c r="G126" s="9">
        <f t="shared" si="3"/>
        <v>0.29487918447319683</v>
      </c>
      <c r="H126" s="9">
        <f t="shared" si="4"/>
        <v>0.21532645895199512</v>
      </c>
    </row>
    <row r="127" spans="1:8" x14ac:dyDescent="0.2">
      <c r="A127" s="11">
        <v>42243</v>
      </c>
      <c r="B127" s="11" t="s">
        <v>18</v>
      </c>
      <c r="C127" s="10">
        <f t="shared" si="5"/>
        <v>27</v>
      </c>
      <c r="D127" s="12">
        <v>0.662841796875</v>
      </c>
      <c r="E127" s="12">
        <v>0.128093682148746</v>
      </c>
      <c r="F127" s="12">
        <v>0.72303291791826607</v>
      </c>
      <c r="G127" s="9">
        <f t="shared" si="3"/>
        <v>0.28595554620328295</v>
      </c>
      <c r="H127" s="9">
        <f t="shared" si="4"/>
        <v>0.35395269425802051</v>
      </c>
    </row>
    <row r="128" spans="1:8" x14ac:dyDescent="0.2">
      <c r="A128" s="11">
        <v>42244</v>
      </c>
      <c r="B128" s="11" t="s">
        <v>18</v>
      </c>
      <c r="C128" s="10">
        <f t="shared" si="5"/>
        <v>26</v>
      </c>
      <c r="D128" s="12">
        <v>0.63720703125</v>
      </c>
      <c r="E128" s="12">
        <v>0.10577594538542601</v>
      </c>
      <c r="F128" s="12">
        <v>0.72398182993684101</v>
      </c>
      <c r="G128" s="9">
        <f t="shared" si="3"/>
        <v>0.28241899902320022</v>
      </c>
      <c r="H128" s="9">
        <f t="shared" si="4"/>
        <v>0.38217851569399747</v>
      </c>
    </row>
    <row r="129" spans="1:8" x14ac:dyDescent="0.2">
      <c r="A129" s="11">
        <v>42247</v>
      </c>
      <c r="B129" s="11" t="s">
        <v>18</v>
      </c>
      <c r="C129" s="10">
        <f t="shared" si="5"/>
        <v>23</v>
      </c>
      <c r="D129" s="12">
        <v>0.665283203125</v>
      </c>
      <c r="E129" s="12">
        <v>0.110637509527791</v>
      </c>
      <c r="F129" s="12">
        <v>0.72526018820409577</v>
      </c>
      <c r="G129" s="9">
        <f t="shared" si="3"/>
        <v>0.30763184542592908</v>
      </c>
      <c r="H129" s="9">
        <f t="shared" si="4"/>
        <v>0.37776103714323611</v>
      </c>
    </row>
    <row r="130" spans="1:8" x14ac:dyDescent="0.2">
      <c r="A130" s="11">
        <v>42248</v>
      </c>
      <c r="B130" s="11" t="s">
        <v>18</v>
      </c>
      <c r="C130" s="10">
        <f t="shared" si="5"/>
        <v>22</v>
      </c>
      <c r="D130" s="12">
        <v>0.6591796875</v>
      </c>
      <c r="E130" s="12">
        <v>0.11692739264813699</v>
      </c>
      <c r="F130" s="12">
        <v>0.72799283741445653</v>
      </c>
      <c r="G130" s="9">
        <f t="shared" ref="G130:G193" si="6">(D130-E130)^2</f>
        <v>0.29403755127211179</v>
      </c>
      <c r="H130" s="9">
        <f t="shared" ref="H130:H193" si="7">(F130-E130)^2</f>
        <v>0.3734009777874599</v>
      </c>
    </row>
    <row r="131" spans="1:8" x14ac:dyDescent="0.2">
      <c r="A131" s="11">
        <v>42249</v>
      </c>
      <c r="B131" s="11" t="s">
        <v>18</v>
      </c>
      <c r="C131" s="10">
        <f t="shared" ref="C131:C194" si="8">B131-A131</f>
        <v>21</v>
      </c>
      <c r="D131" s="12">
        <v>0.609130859375</v>
      </c>
      <c r="E131" s="12">
        <v>0.120558268816434</v>
      </c>
      <c r="F131" s="12">
        <v>0.7407698910788264</v>
      </c>
      <c r="G131" s="9">
        <f t="shared" si="6"/>
        <v>0.23870317624510817</v>
      </c>
      <c r="H131" s="9">
        <f t="shared" si="7"/>
        <v>0.38466245638934843</v>
      </c>
    </row>
    <row r="132" spans="1:8" x14ac:dyDescent="0.2">
      <c r="A132" s="11">
        <v>42254</v>
      </c>
      <c r="B132" s="11" t="s">
        <v>18</v>
      </c>
      <c r="C132" s="10">
        <f t="shared" si="8"/>
        <v>16</v>
      </c>
      <c r="D132" s="12">
        <v>0.650634765625</v>
      </c>
      <c r="E132" s="12">
        <v>0.13490299518160301</v>
      </c>
      <c r="F132" s="12">
        <v>0.81973008535895642</v>
      </c>
      <c r="G132" s="9">
        <f t="shared" si="6"/>
        <v>0.26597925904468078</v>
      </c>
      <c r="H132" s="9">
        <f t="shared" si="7"/>
        <v>0.46898814344078099</v>
      </c>
    </row>
    <row r="133" spans="1:8" x14ac:dyDescent="0.2">
      <c r="A133" s="11">
        <v>42255</v>
      </c>
      <c r="B133" s="11" t="s">
        <v>18</v>
      </c>
      <c r="C133" s="10">
        <f t="shared" si="8"/>
        <v>15</v>
      </c>
      <c r="D133" s="12">
        <v>0.491943359375</v>
      </c>
      <c r="E133" s="12">
        <v>0.11376783909416199</v>
      </c>
      <c r="F133" s="12">
        <v>0.83752787529423611</v>
      </c>
      <c r="G133" s="9">
        <f t="shared" si="6"/>
        <v>0.14301672413968253</v>
      </c>
      <c r="H133" s="9">
        <f t="shared" si="7"/>
        <v>0.52382859000033255</v>
      </c>
    </row>
    <row r="134" spans="1:8" x14ac:dyDescent="0.2">
      <c r="A134" s="11">
        <v>42256</v>
      </c>
      <c r="B134" s="11" t="s">
        <v>18</v>
      </c>
      <c r="C134" s="10">
        <f t="shared" si="8"/>
        <v>14</v>
      </c>
      <c r="D134" s="12">
        <v>0.4736328125</v>
      </c>
      <c r="E134" s="12">
        <v>0.115139412954693</v>
      </c>
      <c r="F134" s="12">
        <v>0.87786822208497173</v>
      </c>
      <c r="G134" s="9">
        <f t="shared" si="6"/>
        <v>0.12851751751755114</v>
      </c>
      <c r="H134" s="9">
        <f t="shared" si="7"/>
        <v>0.5817552362772932</v>
      </c>
    </row>
    <row r="135" spans="1:8" x14ac:dyDescent="0.2">
      <c r="A135" s="11">
        <v>42257</v>
      </c>
      <c r="B135" s="11" t="s">
        <v>18</v>
      </c>
      <c r="C135" s="10">
        <f t="shared" si="8"/>
        <v>13</v>
      </c>
      <c r="D135" s="12">
        <v>0.40283203125</v>
      </c>
      <c r="E135" s="12">
        <v>0.12581889032417001</v>
      </c>
      <c r="F135" s="12">
        <v>0.91255868402288842</v>
      </c>
      <c r="G135" s="9">
        <f t="shared" si="6"/>
        <v>7.673628024559373E-2</v>
      </c>
      <c r="H135" s="9">
        <f t="shared" si="7"/>
        <v>0.61895950298910196</v>
      </c>
    </row>
    <row r="136" spans="1:8" x14ac:dyDescent="0.2">
      <c r="A136" s="11">
        <v>42258</v>
      </c>
      <c r="B136" s="11" t="s">
        <v>18</v>
      </c>
      <c r="C136" s="10">
        <f t="shared" si="8"/>
        <v>12</v>
      </c>
      <c r="D136" s="12">
        <v>0.39306640625</v>
      </c>
      <c r="E136" s="12">
        <v>0.13889786082164701</v>
      </c>
      <c r="F136" s="12">
        <v>0.94752745797889049</v>
      </c>
      <c r="G136" s="9">
        <f t="shared" si="6"/>
        <v>6.4601649485164739E-2</v>
      </c>
      <c r="H136" s="9">
        <f t="shared" si="7"/>
        <v>0.65388182539868589</v>
      </c>
    </row>
    <row r="137" spans="1:8" x14ac:dyDescent="0.2">
      <c r="A137" s="11">
        <v>42261</v>
      </c>
      <c r="B137" s="11" t="s">
        <v>18</v>
      </c>
      <c r="C137" s="10">
        <f t="shared" si="8"/>
        <v>9</v>
      </c>
      <c r="D137" s="12">
        <v>0.46142578125</v>
      </c>
      <c r="E137" s="12">
        <v>0.16843628982498801</v>
      </c>
      <c r="F137" s="12">
        <v>1.2851274029075379</v>
      </c>
      <c r="G137" s="9">
        <f t="shared" si="6"/>
        <v>8.5842842085487162E-2</v>
      </c>
      <c r="H137" s="9">
        <f t="shared" si="7"/>
        <v>1.2469990420375441</v>
      </c>
    </row>
    <row r="138" spans="1:8" x14ac:dyDescent="0.2">
      <c r="A138" s="11">
        <v>42262</v>
      </c>
      <c r="B138" s="11" t="s">
        <v>18</v>
      </c>
      <c r="C138" s="10">
        <f t="shared" si="8"/>
        <v>8</v>
      </c>
      <c r="D138" s="12">
        <v>0.474853515625</v>
      </c>
      <c r="E138" s="12">
        <v>0.18720715225954901</v>
      </c>
      <c r="F138" s="12">
        <v>1.1198028874729866</v>
      </c>
      <c r="G138" s="9">
        <f t="shared" si="6"/>
        <v>8.2740430357369082E-2</v>
      </c>
      <c r="H138" s="9">
        <f t="shared" si="7"/>
        <v>0.86973480533829228</v>
      </c>
    </row>
    <row r="139" spans="1:8" x14ac:dyDescent="0.2">
      <c r="A139" s="11">
        <v>42263</v>
      </c>
      <c r="B139" s="11" t="s">
        <v>18</v>
      </c>
      <c r="C139" s="10">
        <f t="shared" si="8"/>
        <v>7</v>
      </c>
      <c r="D139" s="12">
        <v>0.39306640625</v>
      </c>
      <c r="E139" s="12">
        <v>0.175005646167947</v>
      </c>
      <c r="F139" s="12">
        <v>1.2899432767653607</v>
      </c>
      <c r="G139" s="9">
        <f t="shared" si="6"/>
        <v>4.7550495087562678E-2</v>
      </c>
      <c r="H139" s="9">
        <f t="shared" si="7"/>
        <v>1.2430859201221749</v>
      </c>
    </row>
    <row r="140" spans="1:8" x14ac:dyDescent="0.2">
      <c r="A140" s="11">
        <v>42264</v>
      </c>
      <c r="B140" s="11" t="s">
        <v>18</v>
      </c>
      <c r="C140" s="10">
        <f t="shared" si="8"/>
        <v>6</v>
      </c>
      <c r="D140" s="12">
        <v>0.428466796875</v>
      </c>
      <c r="E140" s="12">
        <v>0.16526998114152699</v>
      </c>
      <c r="F140" s="12">
        <v>1.2931629910598776</v>
      </c>
      <c r="G140" s="9">
        <f t="shared" si="6"/>
        <v>6.9272563812239729E-2</v>
      </c>
      <c r="H140" s="9">
        <f t="shared" si="7"/>
        <v>1.2721426418226767</v>
      </c>
    </row>
    <row r="141" spans="1:8" x14ac:dyDescent="0.2">
      <c r="A141" s="11">
        <v>42265</v>
      </c>
      <c r="B141" s="11" t="s">
        <v>18</v>
      </c>
      <c r="C141" s="10">
        <f t="shared" si="8"/>
        <v>5</v>
      </c>
      <c r="D141" s="12">
        <v>0.341796875</v>
      </c>
      <c r="E141" s="12">
        <v>0.20545619971203199</v>
      </c>
      <c r="F141" s="12">
        <v>0.11907448587217305</v>
      </c>
      <c r="G141" s="9">
        <f t="shared" si="6"/>
        <v>1.8588779737979129E-2</v>
      </c>
      <c r="H141" s="9">
        <f t="shared" si="7"/>
        <v>7.4618004859112784E-3</v>
      </c>
    </row>
    <row r="142" spans="1:8" x14ac:dyDescent="0.2">
      <c r="A142" s="11">
        <v>42268</v>
      </c>
      <c r="B142" s="11" t="s">
        <v>18</v>
      </c>
      <c r="C142" s="10">
        <f t="shared" si="8"/>
        <v>2</v>
      </c>
      <c r="D142" s="12">
        <v>0.35400390625</v>
      </c>
      <c r="E142" s="12">
        <v>0.38598035356155203</v>
      </c>
      <c r="F142" s="12">
        <v>0.11893902907862319</v>
      </c>
      <c r="G142" s="9">
        <f t="shared" si="6"/>
        <v>1.0224931826684628E-3</v>
      </c>
      <c r="H142" s="9">
        <f t="shared" si="7"/>
        <v>7.1311068981596892E-2</v>
      </c>
    </row>
    <row r="143" spans="1:8" x14ac:dyDescent="0.2">
      <c r="A143" s="11">
        <v>42269</v>
      </c>
      <c r="B143" s="11" t="s">
        <v>18</v>
      </c>
      <c r="C143" s="10">
        <f t="shared" si="8"/>
        <v>1</v>
      </c>
      <c r="D143" s="12">
        <v>0.2685546875</v>
      </c>
      <c r="E143" s="12">
        <v>0.77002759689068401</v>
      </c>
      <c r="F143" s="12">
        <v>0.1179337663997147</v>
      </c>
      <c r="G143" s="9">
        <f t="shared" si="6"/>
        <v>0.25147507885275716</v>
      </c>
      <c r="H143" s="9">
        <f t="shared" si="7"/>
        <v>0.42522636376438511</v>
      </c>
    </row>
    <row r="144" spans="1:8" x14ac:dyDescent="0.2">
      <c r="A144" s="11">
        <v>42270</v>
      </c>
      <c r="B144" s="11" t="s">
        <v>19</v>
      </c>
      <c r="C144" s="10">
        <f t="shared" si="8"/>
        <v>35</v>
      </c>
      <c r="D144" s="12">
        <v>0.3692626953125</v>
      </c>
      <c r="E144" s="12">
        <v>0.24508140810471901</v>
      </c>
      <c r="F144" s="12">
        <v>0.11776336989702593</v>
      </c>
      <c r="G144" s="9">
        <f t="shared" si="6"/>
        <v>1.542099209258139E-2</v>
      </c>
      <c r="H144" s="9">
        <f t="shared" si="7"/>
        <v>1.6209882853055593E-2</v>
      </c>
    </row>
    <row r="145" spans="1:8" x14ac:dyDescent="0.2">
      <c r="A145" s="11">
        <v>42271</v>
      </c>
      <c r="B145" s="11" t="s">
        <v>19</v>
      </c>
      <c r="C145" s="10">
        <f t="shared" si="8"/>
        <v>34</v>
      </c>
      <c r="D145" s="12">
        <v>0.3558349609375</v>
      </c>
      <c r="E145" s="12">
        <v>0.24696983433455699</v>
      </c>
      <c r="F145" s="12">
        <v>0.11777778810134291</v>
      </c>
      <c r="G145" s="9">
        <f t="shared" si="6"/>
        <v>1.1851615790274809E-2</v>
      </c>
      <c r="H145" s="9">
        <f t="shared" si="7"/>
        <v>1.669058480992492E-2</v>
      </c>
    </row>
    <row r="146" spans="1:8" x14ac:dyDescent="0.2">
      <c r="A146" s="11">
        <v>42272</v>
      </c>
      <c r="B146" s="11" t="s">
        <v>19</v>
      </c>
      <c r="C146" s="10">
        <f t="shared" si="8"/>
        <v>33</v>
      </c>
      <c r="D146" s="12">
        <v>0.318603515625</v>
      </c>
      <c r="E146" s="12">
        <v>0.24934571124089799</v>
      </c>
      <c r="F146" s="12">
        <v>0.11789371967026026</v>
      </c>
      <c r="G146" s="9">
        <f t="shared" si="6"/>
        <v>4.7966434681065394E-3</v>
      </c>
      <c r="H146" s="9">
        <f t="shared" si="7"/>
        <v>1.7279626087887016E-2</v>
      </c>
    </row>
    <row r="147" spans="1:8" x14ac:dyDescent="0.2">
      <c r="A147" s="11">
        <v>42275</v>
      </c>
      <c r="B147" s="11" t="s">
        <v>19</v>
      </c>
      <c r="C147" s="10">
        <f t="shared" si="8"/>
        <v>30</v>
      </c>
      <c r="D147" s="12">
        <v>0.281982421875</v>
      </c>
      <c r="E147" s="12">
        <v>0.25454935189257799</v>
      </c>
      <c r="F147" s="12">
        <v>0.11800778915295403</v>
      </c>
      <c r="G147" s="9">
        <f t="shared" si="6"/>
        <v>7.5257332866046352E-4</v>
      </c>
      <c r="H147" s="9">
        <f t="shared" si="7"/>
        <v>1.8643598355378672E-2</v>
      </c>
    </row>
    <row r="148" spans="1:8" x14ac:dyDescent="0.2">
      <c r="A148" s="11">
        <v>42276</v>
      </c>
      <c r="B148" s="11" t="s">
        <v>19</v>
      </c>
      <c r="C148" s="10">
        <f t="shared" si="8"/>
        <v>29</v>
      </c>
      <c r="D148" s="12">
        <v>0.272216796875</v>
      </c>
      <c r="E148" s="12">
        <v>0.24976529296925401</v>
      </c>
      <c r="F148" s="12">
        <v>0.11811757488795394</v>
      </c>
      <c r="G148" s="9">
        <f t="shared" si="6"/>
        <v>5.0407002762972741E-4</v>
      </c>
      <c r="H148" s="9">
        <f t="shared" si="7"/>
        <v>1.7331121676013462E-2</v>
      </c>
    </row>
    <row r="149" spans="1:8" x14ac:dyDescent="0.2">
      <c r="A149" s="11">
        <v>42277</v>
      </c>
      <c r="B149" s="11" t="s">
        <v>19</v>
      </c>
      <c r="C149" s="10">
        <f t="shared" si="8"/>
        <v>28</v>
      </c>
      <c r="D149" s="12">
        <v>0.257568359375</v>
      </c>
      <c r="E149" s="12">
        <v>0.21547649130161101</v>
      </c>
      <c r="F149" s="12">
        <v>0.11822584575913743</v>
      </c>
      <c r="G149" s="9">
        <f t="shared" si="6"/>
        <v>1.7717253579075836E-3</v>
      </c>
      <c r="H149" s="9">
        <f t="shared" si="7"/>
        <v>9.457688058427836E-3</v>
      </c>
    </row>
    <row r="150" spans="1:8" x14ac:dyDescent="0.2">
      <c r="A150" s="11">
        <v>42285</v>
      </c>
      <c r="B150" s="11" t="s">
        <v>19</v>
      </c>
      <c r="C150" s="10">
        <f t="shared" si="8"/>
        <v>20</v>
      </c>
      <c r="D150" s="12">
        <v>0.30517578125</v>
      </c>
      <c r="E150" s="12">
        <v>0.20020456205284501</v>
      </c>
      <c r="F150" s="12">
        <v>0.11836378214202968</v>
      </c>
      <c r="G150" s="9">
        <f t="shared" si="6"/>
        <v>1.101895685973716E-2</v>
      </c>
      <c r="H150" s="9">
        <f t="shared" si="7"/>
        <v>6.6979132564105141E-3</v>
      </c>
    </row>
    <row r="151" spans="1:8" x14ac:dyDescent="0.2">
      <c r="A151" s="11">
        <v>42286</v>
      </c>
      <c r="B151" s="11" t="s">
        <v>19</v>
      </c>
      <c r="C151" s="10">
        <f t="shared" si="8"/>
        <v>19</v>
      </c>
      <c r="D151" s="12">
        <v>0.286865234375</v>
      </c>
      <c r="E151" s="12">
        <v>0.165733747186838</v>
      </c>
      <c r="F151" s="12">
        <v>0.11853053545839756</v>
      </c>
      <c r="G151" s="9">
        <f t="shared" si="6"/>
        <v>1.4672837188415853E-2</v>
      </c>
      <c r="H151" s="9">
        <f t="shared" si="7"/>
        <v>2.2281431974799774E-3</v>
      </c>
    </row>
    <row r="152" spans="1:8" x14ac:dyDescent="0.2">
      <c r="A152" s="11">
        <v>42289</v>
      </c>
      <c r="B152" s="11" t="s">
        <v>19</v>
      </c>
      <c r="C152" s="10">
        <f t="shared" si="8"/>
        <v>16</v>
      </c>
      <c r="D152" s="12">
        <v>0.3173828125</v>
      </c>
      <c r="E152" s="12">
        <v>0.13808493008529099</v>
      </c>
      <c r="F152" s="12">
        <v>0.11874426970973448</v>
      </c>
      <c r="G152" s="9">
        <f t="shared" si="6"/>
        <v>3.2147730638398819E-2</v>
      </c>
      <c r="H152" s="9">
        <f t="shared" si="7"/>
        <v>3.7406114376262178E-4</v>
      </c>
    </row>
    <row r="153" spans="1:8" x14ac:dyDescent="0.2">
      <c r="A153" s="11">
        <v>42290</v>
      </c>
      <c r="B153" s="11" t="s">
        <v>19</v>
      </c>
      <c r="C153" s="10">
        <f t="shared" si="8"/>
        <v>15</v>
      </c>
      <c r="D153" s="12">
        <v>0.333251953125</v>
      </c>
      <c r="E153" s="12">
        <v>0.142028690728148</v>
      </c>
      <c r="F153" s="12">
        <v>0.11910386275568735</v>
      </c>
      <c r="G153" s="9">
        <f t="shared" si="6"/>
        <v>3.6566336081695315E-2</v>
      </c>
      <c r="H153" s="9">
        <f t="shared" si="7"/>
        <v>5.2554773756691424E-4</v>
      </c>
    </row>
    <row r="154" spans="1:8" x14ac:dyDescent="0.2">
      <c r="A154" s="11">
        <v>42291</v>
      </c>
      <c r="B154" s="11" t="s">
        <v>19</v>
      </c>
      <c r="C154" s="10">
        <f t="shared" si="8"/>
        <v>14</v>
      </c>
      <c r="D154" s="12">
        <v>0.29296875</v>
      </c>
      <c r="E154" s="12">
        <v>0.138305351052743</v>
      </c>
      <c r="F154" s="12">
        <v>0.22933151153826839</v>
      </c>
      <c r="G154" s="9">
        <f t="shared" si="6"/>
        <v>2.392076697391838E-2</v>
      </c>
      <c r="H154" s="9">
        <f t="shared" si="7"/>
        <v>8.2857618927366251E-3</v>
      </c>
    </row>
    <row r="155" spans="1:8" x14ac:dyDescent="0.2">
      <c r="A155" s="11">
        <v>42292</v>
      </c>
      <c r="B155" s="11" t="s">
        <v>19</v>
      </c>
      <c r="C155" s="10">
        <f t="shared" si="8"/>
        <v>13</v>
      </c>
      <c r="D155" s="12">
        <v>0.279541015625</v>
      </c>
      <c r="E155" s="12">
        <v>9.1375341265899496E-2</v>
      </c>
      <c r="F155" s="12">
        <v>0.2174405030759077</v>
      </c>
      <c r="G155" s="9">
        <f t="shared" si="6"/>
        <v>3.5406321007015053E-2</v>
      </c>
      <c r="H155" s="9">
        <f t="shared" si="7"/>
        <v>1.5892425022183552E-2</v>
      </c>
    </row>
    <row r="156" spans="1:8" x14ac:dyDescent="0.2">
      <c r="A156" s="11">
        <v>42293</v>
      </c>
      <c r="B156" s="11" t="s">
        <v>19</v>
      </c>
      <c r="C156" s="10">
        <f t="shared" si="8"/>
        <v>12</v>
      </c>
      <c r="D156" s="12">
        <v>0.25390625</v>
      </c>
      <c r="E156" s="12">
        <v>8.6065691426810295E-2</v>
      </c>
      <c r="F156" s="12">
        <v>0.19371837612012441</v>
      </c>
      <c r="G156" s="9">
        <f t="shared" si="6"/>
        <v>2.817045310216032E-2</v>
      </c>
      <c r="H156" s="9">
        <f t="shared" si="7"/>
        <v>1.1589100521678107E-2</v>
      </c>
    </row>
    <row r="157" spans="1:8" x14ac:dyDescent="0.2">
      <c r="A157" s="11">
        <v>42296</v>
      </c>
      <c r="B157" s="11" t="s">
        <v>19</v>
      </c>
      <c r="C157" s="10">
        <f t="shared" si="8"/>
        <v>9</v>
      </c>
      <c r="D157" s="12">
        <v>0.3076171875</v>
      </c>
      <c r="E157" s="12">
        <v>0.102841185931285</v>
      </c>
      <c r="F157" s="12">
        <v>0.18859218071924413</v>
      </c>
      <c r="G157" s="9">
        <f t="shared" si="6"/>
        <v>4.1933210818470373E-2</v>
      </c>
      <c r="H157" s="9">
        <f t="shared" si="7"/>
        <v>7.3532331071245955E-3</v>
      </c>
    </row>
    <row r="158" spans="1:8" x14ac:dyDescent="0.2">
      <c r="A158" s="11">
        <v>42297</v>
      </c>
      <c r="B158" s="11" t="s">
        <v>19</v>
      </c>
      <c r="C158" s="10">
        <f t="shared" si="8"/>
        <v>8</v>
      </c>
      <c r="D158" s="12">
        <v>0.316162109375</v>
      </c>
      <c r="E158" s="12">
        <v>0.110627135438073</v>
      </c>
      <c r="F158" s="12">
        <v>0.18803078361465894</v>
      </c>
      <c r="G158" s="9">
        <f t="shared" si="6"/>
        <v>4.2244625511253256E-2</v>
      </c>
      <c r="H158" s="9">
        <f t="shared" si="7"/>
        <v>5.991324751044697E-3</v>
      </c>
    </row>
    <row r="159" spans="1:8" x14ac:dyDescent="0.2">
      <c r="A159" s="11">
        <v>42298</v>
      </c>
      <c r="B159" s="11" t="s">
        <v>19</v>
      </c>
      <c r="C159" s="10">
        <f t="shared" si="8"/>
        <v>7</v>
      </c>
      <c r="D159" s="12">
        <v>0.302734375</v>
      </c>
      <c r="E159" s="12">
        <v>0.12823462499542901</v>
      </c>
      <c r="F159" s="12">
        <v>0.18840892352650301</v>
      </c>
      <c r="G159" s="9">
        <f t="shared" si="6"/>
        <v>3.0450162751657774E-2</v>
      </c>
      <c r="H159" s="9">
        <f t="shared" si="7"/>
        <v>3.6209462037068152E-3</v>
      </c>
    </row>
    <row r="160" spans="1:8" x14ac:dyDescent="0.2">
      <c r="A160" s="11">
        <v>42299</v>
      </c>
      <c r="B160" s="11" t="s">
        <v>19</v>
      </c>
      <c r="C160" s="10">
        <f t="shared" si="8"/>
        <v>6</v>
      </c>
      <c r="D160" s="12">
        <v>0.25146484375</v>
      </c>
      <c r="E160" s="12">
        <v>0.14129932766964401</v>
      </c>
      <c r="F160" s="12">
        <v>0.18915647451911943</v>
      </c>
      <c r="G160" s="9">
        <f t="shared" si="6"/>
        <v>1.2136440933251174E-2</v>
      </c>
      <c r="H160" s="9">
        <f t="shared" si="7"/>
        <v>2.2903065045722553E-3</v>
      </c>
    </row>
    <row r="161" spans="1:8" x14ac:dyDescent="0.2">
      <c r="A161" s="11">
        <v>42300</v>
      </c>
      <c r="B161" s="11" t="s">
        <v>19</v>
      </c>
      <c r="C161" s="10">
        <f t="shared" si="8"/>
        <v>5</v>
      </c>
      <c r="D161" s="12">
        <v>0.21728515625</v>
      </c>
      <c r="E161" s="12">
        <v>0.17675972391945499</v>
      </c>
      <c r="F161" s="12">
        <v>0.1900884008789443</v>
      </c>
      <c r="G161" s="9">
        <f t="shared" si="6"/>
        <v>1.6423106655775825E-3</v>
      </c>
      <c r="H161" s="9">
        <f t="shared" si="7"/>
        <v>1.7765362949042105E-4</v>
      </c>
    </row>
    <row r="162" spans="1:8" x14ac:dyDescent="0.2">
      <c r="A162" s="11">
        <v>42303</v>
      </c>
      <c r="B162" s="11" t="s">
        <v>19</v>
      </c>
      <c r="C162" s="10">
        <f t="shared" si="8"/>
        <v>2</v>
      </c>
      <c r="D162" s="12">
        <v>0.27587890625</v>
      </c>
      <c r="E162" s="12">
        <v>0.320067701174025</v>
      </c>
      <c r="F162" s="12">
        <v>0.19204998681730628</v>
      </c>
      <c r="G162" s="9">
        <f t="shared" si="6"/>
        <v>1.9526495968375376E-3</v>
      </c>
      <c r="H162" s="9">
        <f t="shared" si="7"/>
        <v>1.6388535189118425E-2</v>
      </c>
    </row>
    <row r="163" spans="1:8" x14ac:dyDescent="0.2">
      <c r="A163" s="11">
        <v>42304</v>
      </c>
      <c r="B163" s="11" t="s">
        <v>19</v>
      </c>
      <c r="C163" s="10">
        <f t="shared" si="8"/>
        <v>1</v>
      </c>
      <c r="D163" s="12">
        <v>0.244140625</v>
      </c>
      <c r="E163" s="12">
        <v>0.54037024343205997</v>
      </c>
      <c r="F163" s="12">
        <v>0.19827060464378612</v>
      </c>
      <c r="G163" s="9">
        <f t="shared" si="6"/>
        <v>8.7751986836403839E-2</v>
      </c>
      <c r="H163" s="9">
        <f t="shared" si="7"/>
        <v>0.11703216285906747</v>
      </c>
    </row>
    <row r="164" spans="1:8" x14ac:dyDescent="0.2">
      <c r="A164" s="11">
        <v>42305</v>
      </c>
      <c r="B164" s="11" t="s">
        <v>20</v>
      </c>
      <c r="C164" s="10">
        <f t="shared" si="8"/>
        <v>28</v>
      </c>
      <c r="D164" s="12">
        <v>0.2947998046875</v>
      </c>
      <c r="E164" s="12">
        <v>0.28726885709844902</v>
      </c>
      <c r="F164" s="12">
        <v>0.21247978423590322</v>
      </c>
      <c r="G164" s="9">
        <f t="shared" si="6"/>
        <v>5.671517158903284E-5</v>
      </c>
      <c r="H164" s="9">
        <f t="shared" si="7"/>
        <v>5.5934054196391837E-3</v>
      </c>
    </row>
    <row r="165" spans="1:8" x14ac:dyDescent="0.2">
      <c r="A165" s="11">
        <v>42306</v>
      </c>
      <c r="B165" s="11" t="s">
        <v>20</v>
      </c>
      <c r="C165" s="10">
        <f t="shared" si="8"/>
        <v>27</v>
      </c>
      <c r="D165" s="12">
        <v>0.302734375</v>
      </c>
      <c r="E165" s="12">
        <v>0.28295644696157601</v>
      </c>
      <c r="F165" s="12">
        <v>0.21828430251628866</v>
      </c>
      <c r="G165" s="9">
        <f t="shared" si="6"/>
        <v>3.9116643749307766E-4</v>
      </c>
      <c r="H165" s="9">
        <f t="shared" si="7"/>
        <v>4.1824862671521112E-3</v>
      </c>
    </row>
    <row r="166" spans="1:8" x14ac:dyDescent="0.2">
      <c r="A166" s="11">
        <v>42307</v>
      </c>
      <c r="B166" s="11" t="s">
        <v>20</v>
      </c>
      <c r="C166" s="10">
        <f t="shared" si="8"/>
        <v>26</v>
      </c>
      <c r="D166" s="12">
        <v>0.2545166015625</v>
      </c>
      <c r="E166" s="12">
        <v>0.27607103827402601</v>
      </c>
      <c r="F166" s="12">
        <v>0.22357359047573186</v>
      </c>
      <c r="G166" s="9">
        <f t="shared" si="6"/>
        <v>4.6459374195118041E-4</v>
      </c>
      <c r="H166" s="9">
        <f t="shared" si="7"/>
        <v>2.75598202533462E-3</v>
      </c>
    </row>
    <row r="167" spans="1:8" x14ac:dyDescent="0.2">
      <c r="A167" s="11">
        <v>42310</v>
      </c>
      <c r="B167" s="11" t="s">
        <v>20</v>
      </c>
      <c r="C167" s="10">
        <f t="shared" si="8"/>
        <v>23</v>
      </c>
      <c r="D167" s="12">
        <v>0.247802734375</v>
      </c>
      <c r="E167" s="12">
        <v>0.27499068805460197</v>
      </c>
      <c r="F167" s="12">
        <v>0.22818488970516079</v>
      </c>
      <c r="G167" s="9">
        <f t="shared" si="6"/>
        <v>7.391848252841824E-4</v>
      </c>
      <c r="H167" s="9">
        <f t="shared" si="7"/>
        <v>2.1907827591285509E-3</v>
      </c>
    </row>
    <row r="168" spans="1:8" x14ac:dyDescent="0.2">
      <c r="A168" s="11">
        <v>42311</v>
      </c>
      <c r="B168" s="11" t="s">
        <v>20</v>
      </c>
      <c r="C168" s="10">
        <f t="shared" si="8"/>
        <v>22</v>
      </c>
      <c r="D168" s="12">
        <v>0.23681640625</v>
      </c>
      <c r="E168" s="12">
        <v>0.236537081891041</v>
      </c>
      <c r="F168" s="12">
        <v>0.23119677415933473</v>
      </c>
      <c r="G168" s="9">
        <f t="shared" si="6"/>
        <v>7.8022097507855653E-8</v>
      </c>
      <c r="H168" s="9">
        <f t="shared" si="7"/>
        <v>2.8518886669321739E-5</v>
      </c>
    </row>
    <row r="169" spans="1:8" x14ac:dyDescent="0.2">
      <c r="A169" s="11">
        <v>42312</v>
      </c>
      <c r="B169" s="11" t="s">
        <v>20</v>
      </c>
      <c r="C169" s="10">
        <f t="shared" si="8"/>
        <v>21</v>
      </c>
      <c r="D169" s="12">
        <v>0.247802734375</v>
      </c>
      <c r="E169" s="12">
        <v>0.150093410068662</v>
      </c>
      <c r="F169" s="12">
        <v>0.23235800157618869</v>
      </c>
      <c r="G169" s="9">
        <f t="shared" si="6"/>
        <v>9.5471120564011337E-3</v>
      </c>
      <c r="H169" s="9">
        <f t="shared" si="7"/>
        <v>6.7674630159002313E-3</v>
      </c>
    </row>
    <row r="170" spans="1:8" x14ac:dyDescent="0.2">
      <c r="A170" s="11">
        <v>42313</v>
      </c>
      <c r="B170" s="11" t="s">
        <v>20</v>
      </c>
      <c r="C170" s="10">
        <f t="shared" si="8"/>
        <v>20</v>
      </c>
      <c r="D170" s="12">
        <v>0.281982421875</v>
      </c>
      <c r="E170" s="12">
        <v>0.13035523808149199</v>
      </c>
      <c r="F170" s="12">
        <v>0.22985315266207282</v>
      </c>
      <c r="G170" s="9">
        <f t="shared" si="6"/>
        <v>2.2990802865150258E-2</v>
      </c>
      <c r="H170" s="9">
        <f t="shared" si="7"/>
        <v>9.8998350058845594E-3</v>
      </c>
    </row>
    <row r="171" spans="1:8" x14ac:dyDescent="0.2">
      <c r="A171" s="11">
        <v>42314</v>
      </c>
      <c r="B171" s="11" t="s">
        <v>20</v>
      </c>
      <c r="C171" s="10">
        <f t="shared" si="8"/>
        <v>19</v>
      </c>
      <c r="D171" s="12">
        <v>0.296630859375</v>
      </c>
      <c r="E171" s="12">
        <v>0.13555782509488501</v>
      </c>
      <c r="F171" s="12">
        <v>0.22620460773258019</v>
      </c>
      <c r="G171" s="9">
        <f t="shared" si="6"/>
        <v>2.5944522372203099E-2</v>
      </c>
      <c r="H171" s="9">
        <f t="shared" si="7"/>
        <v>8.2168392025655564E-3</v>
      </c>
    </row>
    <row r="172" spans="1:8" x14ac:dyDescent="0.2">
      <c r="A172" s="11">
        <v>42317</v>
      </c>
      <c r="B172" s="11" t="s">
        <v>20</v>
      </c>
      <c r="C172" s="10">
        <f t="shared" si="8"/>
        <v>16</v>
      </c>
      <c r="D172" s="12">
        <v>0.39306640625</v>
      </c>
      <c r="E172" s="12">
        <v>0.14818990653019401</v>
      </c>
      <c r="F172" s="12">
        <v>0.22119973838582868</v>
      </c>
      <c r="G172" s="9">
        <f t="shared" si="6"/>
        <v>5.996450011502414E-2</v>
      </c>
      <c r="H172" s="9">
        <f t="shared" si="7"/>
        <v>5.3304355475880475E-3</v>
      </c>
    </row>
    <row r="173" spans="1:8" x14ac:dyDescent="0.2">
      <c r="A173" s="11">
        <v>42318</v>
      </c>
      <c r="B173" s="11" t="s">
        <v>20</v>
      </c>
      <c r="C173" s="10">
        <f t="shared" si="8"/>
        <v>15</v>
      </c>
      <c r="D173" s="12">
        <v>0.391845703125</v>
      </c>
      <c r="E173" s="12">
        <v>0.12563820914037599</v>
      </c>
      <c r="F173" s="12">
        <v>0.21120921990696867</v>
      </c>
      <c r="G173" s="9">
        <f t="shared" si="6"/>
        <v>7.0866429853573623E-2</v>
      </c>
      <c r="H173" s="9">
        <f t="shared" si="7"/>
        <v>7.3223978836163203E-3</v>
      </c>
    </row>
    <row r="174" spans="1:8" x14ac:dyDescent="0.2">
      <c r="A174" s="11">
        <v>42319</v>
      </c>
      <c r="B174" s="11" t="s">
        <v>20</v>
      </c>
      <c r="C174" s="10">
        <f t="shared" si="8"/>
        <v>14</v>
      </c>
      <c r="D174" s="12">
        <v>0.340576171875</v>
      </c>
      <c r="E174" s="12">
        <v>9.4767589944419597E-2</v>
      </c>
      <c r="F174" s="12">
        <v>0.1998941441220021</v>
      </c>
      <c r="G174" s="9">
        <f t="shared" si="6"/>
        <v>6.0421858950722863E-2</v>
      </c>
      <c r="H174" s="9">
        <f t="shared" si="7"/>
        <v>1.1051592393252188E-2</v>
      </c>
    </row>
    <row r="175" spans="1:8" x14ac:dyDescent="0.2">
      <c r="A175" s="11">
        <v>42320</v>
      </c>
      <c r="B175" s="11" t="s">
        <v>20</v>
      </c>
      <c r="C175" s="10">
        <f t="shared" si="8"/>
        <v>13</v>
      </c>
      <c r="D175" s="12">
        <v>0.289306640625</v>
      </c>
      <c r="E175" s="12">
        <v>5.7800016265953699E-2</v>
      </c>
      <c r="F175" s="12">
        <v>0.19496863029211725</v>
      </c>
      <c r="G175" s="9">
        <f t="shared" si="6"/>
        <v>5.359531712212056E-2</v>
      </c>
      <c r="H175" s="9">
        <f t="shared" si="7"/>
        <v>1.8815228673858628E-2</v>
      </c>
    </row>
    <row r="176" spans="1:8" x14ac:dyDescent="0.2">
      <c r="A176" s="11">
        <v>42321</v>
      </c>
      <c r="B176" s="11" t="s">
        <v>20</v>
      </c>
      <c r="C176" s="10">
        <f t="shared" si="8"/>
        <v>12</v>
      </c>
      <c r="D176" s="12">
        <v>0.286865234375</v>
      </c>
      <c r="E176" s="12">
        <v>5.3257432971180102E-2</v>
      </c>
      <c r="F176" s="12">
        <v>0.18879542392937956</v>
      </c>
      <c r="G176" s="9">
        <f t="shared" si="6"/>
        <v>5.4572604876726556E-2</v>
      </c>
      <c r="H176" s="9">
        <f t="shared" si="7"/>
        <v>1.837054699298496E-2</v>
      </c>
    </row>
    <row r="177" spans="1:8" x14ac:dyDescent="0.2">
      <c r="A177" s="11">
        <v>42324</v>
      </c>
      <c r="B177" s="11" t="s">
        <v>20</v>
      </c>
      <c r="C177" s="10">
        <f t="shared" si="8"/>
        <v>9</v>
      </c>
      <c r="D177" s="12">
        <v>0.31494140625</v>
      </c>
      <c r="E177" s="12">
        <v>6.3266804028986004E-2</v>
      </c>
      <c r="F177" s="12">
        <v>0.12519305365920974</v>
      </c>
      <c r="G177" s="9">
        <f t="shared" si="6"/>
        <v>6.3340105403105626E-2</v>
      </c>
      <c r="H177" s="9">
        <f t="shared" si="7"/>
        <v>3.8348603932647856E-3</v>
      </c>
    </row>
    <row r="178" spans="1:8" x14ac:dyDescent="0.2">
      <c r="A178" s="11">
        <v>42325</v>
      </c>
      <c r="B178" s="11" t="s">
        <v>20</v>
      </c>
      <c r="C178" s="10">
        <f t="shared" si="8"/>
        <v>8</v>
      </c>
      <c r="D178" s="12">
        <v>0.303955078125</v>
      </c>
      <c r="E178" s="12">
        <v>7.1984001198665798E-2</v>
      </c>
      <c r="F178" s="12">
        <v>0.12342656181593184</v>
      </c>
      <c r="G178" s="9">
        <f t="shared" si="6"/>
        <v>5.3810580530363257E-2</v>
      </c>
      <c r="H178" s="9">
        <f t="shared" si="7"/>
        <v>2.6463370428610913E-3</v>
      </c>
    </row>
    <row r="179" spans="1:8" x14ac:dyDescent="0.2">
      <c r="A179" s="11">
        <v>42326</v>
      </c>
      <c r="B179" s="11" t="s">
        <v>20</v>
      </c>
      <c r="C179" s="10">
        <f t="shared" si="8"/>
        <v>7</v>
      </c>
      <c r="D179" s="12">
        <v>0.29052734375</v>
      </c>
      <c r="E179" s="12">
        <v>8.3921164820349906E-2</v>
      </c>
      <c r="F179" s="12">
        <v>0.12115947313158675</v>
      </c>
      <c r="G179" s="9">
        <f t="shared" si="6"/>
        <v>4.2686113171910595E-2</v>
      </c>
      <c r="H179" s="9">
        <f t="shared" si="7"/>
        <v>1.3866916058827307E-3</v>
      </c>
    </row>
    <row r="180" spans="1:8" x14ac:dyDescent="0.2">
      <c r="A180" s="11">
        <v>42327</v>
      </c>
      <c r="B180" s="11" t="s">
        <v>20</v>
      </c>
      <c r="C180" s="10">
        <f t="shared" si="8"/>
        <v>6</v>
      </c>
      <c r="D180" s="12">
        <v>0.2490234375</v>
      </c>
      <c r="E180" s="12">
        <v>7.9654985196363007E-2</v>
      </c>
      <c r="F180" s="12">
        <v>0.11816373604757606</v>
      </c>
      <c r="G180" s="9">
        <f t="shared" si="6"/>
        <v>2.8685672635729364E-2</v>
      </c>
      <c r="H180" s="9">
        <f t="shared" si="7"/>
        <v>1.4829238921208021E-3</v>
      </c>
    </row>
    <row r="181" spans="1:8" x14ac:dyDescent="0.2">
      <c r="A181" s="11">
        <v>42328</v>
      </c>
      <c r="B181" s="11" t="s">
        <v>20</v>
      </c>
      <c r="C181" s="10">
        <f t="shared" si="8"/>
        <v>5</v>
      </c>
      <c r="D181" s="12">
        <v>0.213623046875</v>
      </c>
      <c r="E181" s="12">
        <v>5.42056270142477E-2</v>
      </c>
      <c r="F181" s="12">
        <v>0.1142404999198231</v>
      </c>
      <c r="G181" s="9">
        <f t="shared" si="6"/>
        <v>2.5413913755059383E-2</v>
      </c>
      <c r="H181" s="9">
        <f t="shared" si="7"/>
        <v>3.6041859647885917E-3</v>
      </c>
    </row>
    <row r="182" spans="1:8" x14ac:dyDescent="0.2">
      <c r="A182" s="11">
        <v>42331</v>
      </c>
      <c r="B182" s="11" t="s">
        <v>20</v>
      </c>
      <c r="C182" s="10">
        <f t="shared" si="8"/>
        <v>2</v>
      </c>
      <c r="D182" s="12">
        <v>0.2880859375</v>
      </c>
      <c r="E182" s="12">
        <v>6.7995097863013901E-2</v>
      </c>
      <c r="F182" s="12">
        <v>8.6086911700483951E-2</v>
      </c>
      <c r="G182" s="9">
        <f t="shared" si="6"/>
        <v>4.8439977692113535E-2</v>
      </c>
      <c r="H182" s="9">
        <f t="shared" si="7"/>
        <v>3.2731372792967279E-4</v>
      </c>
    </row>
    <row r="183" spans="1:8" x14ac:dyDescent="0.2">
      <c r="A183" s="11">
        <v>42332</v>
      </c>
      <c r="B183" s="11" t="s">
        <v>20</v>
      </c>
      <c r="C183" s="10">
        <f t="shared" si="8"/>
        <v>1</v>
      </c>
      <c r="D183" s="12">
        <v>0.224609375</v>
      </c>
      <c r="E183" s="12">
        <v>0.13509256085801799</v>
      </c>
      <c r="F183" s="12">
        <v>7.9302275621457169E-2</v>
      </c>
      <c r="G183" s="9">
        <f t="shared" si="6"/>
        <v>8.0132600141301497E-3</v>
      </c>
      <c r="H183" s="9">
        <f t="shared" si="7"/>
        <v>3.1125559267768162E-3</v>
      </c>
    </row>
    <row r="184" spans="1:8" x14ac:dyDescent="0.2">
      <c r="A184" s="11">
        <v>42333</v>
      </c>
      <c r="B184" s="11" t="s">
        <v>21</v>
      </c>
      <c r="C184" s="10">
        <f t="shared" si="8"/>
        <v>28</v>
      </c>
      <c r="D184" s="12">
        <v>0.272216796875</v>
      </c>
      <c r="E184" s="12">
        <v>0.20483074147484601</v>
      </c>
      <c r="F184" s="12">
        <v>9.0260328960826197E-2</v>
      </c>
      <c r="G184" s="9">
        <f t="shared" si="6"/>
        <v>4.5408804623926231E-3</v>
      </c>
      <c r="H184" s="9">
        <f t="shared" si="7"/>
        <v>1.3126379423632668E-2</v>
      </c>
    </row>
    <row r="185" spans="1:8" x14ac:dyDescent="0.2">
      <c r="A185" s="11">
        <v>42334</v>
      </c>
      <c r="B185" s="11" t="s">
        <v>21</v>
      </c>
      <c r="C185" s="10">
        <f t="shared" si="8"/>
        <v>27</v>
      </c>
      <c r="D185" s="12">
        <v>0.25390625</v>
      </c>
      <c r="E185" s="12">
        <v>0.20982528121138599</v>
      </c>
      <c r="F185" s="12">
        <v>8.7945134431944641E-2</v>
      </c>
      <c r="G185" s="9">
        <f t="shared" si="6"/>
        <v>1.9431318093427621E-3</v>
      </c>
      <c r="H185" s="9">
        <f t="shared" si="7"/>
        <v>1.4854770178978169E-2</v>
      </c>
    </row>
    <row r="186" spans="1:8" x14ac:dyDescent="0.2">
      <c r="A186" s="11">
        <v>42335</v>
      </c>
      <c r="B186" s="11" t="s">
        <v>21</v>
      </c>
      <c r="C186" s="10">
        <f t="shared" si="8"/>
        <v>26</v>
      </c>
      <c r="D186" s="12">
        <v>0.32470703125</v>
      </c>
      <c r="E186" s="12">
        <v>0.21600866033695801</v>
      </c>
      <c r="F186" s="12">
        <v>8.9480185362634704E-2</v>
      </c>
      <c r="G186" s="9">
        <f t="shared" si="6"/>
        <v>1.1815335839149253E-2</v>
      </c>
      <c r="H186" s="9">
        <f t="shared" si="7"/>
        <v>1.6009454979327955E-2</v>
      </c>
    </row>
    <row r="187" spans="1:8" x14ac:dyDescent="0.2">
      <c r="A187" s="11">
        <v>42338</v>
      </c>
      <c r="B187" s="11" t="s">
        <v>21</v>
      </c>
      <c r="C187" s="10">
        <f t="shared" si="8"/>
        <v>23</v>
      </c>
      <c r="D187" s="12">
        <v>0.318603515625</v>
      </c>
      <c r="E187" s="12">
        <v>0.221669951709387</v>
      </c>
      <c r="F187" s="12">
        <v>9.0449377144763574E-2</v>
      </c>
      <c r="G187" s="9">
        <f t="shared" si="6"/>
        <v>9.3961158133822314E-3</v>
      </c>
      <c r="H187" s="9">
        <f t="shared" si="7"/>
        <v>1.7218839189069898E-2</v>
      </c>
    </row>
    <row r="188" spans="1:8" x14ac:dyDescent="0.2">
      <c r="A188" s="11">
        <v>42339</v>
      </c>
      <c r="B188" s="11" t="s">
        <v>21</v>
      </c>
      <c r="C188" s="10">
        <f t="shared" si="8"/>
        <v>22</v>
      </c>
      <c r="D188" s="12">
        <v>0.3125</v>
      </c>
      <c r="E188" s="12">
        <v>0.21959416946864199</v>
      </c>
      <c r="F188" s="12">
        <v>0.11466041759928794</v>
      </c>
      <c r="G188" s="9">
        <f t="shared" si="6"/>
        <v>8.6314933467214142E-3</v>
      </c>
      <c r="H188" s="9">
        <f t="shared" si="7"/>
        <v>1.1011092281379165E-2</v>
      </c>
    </row>
    <row r="189" spans="1:8" x14ac:dyDescent="0.2">
      <c r="A189" s="11">
        <v>42340</v>
      </c>
      <c r="B189" s="11" t="s">
        <v>21</v>
      </c>
      <c r="C189" s="10">
        <f t="shared" si="8"/>
        <v>21</v>
      </c>
      <c r="D189" s="12">
        <v>0.30517578125</v>
      </c>
      <c r="E189" s="12">
        <v>0.21852063939428301</v>
      </c>
      <c r="F189" s="12">
        <v>0.12465178078877645</v>
      </c>
      <c r="G189" s="9">
        <f t="shared" si="6"/>
        <v>7.509113610034434E-3</v>
      </c>
      <c r="H189" s="9">
        <f t="shared" si="7"/>
        <v>8.8113626159005837E-3</v>
      </c>
    </row>
    <row r="190" spans="1:8" x14ac:dyDescent="0.2">
      <c r="A190" s="11">
        <v>42341</v>
      </c>
      <c r="B190" s="11" t="s">
        <v>21</v>
      </c>
      <c r="C190" s="10">
        <f t="shared" si="8"/>
        <v>20</v>
      </c>
      <c r="D190" s="12">
        <v>0.3173828125</v>
      </c>
      <c r="E190" s="12">
        <v>0.22475880723278399</v>
      </c>
      <c r="F190" s="12">
        <v>0.12813355866868972</v>
      </c>
      <c r="G190" s="9">
        <f t="shared" si="6"/>
        <v>8.5792063517412583E-3</v>
      </c>
      <c r="H190" s="9">
        <f t="shared" si="7"/>
        <v>9.3364386600730022E-3</v>
      </c>
    </row>
    <row r="191" spans="1:8" x14ac:dyDescent="0.2">
      <c r="A191" s="11">
        <v>42342</v>
      </c>
      <c r="B191" s="11" t="s">
        <v>21</v>
      </c>
      <c r="C191" s="10">
        <f t="shared" si="8"/>
        <v>19</v>
      </c>
      <c r="D191" s="12">
        <v>0.318603515625</v>
      </c>
      <c r="E191" s="12">
        <v>0.23115607060214799</v>
      </c>
      <c r="F191" s="12">
        <v>0.13894271788450271</v>
      </c>
      <c r="G191" s="9">
        <f t="shared" si="6"/>
        <v>7.6470556410247253E-3</v>
      </c>
      <c r="H191" s="9">
        <f t="shared" si="7"/>
        <v>8.503302419428857E-3</v>
      </c>
    </row>
    <row r="192" spans="1:8" x14ac:dyDescent="0.2">
      <c r="A192" s="11">
        <v>42345</v>
      </c>
      <c r="B192" s="11" t="s">
        <v>21</v>
      </c>
      <c r="C192" s="10">
        <f t="shared" si="8"/>
        <v>16</v>
      </c>
      <c r="D192" s="12">
        <v>0.316162109375</v>
      </c>
      <c r="E192" s="12">
        <v>0.26184531454653698</v>
      </c>
      <c r="F192" s="12">
        <v>0.15006471695003046</v>
      </c>
      <c r="G192" s="9">
        <f t="shared" si="6"/>
        <v>2.9503142004373472E-3</v>
      </c>
      <c r="H192" s="9">
        <f t="shared" si="7"/>
        <v>1.2494901999032118E-2</v>
      </c>
    </row>
    <row r="193" spans="1:8" x14ac:dyDescent="0.2">
      <c r="A193" s="11">
        <v>42346</v>
      </c>
      <c r="B193" s="11" t="s">
        <v>21</v>
      </c>
      <c r="C193" s="10">
        <f t="shared" si="8"/>
        <v>15</v>
      </c>
      <c r="D193" s="12">
        <v>0.30517578125</v>
      </c>
      <c r="E193" s="12">
        <v>0.281079898055901</v>
      </c>
      <c r="F193" s="12">
        <v>0.17467761310288563</v>
      </c>
      <c r="G193" s="9">
        <f t="shared" si="6"/>
        <v>5.8061158690366258E-4</v>
      </c>
      <c r="H193" s="9">
        <f t="shared" si="7"/>
        <v>1.1321446243222682E-2</v>
      </c>
    </row>
    <row r="194" spans="1:8" x14ac:dyDescent="0.2">
      <c r="A194" s="11">
        <v>42347</v>
      </c>
      <c r="B194" s="11" t="s">
        <v>21</v>
      </c>
      <c r="C194" s="10">
        <f t="shared" si="8"/>
        <v>14</v>
      </c>
      <c r="D194" s="12">
        <v>0.303955078125</v>
      </c>
      <c r="E194" s="12">
        <v>0.29619630863083701</v>
      </c>
      <c r="F194" s="12">
        <v>0.21159429739616292</v>
      </c>
      <c r="G194" s="9">
        <f t="shared" ref="G194:G257" si="9">(D194-E194)^2</f>
        <v>6.019850406355417E-5</v>
      </c>
      <c r="H194" s="9">
        <f t="shared" ref="H194:H257" si="10">(F194-E194)^2</f>
        <v>7.1575003049519212E-3</v>
      </c>
    </row>
    <row r="195" spans="1:8" x14ac:dyDescent="0.2">
      <c r="A195" s="11">
        <v>42348</v>
      </c>
      <c r="B195" s="11" t="s">
        <v>21</v>
      </c>
      <c r="C195" s="10">
        <f t="shared" ref="C195:C258" si="11">B195-A195</f>
        <v>13</v>
      </c>
      <c r="D195" s="12">
        <v>0.3076171875</v>
      </c>
      <c r="E195" s="12">
        <v>0.31336427152236701</v>
      </c>
      <c r="F195" s="12">
        <v>0.21152197894385738</v>
      </c>
      <c r="G195" s="9">
        <f t="shared" si="9"/>
        <v>3.3028974760146178E-5</v>
      </c>
      <c r="H195" s="9">
        <f t="shared" si="10"/>
        <v>1.0371852557646758E-2</v>
      </c>
    </row>
    <row r="196" spans="1:8" x14ac:dyDescent="0.2">
      <c r="A196" s="11">
        <v>42349</v>
      </c>
      <c r="B196" s="11" t="s">
        <v>21</v>
      </c>
      <c r="C196" s="10">
        <f t="shared" si="11"/>
        <v>12</v>
      </c>
      <c r="D196" s="12">
        <v>0.30029296875</v>
      </c>
      <c r="E196" s="12">
        <v>0.32087972247677299</v>
      </c>
      <c r="F196" s="12">
        <v>0.21138613407191556</v>
      </c>
      <c r="G196" s="9">
        <f t="shared" si="9"/>
        <v>4.238144290068015E-4</v>
      </c>
      <c r="H196" s="9">
        <f t="shared" si="10"/>
        <v>1.1988845901772328E-2</v>
      </c>
    </row>
    <row r="197" spans="1:8" x14ac:dyDescent="0.2">
      <c r="A197" s="11">
        <v>42352</v>
      </c>
      <c r="B197" s="11" t="s">
        <v>21</v>
      </c>
      <c r="C197" s="10">
        <f t="shared" si="11"/>
        <v>9</v>
      </c>
      <c r="D197" s="12">
        <v>0.328369140625</v>
      </c>
      <c r="E197" s="12">
        <v>0.33801004962897702</v>
      </c>
      <c r="F197" s="12">
        <v>0.21126079436693487</v>
      </c>
      <c r="G197" s="9">
        <f t="shared" si="9"/>
        <v>9.2947126422965104E-5</v>
      </c>
      <c r="H197" s="9">
        <f t="shared" si="10"/>
        <v>1.6065373709482317E-2</v>
      </c>
    </row>
    <row r="198" spans="1:8" x14ac:dyDescent="0.2">
      <c r="A198" s="11">
        <v>42353</v>
      </c>
      <c r="B198" s="11" t="s">
        <v>21</v>
      </c>
      <c r="C198" s="10">
        <f t="shared" si="11"/>
        <v>8</v>
      </c>
      <c r="D198" s="12">
        <v>0.283203125</v>
      </c>
      <c r="E198" s="12">
        <v>0.38272441284875303</v>
      </c>
      <c r="F198" s="12">
        <v>0.21093784981219793</v>
      </c>
      <c r="G198" s="9">
        <f t="shared" si="9"/>
        <v>9.9044867350743561E-3</v>
      </c>
      <c r="H198" s="9">
        <f t="shared" si="10"/>
        <v>2.9510623239912319E-2</v>
      </c>
    </row>
    <row r="199" spans="1:8" x14ac:dyDescent="0.2">
      <c r="A199" s="11">
        <v>42354</v>
      </c>
      <c r="B199" s="11" t="s">
        <v>21</v>
      </c>
      <c r="C199" s="10">
        <f t="shared" si="11"/>
        <v>7</v>
      </c>
      <c r="D199" s="12">
        <v>0.263671875</v>
      </c>
      <c r="E199" s="12">
        <v>0.403638245628825</v>
      </c>
      <c r="F199" s="12">
        <v>0.14831178857174437</v>
      </c>
      <c r="G199" s="9">
        <f t="shared" si="9"/>
        <v>1.9590584907005604E-2</v>
      </c>
      <c r="H199" s="9">
        <f t="shared" si="10"/>
        <v>6.5191599673321235E-2</v>
      </c>
    </row>
    <row r="200" spans="1:8" x14ac:dyDescent="0.2">
      <c r="A200" s="11">
        <v>42355</v>
      </c>
      <c r="B200" s="11" t="s">
        <v>21</v>
      </c>
      <c r="C200" s="10">
        <f t="shared" si="11"/>
        <v>6</v>
      </c>
      <c r="D200" s="12">
        <v>0.252685546875</v>
      </c>
      <c r="E200" s="12">
        <v>0.36672094295156099</v>
      </c>
      <c r="F200" s="12">
        <v>0.21775723323611818</v>
      </c>
      <c r="G200" s="9">
        <f t="shared" si="9"/>
        <v>1.3004071558338142E-2</v>
      </c>
      <c r="H200" s="9">
        <f t="shared" si="10"/>
        <v>2.2190186812186711E-2</v>
      </c>
    </row>
    <row r="201" spans="1:8" x14ac:dyDescent="0.2">
      <c r="A201" s="11">
        <v>42356</v>
      </c>
      <c r="B201" s="11" t="s">
        <v>21</v>
      </c>
      <c r="C201" s="10">
        <f t="shared" si="11"/>
        <v>5</v>
      </c>
      <c r="D201" s="12">
        <v>0.208740234375</v>
      </c>
      <c r="E201" s="12">
        <v>0.31819962287888498</v>
      </c>
      <c r="F201" s="12">
        <v>0.21789995053177919</v>
      </c>
      <c r="G201" s="9">
        <f t="shared" si="9"/>
        <v>1.1981357731644427E-2</v>
      </c>
      <c r="H201" s="9">
        <f t="shared" si="10"/>
        <v>1.0060024272936778E-2</v>
      </c>
    </row>
    <row r="202" spans="1:8" x14ac:dyDescent="0.2">
      <c r="A202" s="11">
        <v>42359</v>
      </c>
      <c r="B202" s="11" t="s">
        <v>21</v>
      </c>
      <c r="C202" s="10">
        <f t="shared" si="11"/>
        <v>2</v>
      </c>
      <c r="D202" s="12">
        <v>0.2783203125</v>
      </c>
      <c r="E202" s="12">
        <v>7.0196153741295494E-2</v>
      </c>
      <c r="F202" s="12">
        <v>0.21805464846438274</v>
      </c>
      <c r="G202" s="9">
        <f t="shared" si="9"/>
        <v>4.3315665459018431E-2</v>
      </c>
      <c r="H202" s="9">
        <f t="shared" si="10"/>
        <v>2.1862134461777226E-2</v>
      </c>
    </row>
    <row r="203" spans="1:8" x14ac:dyDescent="0.2">
      <c r="A203" s="11">
        <v>42360</v>
      </c>
      <c r="B203" s="11" t="s">
        <v>21</v>
      </c>
      <c r="C203" s="10">
        <f t="shared" si="11"/>
        <v>1</v>
      </c>
      <c r="D203" s="12">
        <v>0.2685546875</v>
      </c>
      <c r="E203" s="12">
        <v>0.12158330477221201</v>
      </c>
      <c r="F203" s="12">
        <v>0.21792720051287265</v>
      </c>
      <c r="G203" s="9">
        <f t="shared" si="9"/>
        <v>2.1600587340917934E-2</v>
      </c>
      <c r="H203" s="9">
        <f t="shared" si="10"/>
        <v>9.2821462464872887E-3</v>
      </c>
    </row>
    <row r="204" spans="1:8" x14ac:dyDescent="0.2">
      <c r="A204" s="11">
        <v>42361</v>
      </c>
      <c r="B204" s="11" t="s">
        <v>22</v>
      </c>
      <c r="C204" s="10">
        <f t="shared" si="11"/>
        <v>35</v>
      </c>
      <c r="D204" s="12">
        <v>0.262451171875</v>
      </c>
      <c r="E204" s="12">
        <v>0.55863399552133697</v>
      </c>
      <c r="F204" s="12">
        <v>0.21790153828723954</v>
      </c>
      <c r="G204" s="9">
        <f t="shared" si="9"/>
        <v>8.7724265023117143E-2</v>
      </c>
      <c r="H204" s="9">
        <f t="shared" si="10"/>
        <v>0.11609860741278601</v>
      </c>
    </row>
    <row r="205" spans="1:8" x14ac:dyDescent="0.2">
      <c r="A205" s="11">
        <v>42362</v>
      </c>
      <c r="B205" s="11" t="s">
        <v>22</v>
      </c>
      <c r="C205" s="10">
        <f t="shared" si="11"/>
        <v>34</v>
      </c>
      <c r="D205" s="12">
        <v>0.25390625</v>
      </c>
      <c r="E205" s="12">
        <v>0.54405142599224199</v>
      </c>
      <c r="F205" s="12">
        <v>0.21872575208645623</v>
      </c>
      <c r="G205" s="9">
        <f t="shared" si="9"/>
        <v>8.4184223151569079E-2</v>
      </c>
      <c r="H205" s="9">
        <f t="shared" si="10"/>
        <v>0.10583679410225365</v>
      </c>
    </row>
    <row r="206" spans="1:8" x14ac:dyDescent="0.2">
      <c r="A206" s="11">
        <v>42363</v>
      </c>
      <c r="B206" s="11" t="s">
        <v>22</v>
      </c>
      <c r="C206" s="10">
        <f t="shared" si="11"/>
        <v>33</v>
      </c>
      <c r="D206" s="12">
        <v>0.2471923828125</v>
      </c>
      <c r="E206" s="12">
        <v>0.52838001039119697</v>
      </c>
      <c r="F206" s="12">
        <v>0.21876405996150067</v>
      </c>
      <c r="G206" s="9">
        <f t="shared" si="9"/>
        <v>7.9066481903335983E-2</v>
      </c>
      <c r="H206" s="9">
        <f t="shared" si="10"/>
        <v>9.5862036760484159E-2</v>
      </c>
    </row>
    <row r="207" spans="1:8" x14ac:dyDescent="0.2">
      <c r="A207" s="11">
        <v>42366</v>
      </c>
      <c r="B207" s="11" t="s">
        <v>22</v>
      </c>
      <c r="C207" s="10">
        <f t="shared" si="11"/>
        <v>30</v>
      </c>
      <c r="D207" s="12">
        <v>0.25390625</v>
      </c>
      <c r="E207" s="12">
        <v>0.518728329403227</v>
      </c>
      <c r="F207" s="12">
        <v>0.21880619588659872</v>
      </c>
      <c r="G207" s="9">
        <f t="shared" si="9"/>
        <v>7.0130733739449058E-2</v>
      </c>
      <c r="H207" s="9">
        <f t="shared" si="10"/>
        <v>8.9953286173166197E-2</v>
      </c>
    </row>
    <row r="208" spans="1:8" x14ac:dyDescent="0.2">
      <c r="A208" s="11">
        <v>42367</v>
      </c>
      <c r="B208" s="11" t="s">
        <v>22</v>
      </c>
      <c r="C208" s="10">
        <f t="shared" si="11"/>
        <v>29</v>
      </c>
      <c r="D208" s="12">
        <v>0.250244140625</v>
      </c>
      <c r="E208" s="12">
        <v>0.50606916117754797</v>
      </c>
      <c r="F208" s="12">
        <v>0.21884818967960071</v>
      </c>
      <c r="G208" s="9">
        <f t="shared" si="9"/>
        <v>6.5446441140711589E-2</v>
      </c>
      <c r="H208" s="9">
        <f t="shared" si="10"/>
        <v>8.2495886468224616E-2</v>
      </c>
    </row>
    <row r="209" spans="1:8" x14ac:dyDescent="0.2">
      <c r="A209" s="11">
        <v>42368</v>
      </c>
      <c r="B209" s="11" t="s">
        <v>22</v>
      </c>
      <c r="C209" s="10">
        <f t="shared" si="11"/>
        <v>28</v>
      </c>
      <c r="D209" s="12">
        <v>0.2471923828125</v>
      </c>
      <c r="E209" s="12">
        <v>0.47799375281060602</v>
      </c>
      <c r="F209" s="12">
        <v>0.2188912559942123</v>
      </c>
      <c r="G209" s="9">
        <f t="shared" si="9"/>
        <v>5.3269272393002637E-2</v>
      </c>
      <c r="H209" s="9">
        <f t="shared" si="10"/>
        <v>6.7134103856489324E-2</v>
      </c>
    </row>
    <row r="210" spans="1:8" x14ac:dyDescent="0.2">
      <c r="A210" s="11">
        <v>42369</v>
      </c>
      <c r="B210" s="11" t="s">
        <v>22</v>
      </c>
      <c r="C210" s="10">
        <f t="shared" si="11"/>
        <v>27</v>
      </c>
      <c r="D210" s="12">
        <v>0.255126953125</v>
      </c>
      <c r="E210" s="12">
        <v>0.43839950014100898</v>
      </c>
      <c r="F210" s="12">
        <v>0.2189294533865504</v>
      </c>
      <c r="G210" s="9">
        <f t="shared" si="9"/>
        <v>3.358882648973522E-2</v>
      </c>
      <c r="H210" s="9">
        <f t="shared" si="10"/>
        <v>4.8167101422404233E-2</v>
      </c>
    </row>
    <row r="211" spans="1:8" x14ac:dyDescent="0.2">
      <c r="A211" s="11">
        <v>42373</v>
      </c>
      <c r="B211" s="11" t="s">
        <v>22</v>
      </c>
      <c r="C211" s="10">
        <f t="shared" si="11"/>
        <v>23</v>
      </c>
      <c r="D211" s="12">
        <v>0.3240966796875</v>
      </c>
      <c r="E211" s="12">
        <v>0.40415624607580702</v>
      </c>
      <c r="F211" s="12">
        <v>0.2189579462732702</v>
      </c>
      <c r="G211" s="9">
        <f t="shared" si="9"/>
        <v>6.40953417028374E-3</v>
      </c>
      <c r="H211" s="9">
        <f t="shared" si="10"/>
        <v>3.4298410249750312E-2</v>
      </c>
    </row>
    <row r="212" spans="1:8" x14ac:dyDescent="0.2">
      <c r="A212" s="11">
        <v>42374</v>
      </c>
      <c r="B212" s="11" t="s">
        <v>22</v>
      </c>
      <c r="C212" s="10">
        <f t="shared" si="11"/>
        <v>22</v>
      </c>
      <c r="D212" s="12">
        <v>0.3277587890625</v>
      </c>
      <c r="E212" s="12">
        <v>0.39409057081812299</v>
      </c>
      <c r="F212" s="12">
        <v>0.2189981603677445</v>
      </c>
      <c r="G212" s="9">
        <f t="shared" si="9"/>
        <v>4.3999052708755988E-3</v>
      </c>
      <c r="H212" s="9">
        <f t="shared" si="10"/>
        <v>3.0657352197323809E-2</v>
      </c>
    </row>
    <row r="213" spans="1:8" x14ac:dyDescent="0.2">
      <c r="A213" s="11">
        <v>42375</v>
      </c>
      <c r="B213" s="11" t="s">
        <v>22</v>
      </c>
      <c r="C213" s="10">
        <f t="shared" si="11"/>
        <v>21</v>
      </c>
      <c r="D213" s="12">
        <v>0.3082275390625</v>
      </c>
      <c r="E213" s="12">
        <v>0.37067639670132202</v>
      </c>
      <c r="F213" s="12">
        <v>0.2190512593368803</v>
      </c>
      <c r="G213" s="9">
        <f t="shared" si="9"/>
        <v>3.8998598203938595E-3</v>
      </c>
      <c r="H213" s="9">
        <f t="shared" si="10"/>
        <v>2.299018228078582E-2</v>
      </c>
    </row>
    <row r="214" spans="1:8" x14ac:dyDescent="0.2">
      <c r="A214" s="11">
        <v>42376</v>
      </c>
      <c r="B214" s="11" t="s">
        <v>22</v>
      </c>
      <c r="C214" s="10">
        <f t="shared" si="11"/>
        <v>20</v>
      </c>
      <c r="D214" s="12">
        <v>0.3704833984375</v>
      </c>
      <c r="E214" s="12">
        <v>0.30241457274701999</v>
      </c>
      <c r="F214" s="12">
        <v>0.23584107494732773</v>
      </c>
      <c r="G214" s="9">
        <f t="shared" si="9"/>
        <v>4.633365030880951E-3</v>
      </c>
      <c r="H214" s="9">
        <f t="shared" si="10"/>
        <v>4.4320306092856306E-3</v>
      </c>
    </row>
    <row r="215" spans="1:8" x14ac:dyDescent="0.2">
      <c r="A215" s="11">
        <v>42377</v>
      </c>
      <c r="B215" s="11" t="s">
        <v>22</v>
      </c>
      <c r="C215" s="10">
        <f t="shared" si="11"/>
        <v>19</v>
      </c>
      <c r="D215" s="12">
        <v>0.35400390625</v>
      </c>
      <c r="E215" s="12">
        <v>0.30268091923061602</v>
      </c>
      <c r="F215" s="12">
        <v>0.2403386599281685</v>
      </c>
      <c r="G215" s="9">
        <f t="shared" si="9"/>
        <v>2.6340489965918567E-3</v>
      </c>
      <c r="H215" s="9">
        <f t="shared" si="10"/>
        <v>3.8865572949336046E-3</v>
      </c>
    </row>
    <row r="216" spans="1:8" x14ac:dyDescent="0.2">
      <c r="A216" s="11">
        <v>42380</v>
      </c>
      <c r="B216" s="11" t="s">
        <v>22</v>
      </c>
      <c r="C216" s="10">
        <f t="shared" si="11"/>
        <v>16</v>
      </c>
      <c r="D216" s="12">
        <v>0.438232421875</v>
      </c>
      <c r="E216" s="12">
        <v>0.28332196904051798</v>
      </c>
      <c r="F216" s="12">
        <v>0.26779687391938373</v>
      </c>
      <c r="G216" s="9">
        <f t="shared" si="9"/>
        <v>2.3997248397384277E-2</v>
      </c>
      <c r="H216" s="9">
        <f t="shared" si="10"/>
        <v>2.4102857852026675E-4</v>
      </c>
    </row>
    <row r="217" spans="1:8" x14ac:dyDescent="0.2">
      <c r="A217" s="11">
        <v>42381</v>
      </c>
      <c r="B217" s="11" t="s">
        <v>22</v>
      </c>
      <c r="C217" s="10">
        <f t="shared" si="11"/>
        <v>15</v>
      </c>
      <c r="D217" s="12">
        <v>0.394287109375</v>
      </c>
      <c r="E217" s="12">
        <v>0.29486567306443501</v>
      </c>
      <c r="F217" s="12">
        <v>0.27561925335293203</v>
      </c>
      <c r="G217" s="9">
        <f t="shared" si="9"/>
        <v>9.8846219980557315E-3</v>
      </c>
      <c r="H217" s="9">
        <f t="shared" si="10"/>
        <v>3.7042467171133055E-4</v>
      </c>
    </row>
    <row r="218" spans="1:8" x14ac:dyDescent="0.2">
      <c r="A218" s="11">
        <v>42382</v>
      </c>
      <c r="B218" s="11" t="s">
        <v>22</v>
      </c>
      <c r="C218" s="10">
        <f t="shared" si="11"/>
        <v>14</v>
      </c>
      <c r="D218" s="12">
        <v>0.39794921875</v>
      </c>
      <c r="E218" s="12">
        <v>0.302407858672331</v>
      </c>
      <c r="F218" s="12">
        <v>0.28159156531158147</v>
      </c>
      <c r="G218" s="9">
        <f t="shared" si="9"/>
        <v>9.1281514854908048E-3</v>
      </c>
      <c r="H218" s="9">
        <f t="shared" si="10"/>
        <v>4.3331806928078486E-4</v>
      </c>
    </row>
    <row r="219" spans="1:8" x14ac:dyDescent="0.2">
      <c r="A219" s="11">
        <v>42383</v>
      </c>
      <c r="B219" s="11" t="s">
        <v>22</v>
      </c>
      <c r="C219" s="10">
        <f t="shared" si="11"/>
        <v>13</v>
      </c>
      <c r="D219" s="12">
        <v>0.382080078125</v>
      </c>
      <c r="E219" s="12">
        <v>0.318149618084414</v>
      </c>
      <c r="F219" s="12">
        <v>0.28947525910619876</v>
      </c>
      <c r="G219" s="9">
        <f t="shared" si="9"/>
        <v>4.0871037210009637E-3</v>
      </c>
      <c r="H219" s="9">
        <f t="shared" si="10"/>
        <v>8.222188628115531E-4</v>
      </c>
    </row>
    <row r="220" spans="1:8" x14ac:dyDescent="0.2">
      <c r="A220" s="11">
        <v>42384</v>
      </c>
      <c r="B220" s="11" t="s">
        <v>22</v>
      </c>
      <c r="C220" s="10">
        <f t="shared" si="11"/>
        <v>12</v>
      </c>
      <c r="D220" s="12">
        <v>0.380859375</v>
      </c>
      <c r="E220" s="12">
        <v>0.31776013694309502</v>
      </c>
      <c r="F220" s="12">
        <v>0.29156993541416326</v>
      </c>
      <c r="G220" s="9">
        <f t="shared" si="9"/>
        <v>3.9815138433619661E-3</v>
      </c>
      <c r="H220" s="9">
        <f t="shared" si="10"/>
        <v>6.8592665612605931E-4</v>
      </c>
    </row>
    <row r="221" spans="1:8" x14ac:dyDescent="0.2">
      <c r="A221" s="11">
        <v>42387</v>
      </c>
      <c r="B221" s="11" t="s">
        <v>22</v>
      </c>
      <c r="C221" s="10">
        <f t="shared" si="11"/>
        <v>9</v>
      </c>
      <c r="D221" s="12">
        <v>0.38330078125</v>
      </c>
      <c r="E221" s="12">
        <v>0.38895126342081998</v>
      </c>
      <c r="F221" s="12">
        <v>0.29535681096823152</v>
      </c>
      <c r="G221" s="9">
        <f t="shared" si="9"/>
        <v>3.1927948762754491E-5</v>
      </c>
      <c r="H221" s="9">
        <f t="shared" si="10"/>
        <v>8.7599215298998414E-3</v>
      </c>
    </row>
    <row r="222" spans="1:8" x14ac:dyDescent="0.2">
      <c r="A222" s="11">
        <v>42388</v>
      </c>
      <c r="B222" s="11" t="s">
        <v>22</v>
      </c>
      <c r="C222" s="10">
        <f t="shared" si="11"/>
        <v>8</v>
      </c>
      <c r="D222" s="12">
        <v>0.361328125</v>
      </c>
      <c r="E222" s="12">
        <v>0.440690644383957</v>
      </c>
      <c r="F222" s="12">
        <v>0.32706869076916456</v>
      </c>
      <c r="G222" s="9">
        <f t="shared" si="9"/>
        <v>6.29840948296895E-3</v>
      </c>
      <c r="H222" s="9">
        <f t="shared" si="10"/>
        <v>1.2909948343242043E-2</v>
      </c>
    </row>
    <row r="223" spans="1:8" x14ac:dyDescent="0.2">
      <c r="A223" s="11">
        <v>42389</v>
      </c>
      <c r="B223" s="11" t="s">
        <v>22</v>
      </c>
      <c r="C223" s="10">
        <f t="shared" si="11"/>
        <v>7</v>
      </c>
      <c r="D223" s="12">
        <v>0.361328125</v>
      </c>
      <c r="E223" s="12">
        <v>0.421013883948331</v>
      </c>
      <c r="F223" s="12">
        <v>0.34523650231936986</v>
      </c>
      <c r="G223" s="9">
        <f t="shared" si="9"/>
        <v>3.5623898212382744E-3</v>
      </c>
      <c r="H223" s="9">
        <f t="shared" si="10"/>
        <v>5.7422115665412173E-3</v>
      </c>
    </row>
    <row r="224" spans="1:8" x14ac:dyDescent="0.2">
      <c r="A224" s="11">
        <v>42390</v>
      </c>
      <c r="B224" s="11" t="s">
        <v>22</v>
      </c>
      <c r="C224" s="10">
        <f t="shared" si="11"/>
        <v>6</v>
      </c>
      <c r="D224" s="12">
        <v>0.33935546875</v>
      </c>
      <c r="E224" s="12">
        <v>0.43698493490315399</v>
      </c>
      <c r="F224" s="12">
        <v>0.35705482678807215</v>
      </c>
      <c r="G224" s="9">
        <f t="shared" si="9"/>
        <v>9.5315126613498401E-3</v>
      </c>
      <c r="H224" s="9">
        <f t="shared" si="10"/>
        <v>6.3888221832886704E-3</v>
      </c>
    </row>
    <row r="225" spans="1:8" x14ac:dyDescent="0.2">
      <c r="A225" s="11">
        <v>42391</v>
      </c>
      <c r="B225" s="11" t="s">
        <v>22</v>
      </c>
      <c r="C225" s="10">
        <f t="shared" si="11"/>
        <v>5</v>
      </c>
      <c r="D225" s="12">
        <v>0.281982421875</v>
      </c>
      <c r="E225" s="12">
        <v>0.53527461799287301</v>
      </c>
      <c r="F225" s="12">
        <v>0.40750883423410983</v>
      </c>
      <c r="G225" s="9">
        <f t="shared" si="9"/>
        <v>6.4156936614215052E-2</v>
      </c>
      <c r="H225" s="9">
        <f t="shared" si="10"/>
        <v>1.6324095499491036E-2</v>
      </c>
    </row>
    <row r="226" spans="1:8" x14ac:dyDescent="0.2">
      <c r="A226" s="11">
        <v>42394</v>
      </c>
      <c r="B226" s="11" t="s">
        <v>22</v>
      </c>
      <c r="C226" s="10">
        <f t="shared" si="11"/>
        <v>2</v>
      </c>
      <c r="D226" s="12">
        <v>0.3076171875</v>
      </c>
      <c r="E226" s="12">
        <v>0.83848126594669004</v>
      </c>
      <c r="F226" s="12">
        <v>0.40129075106379647</v>
      </c>
      <c r="G226" s="9">
        <f t="shared" si="9"/>
        <v>0.28181666978505349</v>
      </c>
      <c r="H226" s="9">
        <f t="shared" si="10"/>
        <v>0.19113554630356958</v>
      </c>
    </row>
    <row r="227" spans="1:8" x14ac:dyDescent="0.2">
      <c r="A227" s="11">
        <v>42395</v>
      </c>
      <c r="B227" s="11" t="s">
        <v>22</v>
      </c>
      <c r="C227" s="10">
        <f t="shared" si="11"/>
        <v>1</v>
      </c>
      <c r="D227" s="12">
        <v>0.341796875</v>
      </c>
      <c r="E227" s="12">
        <v>1.35092560858E-2</v>
      </c>
      <c r="F227" s="12">
        <v>0.39323194057204075</v>
      </c>
      <c r="G227" s="9">
        <f t="shared" si="9"/>
        <v>0.10777276073235501</v>
      </c>
      <c r="H227" s="9">
        <f t="shared" si="10"/>
        <v>0.14418931711343713</v>
      </c>
    </row>
    <row r="228" spans="1:8" x14ac:dyDescent="0.2">
      <c r="A228" s="11">
        <v>42396</v>
      </c>
      <c r="B228" s="11" t="s">
        <v>23</v>
      </c>
      <c r="C228" s="10">
        <f t="shared" si="11"/>
        <v>28</v>
      </c>
      <c r="D228" s="12">
        <v>0.364990234375</v>
      </c>
      <c r="E228" s="12">
        <v>0.13904802827332999</v>
      </c>
      <c r="F228" s="12">
        <v>0.39627365231382328</v>
      </c>
      <c r="G228" s="9">
        <f t="shared" si="9"/>
        <v>5.1049880498089527E-2</v>
      </c>
      <c r="H228" s="9">
        <f t="shared" si="10"/>
        <v>6.6165021663021212E-2</v>
      </c>
    </row>
    <row r="229" spans="1:8" x14ac:dyDescent="0.2">
      <c r="A229" s="11">
        <v>42397</v>
      </c>
      <c r="B229" s="11" t="s">
        <v>23</v>
      </c>
      <c r="C229" s="10">
        <f t="shared" si="11"/>
        <v>27</v>
      </c>
      <c r="D229" s="12">
        <v>0.37841796875</v>
      </c>
      <c r="E229" s="12">
        <v>0.143712682450028</v>
      </c>
      <c r="F229" s="12">
        <v>0.3923180666210293</v>
      </c>
      <c r="G229" s="9">
        <f t="shared" si="9"/>
        <v>5.5086571417151828E-2</v>
      </c>
      <c r="H229" s="9">
        <f t="shared" si="10"/>
        <v>6.1804637038811151E-2</v>
      </c>
    </row>
    <row r="230" spans="1:8" x14ac:dyDescent="0.2">
      <c r="A230" s="11">
        <v>42398</v>
      </c>
      <c r="B230" s="11" t="s">
        <v>23</v>
      </c>
      <c r="C230" s="10">
        <f t="shared" si="11"/>
        <v>26</v>
      </c>
      <c r="D230" s="12">
        <v>0.3472900390625</v>
      </c>
      <c r="E230" s="12">
        <v>0.130594922613227</v>
      </c>
      <c r="F230" s="12">
        <v>0.38417357619945197</v>
      </c>
      <c r="G230" s="9">
        <f t="shared" si="9"/>
        <v>4.6956773492963989E-2</v>
      </c>
      <c r="H230" s="9">
        <f t="shared" si="10"/>
        <v>6.4302133554602695E-2</v>
      </c>
    </row>
    <row r="231" spans="1:8" x14ac:dyDescent="0.2">
      <c r="A231" s="11">
        <v>42401</v>
      </c>
      <c r="B231" s="11" t="s">
        <v>23</v>
      </c>
      <c r="C231" s="10">
        <f t="shared" si="11"/>
        <v>23</v>
      </c>
      <c r="D231" s="12">
        <v>0.31982421875</v>
      </c>
      <c r="E231" s="12">
        <v>0.143016193312653</v>
      </c>
      <c r="F231" s="12">
        <v>0.32899000572944709</v>
      </c>
      <c r="G231" s="9">
        <f t="shared" si="9"/>
        <v>3.1261077859053542E-2</v>
      </c>
      <c r="H231" s="9">
        <f t="shared" si="10"/>
        <v>3.4586258904836915E-2</v>
      </c>
    </row>
    <row r="232" spans="1:8" x14ac:dyDescent="0.2">
      <c r="A232" s="11">
        <v>42402</v>
      </c>
      <c r="B232" s="11" t="s">
        <v>23</v>
      </c>
      <c r="C232" s="10">
        <f t="shared" si="11"/>
        <v>22</v>
      </c>
      <c r="D232" s="12">
        <v>0.2880859375</v>
      </c>
      <c r="E232" s="12">
        <v>0.13765246368134099</v>
      </c>
      <c r="F232" s="12">
        <v>0.32880769883991978</v>
      </c>
      <c r="G232" s="9">
        <f t="shared" si="9"/>
        <v>2.2630230045149167E-2</v>
      </c>
      <c r="H232" s="9">
        <f t="shared" si="10"/>
        <v>3.6540323928531557E-2</v>
      </c>
    </row>
    <row r="233" spans="1:8" x14ac:dyDescent="0.2">
      <c r="A233" s="11">
        <v>42403</v>
      </c>
      <c r="B233" s="11" t="s">
        <v>23</v>
      </c>
      <c r="C233" s="10">
        <f t="shared" si="11"/>
        <v>21</v>
      </c>
      <c r="D233" s="12">
        <v>0.29052734375</v>
      </c>
      <c r="E233" s="12">
        <v>0.144309476848307</v>
      </c>
      <c r="F233" s="12">
        <v>0.32927085443412013</v>
      </c>
      <c r="G233" s="9">
        <f t="shared" si="9"/>
        <v>2.1379664601281208E-2</v>
      </c>
      <c r="H233" s="9">
        <f t="shared" si="10"/>
        <v>3.4210711198441733E-2</v>
      </c>
    </row>
    <row r="234" spans="1:8" x14ac:dyDescent="0.2">
      <c r="A234" s="11">
        <v>42404</v>
      </c>
      <c r="B234" s="11" t="s">
        <v>23</v>
      </c>
      <c r="C234" s="10">
        <f t="shared" si="11"/>
        <v>20</v>
      </c>
      <c r="D234" s="12">
        <v>0.2880859375</v>
      </c>
      <c r="E234" s="12">
        <v>0.13903453807535801</v>
      </c>
      <c r="F234" s="12">
        <v>0.33007782140355268</v>
      </c>
      <c r="G234" s="9">
        <f t="shared" si="9"/>
        <v>2.2216319670444167E-2</v>
      </c>
      <c r="H234" s="9">
        <f t="shared" si="10"/>
        <v>3.6497536104816868E-2</v>
      </c>
    </row>
    <row r="235" spans="1:8" x14ac:dyDescent="0.2">
      <c r="A235" s="11">
        <v>42405</v>
      </c>
      <c r="B235" s="11" t="s">
        <v>23</v>
      </c>
      <c r="C235" s="10">
        <f t="shared" si="11"/>
        <v>19</v>
      </c>
      <c r="D235" s="12">
        <v>0.301513671875</v>
      </c>
      <c r="E235" s="12">
        <v>0.14477851606307501</v>
      </c>
      <c r="F235" s="12">
        <v>0.32579506674043623</v>
      </c>
      <c r="G235" s="9">
        <f t="shared" si="9"/>
        <v>2.4565909067388404E-2</v>
      </c>
      <c r="H235" s="9">
        <f t="shared" si="10"/>
        <v>3.276699161912968E-2</v>
      </c>
    </row>
    <row r="236" spans="1:8" x14ac:dyDescent="0.2">
      <c r="A236" s="11">
        <v>42415</v>
      </c>
      <c r="B236" s="11" t="s">
        <v>23</v>
      </c>
      <c r="C236" s="10">
        <f t="shared" si="11"/>
        <v>9</v>
      </c>
      <c r="D236" s="12">
        <v>0.35400390625</v>
      </c>
      <c r="E236" s="12">
        <v>0.200502914319415</v>
      </c>
      <c r="F236" s="12">
        <v>0.31964915259627946</v>
      </c>
      <c r="G236" s="9">
        <f t="shared" si="9"/>
        <v>2.3562554523673521E-2</v>
      </c>
      <c r="H236" s="9">
        <f t="shared" si="10"/>
        <v>1.4195826095527362E-2</v>
      </c>
    </row>
    <row r="237" spans="1:8" x14ac:dyDescent="0.2">
      <c r="A237" s="11">
        <v>42416</v>
      </c>
      <c r="B237" s="11" t="s">
        <v>23</v>
      </c>
      <c r="C237" s="10">
        <f t="shared" si="11"/>
        <v>8</v>
      </c>
      <c r="D237" s="12">
        <v>0.3271484375</v>
      </c>
      <c r="E237" s="12">
        <v>0.13155638841700901</v>
      </c>
      <c r="F237" s="12">
        <v>0.31093254253164582</v>
      </c>
      <c r="G237" s="9">
        <f t="shared" si="9"/>
        <v>3.8256249664483155E-2</v>
      </c>
      <c r="H237" s="9">
        <f t="shared" si="10"/>
        <v>3.2175804664957938E-2</v>
      </c>
    </row>
    <row r="238" spans="1:8" x14ac:dyDescent="0.2">
      <c r="A238" s="11">
        <v>42417</v>
      </c>
      <c r="B238" s="11" t="s">
        <v>23</v>
      </c>
      <c r="C238" s="10">
        <f t="shared" si="11"/>
        <v>7</v>
      </c>
      <c r="D238" s="12">
        <v>0.30029296875</v>
      </c>
      <c r="E238" s="12">
        <v>0.13553570958068301</v>
      </c>
      <c r="F238" s="12">
        <v>0.30721026412788027</v>
      </c>
      <c r="G238" s="9">
        <f t="shared" si="9"/>
        <v>2.714495444898549E-2</v>
      </c>
      <c r="H238" s="9">
        <f t="shared" si="10"/>
        <v>2.9472152678978611E-2</v>
      </c>
    </row>
    <row r="239" spans="1:8" x14ac:dyDescent="0.2">
      <c r="A239" s="11">
        <v>42418</v>
      </c>
      <c r="B239" s="11" t="s">
        <v>23</v>
      </c>
      <c r="C239" s="10">
        <f t="shared" si="11"/>
        <v>6</v>
      </c>
      <c r="D239" s="12">
        <v>0.30029296875</v>
      </c>
      <c r="E239" s="12">
        <v>0.15471883100171999</v>
      </c>
      <c r="F239" s="12">
        <v>0.30150260325324785</v>
      </c>
      <c r="G239" s="9">
        <f t="shared" si="9"/>
        <v>2.1191829581155203E-2</v>
      </c>
      <c r="H239" s="9">
        <f t="shared" si="10"/>
        <v>2.1545475796388401E-2</v>
      </c>
    </row>
    <row r="240" spans="1:8" x14ac:dyDescent="0.2">
      <c r="A240" s="11">
        <v>42419</v>
      </c>
      <c r="B240" s="11" t="s">
        <v>23</v>
      </c>
      <c r="C240" s="10">
        <f t="shared" si="11"/>
        <v>5</v>
      </c>
      <c r="D240" s="12">
        <v>0.23193359375</v>
      </c>
      <c r="E240" s="12">
        <v>0.17178547668553801</v>
      </c>
      <c r="F240" s="12">
        <v>0.14722781838691257</v>
      </c>
      <c r="G240" s="9">
        <f t="shared" si="9"/>
        <v>3.6177959864002237E-3</v>
      </c>
      <c r="H240" s="9">
        <f t="shared" si="10"/>
        <v>6.0307858111204688E-4</v>
      </c>
    </row>
    <row r="241" spans="1:8" x14ac:dyDescent="0.2">
      <c r="A241" s="11">
        <v>42422</v>
      </c>
      <c r="B241" s="11" t="s">
        <v>23</v>
      </c>
      <c r="C241" s="10">
        <f t="shared" si="11"/>
        <v>2</v>
      </c>
      <c r="D241" s="12">
        <v>0.2685546875</v>
      </c>
      <c r="E241" s="12">
        <v>0.16379102539635801</v>
      </c>
      <c r="F241" s="12">
        <v>0.15077924809260371</v>
      </c>
      <c r="G241" s="9">
        <f t="shared" si="9"/>
        <v>1.0975424897366073E-2</v>
      </c>
      <c r="H241" s="9">
        <f t="shared" si="10"/>
        <v>1.6930634860249557E-4</v>
      </c>
    </row>
    <row r="242" spans="1:8" x14ac:dyDescent="0.2">
      <c r="A242" s="11">
        <v>42423</v>
      </c>
      <c r="B242" s="11" t="s">
        <v>23</v>
      </c>
      <c r="C242" s="10">
        <f t="shared" si="11"/>
        <v>1</v>
      </c>
      <c r="D242" s="12">
        <v>0.2734375</v>
      </c>
      <c r="E242" s="12">
        <v>0.121583304772218</v>
      </c>
      <c r="F242" s="12">
        <v>0.15624382890020139</v>
      </c>
      <c r="G242" s="9">
        <f t="shared" si="9"/>
        <v>2.3059696608277325E-2</v>
      </c>
      <c r="H242" s="9">
        <f t="shared" si="10"/>
        <v>1.2013519328265185E-3</v>
      </c>
    </row>
    <row r="243" spans="1:8" x14ac:dyDescent="0.2">
      <c r="A243" s="11">
        <v>42424</v>
      </c>
      <c r="B243" s="11" t="s">
        <v>24</v>
      </c>
      <c r="C243" s="10">
        <f t="shared" si="11"/>
        <v>28</v>
      </c>
      <c r="D243" s="12">
        <v>0.2789306640625</v>
      </c>
      <c r="E243" s="12">
        <v>0.27430685992423398</v>
      </c>
      <c r="F243" s="12">
        <v>0.14892590419981458</v>
      </c>
      <c r="G243" s="9">
        <f t="shared" si="9"/>
        <v>2.137956470904596E-5</v>
      </c>
      <c r="H243" s="9">
        <f t="shared" si="10"/>
        <v>1.5720384058368817E-2</v>
      </c>
    </row>
    <row r="244" spans="1:8" x14ac:dyDescent="0.2">
      <c r="A244" s="11">
        <v>42425</v>
      </c>
      <c r="B244" s="11" t="s">
        <v>24</v>
      </c>
      <c r="C244" s="10">
        <f t="shared" si="11"/>
        <v>27</v>
      </c>
      <c r="D244" s="12">
        <v>0.311279296875</v>
      </c>
      <c r="E244" s="12">
        <v>0.28462738115172598</v>
      </c>
      <c r="F244" s="12">
        <v>0.15837461622421128</v>
      </c>
      <c r="G244" s="9">
        <f t="shared" si="9"/>
        <v>7.103246117205011E-4</v>
      </c>
      <c r="H244" s="9">
        <f t="shared" si="10"/>
        <v>1.5939760651842286E-2</v>
      </c>
    </row>
    <row r="245" spans="1:8" x14ac:dyDescent="0.2">
      <c r="A245" s="11">
        <v>42426</v>
      </c>
      <c r="B245" s="11" t="s">
        <v>24</v>
      </c>
      <c r="C245" s="10">
        <f t="shared" si="11"/>
        <v>26</v>
      </c>
      <c r="D245" s="12">
        <v>0.30029296875</v>
      </c>
      <c r="E245" s="12">
        <v>0.26802613575312001</v>
      </c>
      <c r="F245" s="12">
        <v>0.15840808097346332</v>
      </c>
      <c r="G245" s="9">
        <f t="shared" si="9"/>
        <v>1.0411485116485434E-3</v>
      </c>
      <c r="H245" s="9">
        <f t="shared" si="10"/>
        <v>1.2016117933675815E-2</v>
      </c>
    </row>
    <row r="246" spans="1:8" x14ac:dyDescent="0.2">
      <c r="A246" s="11">
        <v>42429</v>
      </c>
      <c r="B246" s="11" t="s">
        <v>24</v>
      </c>
      <c r="C246" s="10">
        <f t="shared" si="11"/>
        <v>23</v>
      </c>
      <c r="D246" s="12">
        <v>0.3125</v>
      </c>
      <c r="E246" s="12">
        <v>0.262666444071672</v>
      </c>
      <c r="F246" s="12">
        <v>0.15844113386712136</v>
      </c>
      <c r="G246" s="9">
        <f t="shared" si="9"/>
        <v>2.4833832964617948E-3</v>
      </c>
      <c r="H246" s="9">
        <f t="shared" si="10"/>
        <v>1.0862915287234808E-2</v>
      </c>
    </row>
    <row r="247" spans="1:8" x14ac:dyDescent="0.2">
      <c r="A247" s="11">
        <v>42430</v>
      </c>
      <c r="B247" s="11" t="s">
        <v>24</v>
      </c>
      <c r="C247" s="10">
        <f t="shared" si="11"/>
        <v>22</v>
      </c>
      <c r="D247" s="12">
        <v>0.29052734375</v>
      </c>
      <c r="E247" s="12">
        <v>0.22217995443406099</v>
      </c>
      <c r="F247" s="12">
        <v>0.1585246324656111</v>
      </c>
      <c r="G247" s="9">
        <f t="shared" si="9"/>
        <v>4.6713656263045336E-3</v>
      </c>
      <c r="H247" s="9">
        <f t="shared" si="10"/>
        <v>4.0520000149070192E-3</v>
      </c>
    </row>
    <row r="248" spans="1:8" x14ac:dyDescent="0.2">
      <c r="A248" s="11">
        <v>42431</v>
      </c>
      <c r="B248" s="11" t="s">
        <v>24</v>
      </c>
      <c r="C248" s="10">
        <f t="shared" si="11"/>
        <v>21</v>
      </c>
      <c r="D248" s="12">
        <v>0.299072265625</v>
      </c>
      <c r="E248" s="12">
        <v>0.18281936342430599</v>
      </c>
      <c r="F248" s="12">
        <v>0.15869325061464631</v>
      </c>
      <c r="G248" s="9">
        <f t="shared" si="9"/>
        <v>1.3514737270084126E-2</v>
      </c>
      <c r="H248" s="9">
        <f t="shared" si="10"/>
        <v>5.8206931930442475E-4</v>
      </c>
    </row>
    <row r="249" spans="1:8" x14ac:dyDescent="0.2">
      <c r="A249" s="11">
        <v>42432</v>
      </c>
      <c r="B249" s="11" t="s">
        <v>24</v>
      </c>
      <c r="C249" s="10">
        <f t="shared" si="11"/>
        <v>20</v>
      </c>
      <c r="D249" s="12">
        <v>0.316162109375</v>
      </c>
      <c r="E249" s="12">
        <v>0.179022584369597</v>
      </c>
      <c r="F249" s="12">
        <v>0.15911814125852922</v>
      </c>
      <c r="G249" s="9">
        <f t="shared" si="9"/>
        <v>1.8807249318707555E-2</v>
      </c>
      <c r="H249" s="9">
        <f t="shared" si="10"/>
        <v>3.961868555617339E-4</v>
      </c>
    </row>
    <row r="250" spans="1:8" x14ac:dyDescent="0.2">
      <c r="A250" s="11">
        <v>42433</v>
      </c>
      <c r="B250" s="11" t="s">
        <v>24</v>
      </c>
      <c r="C250" s="10">
        <f t="shared" si="11"/>
        <v>19</v>
      </c>
      <c r="D250" s="12">
        <v>0.3076171875</v>
      </c>
      <c r="E250" s="12">
        <v>0.173109323167359</v>
      </c>
      <c r="F250" s="12">
        <v>0.16016729261228638</v>
      </c>
      <c r="G250" s="9">
        <f t="shared" si="9"/>
        <v>1.8092365567328159E-2</v>
      </c>
      <c r="H250" s="9">
        <f t="shared" si="10"/>
        <v>1.6749615488843332E-4</v>
      </c>
    </row>
    <row r="251" spans="1:8" x14ac:dyDescent="0.2">
      <c r="A251" s="11">
        <v>42436</v>
      </c>
      <c r="B251" s="11" t="s">
        <v>24</v>
      </c>
      <c r="C251" s="10">
        <f t="shared" si="11"/>
        <v>16</v>
      </c>
      <c r="D251" s="12">
        <v>0.3271484375</v>
      </c>
      <c r="E251" s="12">
        <v>0.19633832529782599</v>
      </c>
      <c r="F251" s="12">
        <v>0.16152610544545432</v>
      </c>
      <c r="G251" s="9">
        <f t="shared" si="9"/>
        <v>1.7111285454345353E-2</v>
      </c>
      <c r="H251" s="9">
        <f t="shared" si="10"/>
        <v>1.2118906510498609E-3</v>
      </c>
    </row>
    <row r="252" spans="1:8" x14ac:dyDescent="0.2">
      <c r="A252" s="11">
        <v>42437</v>
      </c>
      <c r="B252" s="11" t="s">
        <v>24</v>
      </c>
      <c r="C252" s="10">
        <f t="shared" si="11"/>
        <v>15</v>
      </c>
      <c r="D252" s="12">
        <v>0.31005859375</v>
      </c>
      <c r="E252" s="12">
        <v>0.21124484334179799</v>
      </c>
      <c r="F252" s="12">
        <v>0.16361673312814351</v>
      </c>
      <c r="G252" s="9">
        <f t="shared" si="9"/>
        <v>9.7641572697344421E-3</v>
      </c>
      <c r="H252" s="9">
        <f t="shared" si="10"/>
        <v>2.2684368825240187E-3</v>
      </c>
    </row>
    <row r="253" spans="1:8" x14ac:dyDescent="0.2">
      <c r="A253" s="11">
        <v>42438</v>
      </c>
      <c r="B253" s="11" t="s">
        <v>24</v>
      </c>
      <c r="C253" s="10">
        <f t="shared" si="11"/>
        <v>14</v>
      </c>
      <c r="D253" s="12">
        <v>0.31494140625</v>
      </c>
      <c r="E253" s="12">
        <v>0.22905592523003099</v>
      </c>
      <c r="F253" s="12">
        <v>0.16489713097716643</v>
      </c>
      <c r="G253" s="9">
        <f t="shared" si="9"/>
        <v>7.3763158500314572E-3</v>
      </c>
      <c r="H253" s="9">
        <f t="shared" si="10"/>
        <v>4.1163508799814058E-3</v>
      </c>
    </row>
    <row r="254" spans="1:8" x14ac:dyDescent="0.2">
      <c r="A254" s="11">
        <v>42439</v>
      </c>
      <c r="B254" s="11" t="s">
        <v>24</v>
      </c>
      <c r="C254" s="10">
        <f t="shared" si="11"/>
        <v>13</v>
      </c>
      <c r="D254" s="12">
        <v>0.330810546875</v>
      </c>
      <c r="E254" s="12">
        <v>0.24895806807205101</v>
      </c>
      <c r="F254" s="12">
        <v>0.16581113281932136</v>
      </c>
      <c r="G254" s="9">
        <f t="shared" si="9"/>
        <v>6.6998282861872142E-3</v>
      </c>
      <c r="H254" s="9">
        <f t="shared" si="10"/>
        <v>6.9134128419216165E-3</v>
      </c>
    </row>
    <row r="255" spans="1:8" x14ac:dyDescent="0.2">
      <c r="A255" s="11">
        <v>42440</v>
      </c>
      <c r="B255" s="11" t="s">
        <v>24</v>
      </c>
      <c r="C255" s="10">
        <f t="shared" si="11"/>
        <v>12</v>
      </c>
      <c r="D255" s="12">
        <v>0.322265625</v>
      </c>
      <c r="E255" s="12">
        <v>0.24041478913244799</v>
      </c>
      <c r="F255" s="12">
        <v>0.16656959750354677</v>
      </c>
      <c r="G255" s="9">
        <f t="shared" si="9"/>
        <v>6.6995593322169388E-3</v>
      </c>
      <c r="H255" s="9">
        <f t="shared" si="10"/>
        <v>5.4531123267091419E-3</v>
      </c>
    </row>
    <row r="256" spans="1:8" x14ac:dyDescent="0.2">
      <c r="A256" s="11">
        <v>42443</v>
      </c>
      <c r="B256" s="11" t="s">
        <v>24</v>
      </c>
      <c r="C256" s="10">
        <f t="shared" si="11"/>
        <v>9</v>
      </c>
      <c r="D256" s="12">
        <v>0.32470703125</v>
      </c>
      <c r="E256" s="12">
        <v>0.246042949373041</v>
      </c>
      <c r="F256" s="12">
        <v>0.21148074876925027</v>
      </c>
      <c r="G256" s="9">
        <f t="shared" si="9"/>
        <v>6.1880377775449099E-3</v>
      </c>
      <c r="H256" s="9">
        <f t="shared" si="10"/>
        <v>1.1945457105766721E-3</v>
      </c>
    </row>
    <row r="257" spans="1:8" x14ac:dyDescent="0.2">
      <c r="A257" s="11">
        <v>42444</v>
      </c>
      <c r="B257" s="11" t="s">
        <v>24</v>
      </c>
      <c r="C257" s="10">
        <f t="shared" si="11"/>
        <v>8</v>
      </c>
      <c r="D257" s="12">
        <v>0.30029296875</v>
      </c>
      <c r="E257" s="12">
        <v>0.21172027817490699</v>
      </c>
      <c r="F257" s="12">
        <v>0.16384823858619391</v>
      </c>
      <c r="G257" s="9">
        <f t="shared" si="9"/>
        <v>7.84512151571117E-3</v>
      </c>
      <c r="H257" s="9">
        <f t="shared" si="10"/>
        <v>2.2917321743833128E-3</v>
      </c>
    </row>
    <row r="258" spans="1:8" x14ac:dyDescent="0.2">
      <c r="A258" s="11">
        <v>42445</v>
      </c>
      <c r="B258" s="11" t="s">
        <v>24</v>
      </c>
      <c r="C258" s="10">
        <f t="shared" si="11"/>
        <v>7</v>
      </c>
      <c r="D258" s="12">
        <v>0.2978515625</v>
      </c>
      <c r="E258" s="12">
        <v>0.175739051681465</v>
      </c>
      <c r="F258" s="12">
        <v>0.17019497008954387</v>
      </c>
      <c r="G258" s="9">
        <f t="shared" ref="G258:G321" si="12">(D258-E258)^2</f>
        <v>1.4911465298406828E-2</v>
      </c>
      <c r="H258" s="9">
        <f t="shared" ref="H258:H321" si="13">(F258-E258)^2</f>
        <v>3.0736840697878722E-5</v>
      </c>
    </row>
    <row r="259" spans="1:8" x14ac:dyDescent="0.2">
      <c r="A259" s="11">
        <v>42446</v>
      </c>
      <c r="B259" s="11" t="s">
        <v>24</v>
      </c>
      <c r="C259" s="10">
        <f t="shared" ref="C259:C322" si="14">B259-A259</f>
        <v>6</v>
      </c>
      <c r="D259" s="12">
        <v>0.2490234375</v>
      </c>
      <c r="E259" s="12">
        <v>0.19132019408957099</v>
      </c>
      <c r="F259" s="12">
        <v>0.17383558174200386</v>
      </c>
      <c r="G259" s="9">
        <f t="shared" si="12"/>
        <v>3.3296643000832191E-3</v>
      </c>
      <c r="H259" s="9">
        <f t="shared" si="13"/>
        <v>3.0571166894469674E-4</v>
      </c>
    </row>
    <row r="260" spans="1:8" x14ac:dyDescent="0.2">
      <c r="A260" s="11">
        <v>42447</v>
      </c>
      <c r="B260" s="11" t="s">
        <v>24</v>
      </c>
      <c r="C260" s="10">
        <f t="shared" si="14"/>
        <v>5</v>
      </c>
      <c r="D260" s="12">
        <v>0.27587890625</v>
      </c>
      <c r="E260" s="12">
        <v>0.18258331431638</v>
      </c>
      <c r="F260" s="12">
        <v>0.17705379746897901</v>
      </c>
      <c r="G260" s="9">
        <f t="shared" si="12"/>
        <v>8.7040674742445406E-3</v>
      </c>
      <c r="H260" s="9">
        <f t="shared" si="13"/>
        <v>3.0575556565691434E-5</v>
      </c>
    </row>
    <row r="261" spans="1:8" x14ac:dyDescent="0.2">
      <c r="A261" s="11">
        <v>42450</v>
      </c>
      <c r="B261" s="11" t="s">
        <v>24</v>
      </c>
      <c r="C261" s="10">
        <f t="shared" si="14"/>
        <v>2</v>
      </c>
      <c r="D261" s="12">
        <v>0.36865234375</v>
      </c>
      <c r="E261" s="12">
        <v>0.17212156556854</v>
      </c>
      <c r="F261" s="12">
        <v>0.18001461838870614</v>
      </c>
      <c r="G261" s="9">
        <f t="shared" si="12"/>
        <v>3.8624346772610237E-2</v>
      </c>
      <c r="H261" s="9">
        <f t="shared" si="13"/>
        <v>6.2300282821932672E-5</v>
      </c>
    </row>
    <row r="262" spans="1:8" x14ac:dyDescent="0.2">
      <c r="A262" s="11">
        <v>42451</v>
      </c>
      <c r="B262" s="11" t="s">
        <v>24</v>
      </c>
      <c r="C262" s="10">
        <f t="shared" si="14"/>
        <v>1</v>
      </c>
      <c r="D262" s="12">
        <v>0.2978515625</v>
      </c>
      <c r="E262" s="12">
        <v>2.70185121716E-2</v>
      </c>
      <c r="F262" s="12">
        <v>0.18023211066053346</v>
      </c>
      <c r="G262" s="9">
        <f t="shared" si="12"/>
        <v>7.3350541150185647E-2</v>
      </c>
      <c r="H262" s="9">
        <f t="shared" si="13"/>
        <v>2.3474406761928111E-2</v>
      </c>
    </row>
    <row r="263" spans="1:8" x14ac:dyDescent="0.2">
      <c r="A263" s="11">
        <v>42452</v>
      </c>
      <c r="B263" s="11" t="s">
        <v>25</v>
      </c>
      <c r="C263" s="10">
        <f t="shared" si="14"/>
        <v>35</v>
      </c>
      <c r="D263" s="12">
        <v>0.3253173828125</v>
      </c>
      <c r="E263" s="12">
        <v>5.7132677664715303E-2</v>
      </c>
      <c r="F263" s="12">
        <v>0.18922969980200782</v>
      </c>
      <c r="G263" s="9">
        <f t="shared" si="12"/>
        <v>7.1923036075204214E-2</v>
      </c>
      <c r="H263" s="9">
        <f t="shared" si="13"/>
        <v>1.7449623257540351E-2</v>
      </c>
    </row>
    <row r="264" spans="1:8" x14ac:dyDescent="0.2">
      <c r="A264" s="11">
        <v>42453</v>
      </c>
      <c r="B264" s="11" t="s">
        <v>25</v>
      </c>
      <c r="C264" s="10">
        <f t="shared" si="14"/>
        <v>34</v>
      </c>
      <c r="D264" s="12">
        <v>0.3094482421875</v>
      </c>
      <c r="E264" s="12">
        <v>5.7547896949492798E-2</v>
      </c>
      <c r="F264" s="12">
        <v>0.18344242199867378</v>
      </c>
      <c r="G264" s="9">
        <f t="shared" si="12"/>
        <v>6.3453783931027213E-2</v>
      </c>
      <c r="H264" s="9">
        <f t="shared" si="13"/>
        <v>1.5849431437358855E-2</v>
      </c>
    </row>
    <row r="265" spans="1:8" x14ac:dyDescent="0.2">
      <c r="A265" s="11">
        <v>42454</v>
      </c>
      <c r="B265" s="11" t="s">
        <v>25</v>
      </c>
      <c r="C265" s="10">
        <f t="shared" si="14"/>
        <v>33</v>
      </c>
      <c r="D265" s="12">
        <v>0.2899169921875</v>
      </c>
      <c r="E265" s="12">
        <v>5.9270468041311003E-2</v>
      </c>
      <c r="F265" s="12">
        <v>0.18462920778923578</v>
      </c>
      <c r="G265" s="9">
        <f t="shared" si="12"/>
        <v>5.3197819100718545E-2</v>
      </c>
      <c r="H265" s="9">
        <f t="shared" si="13"/>
        <v>1.5714813631187936E-2</v>
      </c>
    </row>
    <row r="266" spans="1:8" x14ac:dyDescent="0.2">
      <c r="A266" s="11">
        <v>42457</v>
      </c>
      <c r="B266" s="11" t="s">
        <v>25</v>
      </c>
      <c r="C266" s="10">
        <f t="shared" si="14"/>
        <v>30</v>
      </c>
      <c r="D266" s="12">
        <v>0.2813720703125</v>
      </c>
      <c r="E266" s="12">
        <v>6.3476350824473296E-2</v>
      </c>
      <c r="F266" s="12">
        <v>0.18553362284758457</v>
      </c>
      <c r="G266" s="9">
        <f t="shared" si="12"/>
        <v>4.7478544571204824E-2</v>
      </c>
      <c r="H266" s="9">
        <f t="shared" si="13"/>
        <v>1.4897977653723781E-2</v>
      </c>
    </row>
    <row r="267" spans="1:8" x14ac:dyDescent="0.2">
      <c r="A267" s="11">
        <v>42458</v>
      </c>
      <c r="B267" s="11" t="s">
        <v>25</v>
      </c>
      <c r="C267" s="10">
        <f t="shared" si="14"/>
        <v>29</v>
      </c>
      <c r="D267" s="12">
        <v>0.2813720703125</v>
      </c>
      <c r="E267" s="12">
        <v>6.1551832457029901E-2</v>
      </c>
      <c r="F267" s="12">
        <v>0.18597450254729048</v>
      </c>
      <c r="G267" s="9">
        <f t="shared" si="12"/>
        <v>4.8320936970835456E-2</v>
      </c>
      <c r="H267" s="9">
        <f t="shared" si="13"/>
        <v>1.5481000832389824E-2</v>
      </c>
    </row>
    <row r="268" spans="1:8" x14ac:dyDescent="0.2">
      <c r="A268" s="11">
        <v>42459</v>
      </c>
      <c r="B268" s="11" t="s">
        <v>25</v>
      </c>
      <c r="C268" s="10">
        <f t="shared" si="14"/>
        <v>28</v>
      </c>
      <c r="D268" s="12">
        <v>0.2838134765625</v>
      </c>
      <c r="E268" s="12">
        <v>4.9506075422757097E-2</v>
      </c>
      <c r="F268" s="12">
        <v>0.18833362891418232</v>
      </c>
      <c r="G268" s="9">
        <f t="shared" si="12"/>
        <v>5.4899958228860395E-2</v>
      </c>
      <c r="H268" s="9">
        <f t="shared" si="13"/>
        <v>1.9273089608414534E-2</v>
      </c>
    </row>
    <row r="269" spans="1:8" x14ac:dyDescent="0.2">
      <c r="A269" s="11">
        <v>42460</v>
      </c>
      <c r="B269" s="11" t="s">
        <v>25</v>
      </c>
      <c r="C269" s="10">
        <f t="shared" si="14"/>
        <v>27</v>
      </c>
      <c r="D269" s="12">
        <v>0.2899169921875</v>
      </c>
      <c r="E269" s="12">
        <v>5.1712821824812599E-2</v>
      </c>
      <c r="F269" s="12">
        <v>0.19208844782265005</v>
      </c>
      <c r="G269" s="9">
        <f t="shared" si="12"/>
        <v>5.6741226778176203E-2</v>
      </c>
      <c r="H269" s="9">
        <f t="shared" si="13"/>
        <v>1.9705316374284739E-2</v>
      </c>
    </row>
    <row r="270" spans="1:8" x14ac:dyDescent="0.2">
      <c r="A270" s="11">
        <v>42461</v>
      </c>
      <c r="B270" s="11" t="s">
        <v>25</v>
      </c>
      <c r="C270" s="10">
        <f t="shared" si="14"/>
        <v>26</v>
      </c>
      <c r="D270" s="12">
        <v>0.284423828125</v>
      </c>
      <c r="E270" s="12">
        <v>5.4208250658170802E-2</v>
      </c>
      <c r="F270" s="12">
        <v>0.19601206168723226</v>
      </c>
      <c r="G270" s="9">
        <f t="shared" si="12"/>
        <v>5.2999212108385631E-2</v>
      </c>
      <c r="H270" s="9">
        <f t="shared" si="13"/>
        <v>2.0108320822365768E-2</v>
      </c>
    </row>
    <row r="271" spans="1:8" x14ac:dyDescent="0.2">
      <c r="A271" s="11">
        <v>42465</v>
      </c>
      <c r="B271" s="11" t="s">
        <v>25</v>
      </c>
      <c r="C271" s="10">
        <f t="shared" si="14"/>
        <v>22</v>
      </c>
      <c r="D271" s="12">
        <v>0.29296875</v>
      </c>
      <c r="E271" s="12">
        <v>5.9728832421651501E-2</v>
      </c>
      <c r="F271" s="12">
        <v>0.21256523846121314</v>
      </c>
      <c r="G271" s="9">
        <f t="shared" si="12"/>
        <v>5.4400859151954799E-2</v>
      </c>
      <c r="H271" s="9">
        <f t="shared" si="13"/>
        <v>2.3358967011089752E-2</v>
      </c>
    </row>
    <row r="272" spans="1:8" x14ac:dyDescent="0.2">
      <c r="A272" s="11">
        <v>42466</v>
      </c>
      <c r="B272" s="11" t="s">
        <v>25</v>
      </c>
      <c r="C272" s="10">
        <f t="shared" si="14"/>
        <v>21</v>
      </c>
      <c r="D272" s="12">
        <v>0.283203125</v>
      </c>
      <c r="E272" s="12">
        <v>5.8604404190106402E-2</v>
      </c>
      <c r="F272" s="12">
        <v>0.21228686674919112</v>
      </c>
      <c r="G272" s="9">
        <f t="shared" si="12"/>
        <v>5.0444585389440529E-2</v>
      </c>
      <c r="H272" s="9">
        <f t="shared" si="13"/>
        <v>2.3618299298224475E-2</v>
      </c>
    </row>
    <row r="273" spans="1:8" x14ac:dyDescent="0.2">
      <c r="A273" s="11">
        <v>42467</v>
      </c>
      <c r="B273" s="11" t="s">
        <v>25</v>
      </c>
      <c r="C273" s="10">
        <f t="shared" si="14"/>
        <v>20</v>
      </c>
      <c r="D273" s="12">
        <v>0.272216796875</v>
      </c>
      <c r="E273" s="12">
        <v>6.0386453857908799E-2</v>
      </c>
      <c r="F273" s="12">
        <v>0.21317605404259082</v>
      </c>
      <c r="G273" s="9">
        <f t="shared" si="12"/>
        <v>4.4872094222738516E-2</v>
      </c>
      <c r="H273" s="9">
        <f t="shared" si="13"/>
        <v>2.3344661924594983E-2</v>
      </c>
    </row>
    <row r="274" spans="1:8" x14ac:dyDescent="0.2">
      <c r="A274" s="11">
        <v>42468</v>
      </c>
      <c r="B274" s="11" t="s">
        <v>25</v>
      </c>
      <c r="C274" s="10">
        <f t="shared" si="14"/>
        <v>19</v>
      </c>
      <c r="D274" s="12">
        <v>0.25634765625</v>
      </c>
      <c r="E274" s="12">
        <v>6.2287092539673301E-2</v>
      </c>
      <c r="F274" s="12">
        <v>0.20893379424967043</v>
      </c>
      <c r="G274" s="9">
        <f t="shared" si="12"/>
        <v>3.7659502387569772E-2</v>
      </c>
      <c r="H274" s="9">
        <f t="shared" si="13"/>
        <v>2.1505255122420876E-2</v>
      </c>
    </row>
    <row r="275" spans="1:8" x14ac:dyDescent="0.2">
      <c r="A275" s="11">
        <v>42471</v>
      </c>
      <c r="B275" s="11" t="s">
        <v>25</v>
      </c>
      <c r="C275" s="10">
        <f t="shared" si="14"/>
        <v>16</v>
      </c>
      <c r="D275" s="12">
        <v>0.255126953125</v>
      </c>
      <c r="E275" s="12">
        <v>5.7617737597863102E-2</v>
      </c>
      <c r="F275" s="12">
        <v>0.17909950187236251</v>
      </c>
      <c r="G275" s="9">
        <f t="shared" si="12"/>
        <v>3.9009890218145021E-2</v>
      </c>
      <c r="H275" s="9">
        <f t="shared" si="13"/>
        <v>1.4757819051245043E-2</v>
      </c>
    </row>
    <row r="276" spans="1:8" x14ac:dyDescent="0.2">
      <c r="A276" s="11">
        <v>42472</v>
      </c>
      <c r="B276" s="11" t="s">
        <v>25</v>
      </c>
      <c r="C276" s="10">
        <f t="shared" si="14"/>
        <v>15</v>
      </c>
      <c r="D276" s="12">
        <v>0.245361328125</v>
      </c>
      <c r="E276" s="12">
        <v>5.9875797373567297E-2</v>
      </c>
      <c r="F276" s="12">
        <v>5.8175137515422644E-2</v>
      </c>
      <c r="G276" s="9">
        <f t="shared" si="12"/>
        <v>3.4404882118140689E-2</v>
      </c>
      <c r="H276" s="9">
        <f t="shared" si="13"/>
        <v>2.8922439531045905E-6</v>
      </c>
    </row>
    <row r="277" spans="1:8" x14ac:dyDescent="0.2">
      <c r="A277" s="11">
        <v>42473</v>
      </c>
      <c r="B277" s="11" t="s">
        <v>25</v>
      </c>
      <c r="C277" s="10">
        <f t="shared" si="14"/>
        <v>14</v>
      </c>
      <c r="D277" s="12">
        <v>0.24169921875</v>
      </c>
      <c r="E277" s="12">
        <v>6.0778980047177203E-2</v>
      </c>
      <c r="F277" s="12">
        <v>5.8284297636124298E-2</v>
      </c>
      <c r="G277" s="9">
        <f t="shared" si="12"/>
        <v>3.2732132772286385E-2</v>
      </c>
      <c r="H277" s="9">
        <f t="shared" si="13"/>
        <v>6.2234403320167354E-6</v>
      </c>
    </row>
    <row r="278" spans="1:8" x14ac:dyDescent="0.2">
      <c r="A278" s="11">
        <v>42474</v>
      </c>
      <c r="B278" s="11" t="s">
        <v>25</v>
      </c>
      <c r="C278" s="10">
        <f t="shared" si="14"/>
        <v>13</v>
      </c>
      <c r="D278" s="12">
        <v>0.2294921875</v>
      </c>
      <c r="E278" s="12">
        <v>6.3230956391287799E-2</v>
      </c>
      <c r="F278" s="12">
        <v>5.9690548569020556E-2</v>
      </c>
      <c r="G278" s="9">
        <f t="shared" si="12"/>
        <v>2.7642796969784614E-2</v>
      </c>
      <c r="H278" s="9">
        <f t="shared" si="13"/>
        <v>1.253448754797108E-5</v>
      </c>
    </row>
    <row r="279" spans="1:8" x14ac:dyDescent="0.2">
      <c r="A279" s="11">
        <v>42475</v>
      </c>
      <c r="B279" s="11" t="s">
        <v>25</v>
      </c>
      <c r="C279" s="10">
        <f t="shared" si="14"/>
        <v>12</v>
      </c>
      <c r="D279" s="12">
        <v>0.224609375</v>
      </c>
      <c r="E279" s="12">
        <v>5.8935679786253699E-2</v>
      </c>
      <c r="F279" s="12">
        <v>5.867316130208855E-2</v>
      </c>
      <c r="G279" s="9">
        <f t="shared" si="12"/>
        <v>2.7447773285777306E-2</v>
      </c>
      <c r="H279" s="9">
        <f t="shared" si="13"/>
        <v>6.8915954528367438E-8</v>
      </c>
    </row>
    <row r="280" spans="1:8" x14ac:dyDescent="0.2">
      <c r="A280" s="11">
        <v>42478</v>
      </c>
      <c r="B280" s="11" t="s">
        <v>25</v>
      </c>
      <c r="C280" s="10">
        <f t="shared" si="14"/>
        <v>9</v>
      </c>
      <c r="D280" s="12">
        <v>0.238037109375</v>
      </c>
      <c r="E280" s="12">
        <v>3.8323497702879801E-2</v>
      </c>
      <c r="F280" s="12">
        <v>5.9769630313538921E-2</v>
      </c>
      <c r="G280" s="9">
        <f t="shared" si="12"/>
        <v>3.9885526687122426E-2</v>
      </c>
      <c r="H280" s="9">
        <f t="shared" si="13"/>
        <v>4.5993660395397655E-4</v>
      </c>
    </row>
    <row r="281" spans="1:8" x14ac:dyDescent="0.2">
      <c r="A281" s="11">
        <v>42479</v>
      </c>
      <c r="B281" s="11" t="s">
        <v>25</v>
      </c>
      <c r="C281" s="10">
        <f t="shared" si="14"/>
        <v>8</v>
      </c>
      <c r="D281" s="12">
        <v>0.228271484375</v>
      </c>
      <c r="E281" s="12">
        <v>4.2846972999704802E-2</v>
      </c>
      <c r="F281" s="12">
        <v>5.7390691387839178E-2</v>
      </c>
      <c r="G281" s="9">
        <f t="shared" si="12"/>
        <v>3.4382249418766976E-2</v>
      </c>
      <c r="H281" s="9">
        <f t="shared" si="13"/>
        <v>2.1151974455335798E-4</v>
      </c>
    </row>
    <row r="282" spans="1:8" x14ac:dyDescent="0.2">
      <c r="A282" s="11">
        <v>42480</v>
      </c>
      <c r="B282" s="11" t="s">
        <v>25</v>
      </c>
      <c r="C282" s="10">
        <f t="shared" si="14"/>
        <v>7</v>
      </c>
      <c r="D282" s="12">
        <v>0.20263671875</v>
      </c>
      <c r="E282" s="12">
        <v>3.3482404760981598E-2</v>
      </c>
      <c r="F282" s="12">
        <v>5.7150825943874432E-2</v>
      </c>
      <c r="G282" s="9">
        <f t="shared" si="12"/>
        <v>2.8613181941095425E-2</v>
      </c>
      <c r="H282" s="9">
        <f t="shared" si="13"/>
        <v>5.6019416129081021E-4</v>
      </c>
    </row>
    <row r="283" spans="1:8" x14ac:dyDescent="0.2">
      <c r="A283" s="11">
        <v>42481</v>
      </c>
      <c r="B283" s="11" t="s">
        <v>25</v>
      </c>
      <c r="C283" s="10">
        <f t="shared" si="14"/>
        <v>6</v>
      </c>
      <c r="D283" s="12">
        <v>0.18798828125</v>
      </c>
      <c r="E283" s="12">
        <v>4.0377386410275003E-2</v>
      </c>
      <c r="F283" s="12">
        <v>5.7035999495951513E-2</v>
      </c>
      <c r="G283" s="9">
        <f t="shared" si="12"/>
        <v>2.1788976275384352E-2</v>
      </c>
      <c r="H283" s="9">
        <f t="shared" si="13"/>
        <v>2.7750938993827265E-4</v>
      </c>
    </row>
    <row r="284" spans="1:8" x14ac:dyDescent="0.2">
      <c r="A284" s="11">
        <v>42482</v>
      </c>
      <c r="B284" s="11" t="s">
        <v>25</v>
      </c>
      <c r="C284" s="10">
        <f t="shared" si="14"/>
        <v>5</v>
      </c>
      <c r="D284" s="12">
        <v>0.15869140625</v>
      </c>
      <c r="E284" s="12">
        <v>4.9019553921603398E-2</v>
      </c>
      <c r="F284" s="12">
        <v>5.6786830119750956E-2</v>
      </c>
      <c r="G284" s="9">
        <f t="shared" si="12"/>
        <v>1.2027915193141631E-2</v>
      </c>
      <c r="H284" s="9">
        <f t="shared" si="13"/>
        <v>6.0330579538309574E-5</v>
      </c>
    </row>
    <row r="285" spans="1:8" x14ac:dyDescent="0.2">
      <c r="A285" s="11">
        <v>42485</v>
      </c>
      <c r="B285" s="11" t="s">
        <v>25</v>
      </c>
      <c r="C285" s="10">
        <f t="shared" si="14"/>
        <v>2</v>
      </c>
      <c r="D285" s="12">
        <v>0.1953125</v>
      </c>
      <c r="E285" s="12">
        <v>5.8885482082178003E-2</v>
      </c>
      <c r="F285" s="12">
        <v>5.6503206301683165E-2</v>
      </c>
      <c r="G285" s="9">
        <f t="shared" si="12"/>
        <v>1.8612331217949724E-2</v>
      </c>
      <c r="H285" s="9">
        <f t="shared" si="13"/>
        <v>5.6752378943322926E-6</v>
      </c>
    </row>
    <row r="286" spans="1:8" x14ac:dyDescent="0.2">
      <c r="A286" s="11">
        <v>42486</v>
      </c>
      <c r="B286" s="11" t="s">
        <v>25</v>
      </c>
      <c r="C286" s="10">
        <f t="shared" si="14"/>
        <v>1</v>
      </c>
      <c r="D286" s="12">
        <v>0.1953125</v>
      </c>
      <c r="E286" s="12">
        <v>0.108074048686412</v>
      </c>
      <c r="F286" s="12">
        <v>5.6224750345911741E-2</v>
      </c>
      <c r="G286" s="9">
        <f t="shared" si="12"/>
        <v>7.6105473875932635E-3</v>
      </c>
      <c r="H286" s="9">
        <f t="shared" si="13"/>
        <v>2.6883497384022031E-3</v>
      </c>
    </row>
    <row r="287" spans="1:8" x14ac:dyDescent="0.2">
      <c r="A287" s="11">
        <v>42487</v>
      </c>
      <c r="B287" s="11" t="s">
        <v>26</v>
      </c>
      <c r="C287" s="10">
        <f t="shared" si="14"/>
        <v>28</v>
      </c>
      <c r="D287" s="12">
        <v>0.2252197265625</v>
      </c>
      <c r="E287" s="12">
        <v>0.12047149500628</v>
      </c>
      <c r="F287" s="12">
        <v>5.8435390103712834E-2</v>
      </c>
      <c r="G287" s="9">
        <f t="shared" si="12"/>
        <v>1.0972192014155483E-2</v>
      </c>
      <c r="H287" s="9">
        <f t="shared" si="13"/>
        <v>3.8484783114823185E-3</v>
      </c>
    </row>
    <row r="288" spans="1:8" x14ac:dyDescent="0.2">
      <c r="A288" s="11">
        <v>42488</v>
      </c>
      <c r="B288" s="11" t="s">
        <v>26</v>
      </c>
      <c r="C288" s="10">
        <f t="shared" si="14"/>
        <v>27</v>
      </c>
      <c r="D288" s="12">
        <v>0.2099609375</v>
      </c>
      <c r="E288" s="12">
        <v>0.11959906579428101</v>
      </c>
      <c r="F288" s="12">
        <v>5.8650029025662957E-2</v>
      </c>
      <c r="G288" s="9">
        <f t="shared" si="12"/>
        <v>8.1652678581608188E-3</v>
      </c>
      <c r="H288" s="9">
        <f t="shared" si="13"/>
        <v>3.714785083022355E-3</v>
      </c>
    </row>
    <row r="289" spans="1:8" x14ac:dyDescent="0.2">
      <c r="A289" s="11">
        <v>42489</v>
      </c>
      <c r="B289" s="11" t="s">
        <v>26</v>
      </c>
      <c r="C289" s="10">
        <f t="shared" si="14"/>
        <v>26</v>
      </c>
      <c r="D289" s="12">
        <v>0.2001953125</v>
      </c>
      <c r="E289" s="12">
        <v>0.11812899794660101</v>
      </c>
      <c r="F289" s="12">
        <v>5.8701920168702168E-2</v>
      </c>
      <c r="G289" s="9">
        <f t="shared" si="12"/>
        <v>6.7348799843774277E-3</v>
      </c>
      <c r="H289" s="9">
        <f t="shared" si="13"/>
        <v>3.5315775732204378E-3</v>
      </c>
    </row>
    <row r="290" spans="1:8" x14ac:dyDescent="0.2">
      <c r="A290" s="11">
        <v>42493</v>
      </c>
      <c r="B290" s="11" t="s">
        <v>26</v>
      </c>
      <c r="C290" s="10">
        <f t="shared" si="14"/>
        <v>22</v>
      </c>
      <c r="D290" s="12">
        <v>0.1922607421875</v>
      </c>
      <c r="E290" s="12">
        <v>0.125345885090272</v>
      </c>
      <c r="F290" s="12">
        <v>6.0133925613273229E-2</v>
      </c>
      <c r="G290" s="9">
        <f t="shared" si="12"/>
        <v>4.4775981003424437E-3</v>
      </c>
      <c r="H290" s="9">
        <f t="shared" si="13"/>
        <v>4.2525996588297305E-3</v>
      </c>
    </row>
    <row r="291" spans="1:8" x14ac:dyDescent="0.2">
      <c r="A291" s="11">
        <v>42494</v>
      </c>
      <c r="B291" s="11" t="s">
        <v>26</v>
      </c>
      <c r="C291" s="10">
        <f t="shared" si="14"/>
        <v>21</v>
      </c>
      <c r="D291" s="12">
        <v>0.189208984375</v>
      </c>
      <c r="E291" s="12">
        <v>0.109683378195536</v>
      </c>
      <c r="F291" s="12">
        <v>5.9440578936560233E-2</v>
      </c>
      <c r="G291" s="9">
        <f t="shared" si="12"/>
        <v>6.3243220382112027E-3</v>
      </c>
      <c r="H291" s="9">
        <f t="shared" si="13"/>
        <v>2.5243388773777361E-3</v>
      </c>
    </row>
    <row r="292" spans="1:8" x14ac:dyDescent="0.2">
      <c r="A292" s="11">
        <v>42495</v>
      </c>
      <c r="B292" s="11" t="s">
        <v>26</v>
      </c>
      <c r="C292" s="10">
        <f t="shared" si="14"/>
        <v>20</v>
      </c>
      <c r="D292" s="12">
        <v>0.179443359375</v>
      </c>
      <c r="E292" s="12">
        <v>8.7324367951420998E-2</v>
      </c>
      <c r="F292" s="12">
        <v>5.778457216616463E-2</v>
      </c>
      <c r="G292" s="9">
        <f t="shared" si="12"/>
        <v>8.4859085808974225E-3</v>
      </c>
      <c r="H292" s="9">
        <f t="shared" si="13"/>
        <v>8.7259953503464988E-4</v>
      </c>
    </row>
    <row r="293" spans="1:8" x14ac:dyDescent="0.2">
      <c r="A293" s="11">
        <v>42496</v>
      </c>
      <c r="B293" s="11" t="s">
        <v>26</v>
      </c>
      <c r="C293" s="10">
        <f t="shared" si="14"/>
        <v>19</v>
      </c>
      <c r="D293" s="12">
        <v>0.185546875</v>
      </c>
      <c r="E293" s="12">
        <v>3.7727620348857301E-2</v>
      </c>
      <c r="F293" s="12">
        <v>5.8246797907439855E-2</v>
      </c>
      <c r="G293" s="9">
        <f t="shared" si="12"/>
        <v>2.1850532045619375E-2</v>
      </c>
      <c r="H293" s="9">
        <f t="shared" si="13"/>
        <v>4.2103664768063792E-4</v>
      </c>
    </row>
    <row r="294" spans="1:8" x14ac:dyDescent="0.2">
      <c r="A294" s="11">
        <v>42499</v>
      </c>
      <c r="B294" s="11" t="s">
        <v>26</v>
      </c>
      <c r="C294" s="10">
        <f t="shared" si="14"/>
        <v>16</v>
      </c>
      <c r="D294" s="12">
        <v>0.224609375</v>
      </c>
      <c r="E294" s="12">
        <v>2.4829869832466302E-2</v>
      </c>
      <c r="F294" s="12">
        <v>5.8761735352427832E-2</v>
      </c>
      <c r="G294" s="9">
        <f t="shared" si="12"/>
        <v>3.9911850684984623E-2</v>
      </c>
      <c r="H294" s="9">
        <f t="shared" si="13"/>
        <v>1.1513714976647542E-3</v>
      </c>
    </row>
    <row r="295" spans="1:8" x14ac:dyDescent="0.2">
      <c r="A295" s="11">
        <v>42500</v>
      </c>
      <c r="B295" s="11" t="s">
        <v>26</v>
      </c>
      <c r="C295" s="10">
        <f t="shared" si="14"/>
        <v>15</v>
      </c>
      <c r="D295" s="12">
        <v>0.20263671875</v>
      </c>
      <c r="E295" s="12">
        <v>2.52516126098043E-2</v>
      </c>
      <c r="F295" s="12">
        <v>5.9086358702809205E-2</v>
      </c>
      <c r="G295" s="9">
        <f t="shared" si="12"/>
        <v>3.1465475880368493E-2</v>
      </c>
      <c r="H295" s="9">
        <f t="shared" si="13"/>
        <v>1.144790043178111E-3</v>
      </c>
    </row>
    <row r="296" spans="1:8" x14ac:dyDescent="0.2">
      <c r="A296" s="11">
        <v>42501</v>
      </c>
      <c r="B296" s="11" t="s">
        <v>26</v>
      </c>
      <c r="C296" s="10">
        <f t="shared" si="14"/>
        <v>14</v>
      </c>
      <c r="D296" s="12">
        <v>0.1708984375</v>
      </c>
      <c r="E296" s="12">
        <v>2.45359529468798E-2</v>
      </c>
      <c r="F296" s="12">
        <v>5.9348688279533372E-2</v>
      </c>
      <c r="G296" s="9">
        <f t="shared" si="12"/>
        <v>2.1421976884562349E-2</v>
      </c>
      <c r="H296" s="9">
        <f t="shared" si="13"/>
        <v>1.2119265413413861E-3</v>
      </c>
    </row>
    <row r="297" spans="1:8" x14ac:dyDescent="0.2">
      <c r="A297" s="11">
        <v>42502</v>
      </c>
      <c r="B297" s="11" t="s">
        <v>26</v>
      </c>
      <c r="C297" s="10">
        <f t="shared" si="14"/>
        <v>13</v>
      </c>
      <c r="D297" s="12">
        <v>0.16845703125</v>
      </c>
      <c r="E297" s="12">
        <v>2.6786589322307298E-2</v>
      </c>
      <c r="F297" s="12">
        <v>5.9540020975059657E-2</v>
      </c>
      <c r="G297" s="9">
        <f t="shared" si="12"/>
        <v>2.0070514115987752E-2</v>
      </c>
      <c r="H297" s="9">
        <f t="shared" si="13"/>
        <v>1.07278728503152E-3</v>
      </c>
    </row>
    <row r="298" spans="1:8" x14ac:dyDescent="0.2">
      <c r="A298" s="11">
        <v>42503</v>
      </c>
      <c r="B298" s="11" t="s">
        <v>26</v>
      </c>
      <c r="C298" s="10">
        <f t="shared" si="14"/>
        <v>12</v>
      </c>
      <c r="D298" s="12">
        <v>0.157470703125</v>
      </c>
      <c r="E298" s="12">
        <v>2.7728428385761401E-2</v>
      </c>
      <c r="F298" s="12">
        <v>5.9785575769994354E-2</v>
      </c>
      <c r="G298" s="9">
        <f t="shared" si="12"/>
        <v>1.6833057854512071E-2</v>
      </c>
      <c r="H298" s="9">
        <f t="shared" si="13"/>
        <v>1.0276606984144336E-3</v>
      </c>
    </row>
    <row r="299" spans="1:8" x14ac:dyDescent="0.2">
      <c r="A299" s="11">
        <v>42506</v>
      </c>
      <c r="B299" s="11" t="s">
        <v>26</v>
      </c>
      <c r="C299" s="10">
        <f t="shared" si="14"/>
        <v>9</v>
      </c>
      <c r="D299" s="12">
        <v>0.15625</v>
      </c>
      <c r="E299" s="12">
        <v>3.3997548931168298E-2</v>
      </c>
      <c r="F299" s="12">
        <v>6.0105532835941874E-2</v>
      </c>
      <c r="G299" s="9">
        <f t="shared" si="12"/>
        <v>1.4945661792337089E-2</v>
      </c>
      <c r="H299" s="9">
        <f t="shared" si="13"/>
        <v>6.8162682357191613E-4</v>
      </c>
    </row>
    <row r="300" spans="1:8" x14ac:dyDescent="0.2">
      <c r="A300" s="11">
        <v>42507</v>
      </c>
      <c r="B300" s="11" t="s">
        <v>26</v>
      </c>
      <c r="C300" s="10">
        <f t="shared" si="14"/>
        <v>8</v>
      </c>
      <c r="D300" s="12">
        <v>0.1416015625</v>
      </c>
      <c r="E300" s="12">
        <v>3.7347308183735897E-2</v>
      </c>
      <c r="F300" s="12">
        <v>6.0041255419885815E-2</v>
      </c>
      <c r="G300" s="9">
        <f t="shared" si="12"/>
        <v>1.0868949543040272E-2</v>
      </c>
      <c r="H300" s="9">
        <f t="shared" si="13"/>
        <v>5.1501524115715649E-4</v>
      </c>
    </row>
    <row r="301" spans="1:8" x14ac:dyDescent="0.2">
      <c r="A301" s="11">
        <v>42508</v>
      </c>
      <c r="B301" s="11" t="s">
        <v>26</v>
      </c>
      <c r="C301" s="10">
        <f t="shared" si="14"/>
        <v>7</v>
      </c>
      <c r="D301" s="12">
        <v>0.146484375</v>
      </c>
      <c r="E301" s="12">
        <v>4.3725333182450699E-2</v>
      </c>
      <c r="F301" s="12">
        <v>3.601632244174216E-2</v>
      </c>
      <c r="G301" s="9">
        <f t="shared" si="12"/>
        <v>1.0559420675260845E-2</v>
      </c>
      <c r="H301" s="9">
        <f t="shared" si="13"/>
        <v>5.9428846600359608E-5</v>
      </c>
    </row>
    <row r="302" spans="1:8" x14ac:dyDescent="0.2">
      <c r="A302" s="11">
        <v>42509</v>
      </c>
      <c r="B302" s="11" t="s">
        <v>26</v>
      </c>
      <c r="C302" s="10">
        <f t="shared" si="14"/>
        <v>6</v>
      </c>
      <c r="D302" s="12">
        <v>0.150146484375</v>
      </c>
      <c r="E302" s="12">
        <v>5.2495237879119597E-2</v>
      </c>
      <c r="F302" s="12">
        <v>3.771938137849442E-2</v>
      </c>
      <c r="G302" s="9">
        <f t="shared" si="12"/>
        <v>9.5357659421991953E-3</v>
      </c>
      <c r="H302" s="9">
        <f t="shared" si="13"/>
        <v>2.183259353270673E-4</v>
      </c>
    </row>
    <row r="303" spans="1:8" x14ac:dyDescent="0.2">
      <c r="A303" s="11">
        <v>42510</v>
      </c>
      <c r="B303" s="11" t="s">
        <v>26</v>
      </c>
      <c r="C303" s="10">
        <f t="shared" si="14"/>
        <v>5</v>
      </c>
      <c r="D303" s="12">
        <v>0.1318359375</v>
      </c>
      <c r="E303" s="12">
        <v>6.1808845106048102E-2</v>
      </c>
      <c r="F303" s="12">
        <v>3.7970560829264914E-2</v>
      </c>
      <c r="G303" s="9">
        <f t="shared" si="12"/>
        <v>4.9037936691510757E-3</v>
      </c>
      <c r="H303" s="9">
        <f t="shared" si="13"/>
        <v>5.6826379726072852E-4</v>
      </c>
    </row>
    <row r="304" spans="1:8" x14ac:dyDescent="0.2">
      <c r="A304" s="11">
        <v>42513</v>
      </c>
      <c r="B304" s="11" t="s">
        <v>26</v>
      </c>
      <c r="C304" s="10">
        <f t="shared" si="14"/>
        <v>2</v>
      </c>
      <c r="D304" s="12">
        <v>0.13671875</v>
      </c>
      <c r="E304" s="12">
        <v>0.10317864766262699</v>
      </c>
      <c r="F304" s="12">
        <v>3.7854168922383497E-2</v>
      </c>
      <c r="G304" s="9">
        <f t="shared" si="12"/>
        <v>1.1249384648014543E-3</v>
      </c>
      <c r="H304" s="9">
        <f t="shared" si="13"/>
        <v>4.2672875226845248E-3</v>
      </c>
    </row>
    <row r="305" spans="1:8" x14ac:dyDescent="0.2">
      <c r="A305" s="11">
        <v>42514</v>
      </c>
      <c r="B305" s="11" t="s">
        <v>26</v>
      </c>
      <c r="C305" s="10">
        <f t="shared" si="14"/>
        <v>1</v>
      </c>
      <c r="D305" s="12">
        <v>0.146484375</v>
      </c>
      <c r="E305" s="12">
        <v>6.7546280429005998E-2</v>
      </c>
      <c r="F305" s="12">
        <v>3.6218867009228807E-2</v>
      </c>
      <c r="G305" s="9">
        <f t="shared" si="12"/>
        <v>6.2312227744991929E-3</v>
      </c>
      <c r="H305" s="9">
        <f t="shared" si="13"/>
        <v>9.8140683157363611E-4</v>
      </c>
    </row>
    <row r="306" spans="1:8" x14ac:dyDescent="0.2">
      <c r="A306" s="11">
        <v>42515</v>
      </c>
      <c r="B306" s="11" t="s">
        <v>27</v>
      </c>
      <c r="C306" s="10">
        <f t="shared" si="14"/>
        <v>28</v>
      </c>
      <c r="D306" s="12">
        <v>0.1531982421875</v>
      </c>
      <c r="E306" s="12">
        <v>9.9230876834333306E-2</v>
      </c>
      <c r="F306" s="12">
        <v>3.5902641065393655E-2</v>
      </c>
      <c r="G306" s="9">
        <f t="shared" si="12"/>
        <v>2.912476523162177E-3</v>
      </c>
      <c r="H306" s="9">
        <f t="shared" si="13"/>
        <v>4.0104654456064063E-3</v>
      </c>
    </row>
    <row r="307" spans="1:8" x14ac:dyDescent="0.2">
      <c r="A307" s="11">
        <v>42516</v>
      </c>
      <c r="B307" s="11" t="s">
        <v>27</v>
      </c>
      <c r="C307" s="10">
        <f t="shared" si="14"/>
        <v>27</v>
      </c>
      <c r="D307" s="12">
        <v>0.14404296875</v>
      </c>
      <c r="E307" s="12">
        <v>9.68090911073307E-2</v>
      </c>
      <c r="F307" s="12">
        <v>3.5559553927620259E-2</v>
      </c>
      <c r="G307" s="9">
        <f t="shared" si="12"/>
        <v>2.2310391971626549E-3</v>
      </c>
      <c r="H307" s="9">
        <f t="shared" si="13"/>
        <v>3.7515058047287316E-3</v>
      </c>
    </row>
    <row r="308" spans="1:8" x14ac:dyDescent="0.2">
      <c r="A308" s="11">
        <v>42517</v>
      </c>
      <c r="B308" s="11" t="s">
        <v>27</v>
      </c>
      <c r="C308" s="10">
        <f t="shared" si="14"/>
        <v>26</v>
      </c>
      <c r="D308" s="12">
        <v>0.137939453125</v>
      </c>
      <c r="E308" s="12">
        <v>9.2546223316961607E-2</v>
      </c>
      <c r="F308" s="12">
        <v>3.524779525561085E-2</v>
      </c>
      <c r="G308" s="9">
        <f t="shared" si="12"/>
        <v>2.0605453124053854E-3</v>
      </c>
      <c r="H308" s="9">
        <f t="shared" si="13"/>
        <v>3.2831098583017879E-3</v>
      </c>
    </row>
    <row r="309" spans="1:8" x14ac:dyDescent="0.2">
      <c r="A309" s="11">
        <v>42520</v>
      </c>
      <c r="B309" s="11" t="s">
        <v>27</v>
      </c>
      <c r="C309" s="10">
        <f t="shared" si="14"/>
        <v>23</v>
      </c>
      <c r="D309" s="12">
        <v>0.1416015625</v>
      </c>
      <c r="E309" s="12">
        <v>9.1195635979756398E-2</v>
      </c>
      <c r="F309" s="12">
        <v>5.5146383855871582E-2</v>
      </c>
      <c r="G309" s="9">
        <f t="shared" si="12"/>
        <v>2.5407574283641972E-3</v>
      </c>
      <c r="H309" s="9">
        <f t="shared" si="13"/>
        <v>1.299548578691414E-3</v>
      </c>
    </row>
    <row r="310" spans="1:8" x14ac:dyDescent="0.2">
      <c r="A310" s="11">
        <v>42521</v>
      </c>
      <c r="B310" s="11" t="s">
        <v>27</v>
      </c>
      <c r="C310" s="10">
        <f t="shared" si="14"/>
        <v>22</v>
      </c>
      <c r="D310" s="12">
        <v>0.16357421875</v>
      </c>
      <c r="E310" s="12">
        <v>8.8655652246831501E-2</v>
      </c>
      <c r="F310" s="12">
        <v>6.0940049414636877E-2</v>
      </c>
      <c r="G310" s="9">
        <f t="shared" si="12"/>
        <v>5.6127916068896807E-3</v>
      </c>
      <c r="H310" s="9">
        <f t="shared" si="13"/>
        <v>7.6815464035195468E-4</v>
      </c>
    </row>
    <row r="311" spans="1:8" x14ac:dyDescent="0.2">
      <c r="A311" s="11">
        <v>42522</v>
      </c>
      <c r="B311" s="11" t="s">
        <v>27</v>
      </c>
      <c r="C311" s="10">
        <f t="shared" si="14"/>
        <v>21</v>
      </c>
      <c r="D311" s="12">
        <v>0.164794921875</v>
      </c>
      <c r="E311" s="12">
        <v>8.4455221617145498E-2</v>
      </c>
      <c r="F311" s="12">
        <v>8.2060473175919191E-2</v>
      </c>
      <c r="G311" s="9">
        <f t="shared" si="12"/>
        <v>6.4544674375219069E-3</v>
      </c>
      <c r="H311" s="9">
        <f t="shared" si="13"/>
        <v>5.7348200967558301E-6</v>
      </c>
    </row>
    <row r="312" spans="1:8" x14ac:dyDescent="0.2">
      <c r="A312" s="11">
        <v>42523</v>
      </c>
      <c r="B312" s="11" t="s">
        <v>27</v>
      </c>
      <c r="C312" s="10">
        <f t="shared" si="14"/>
        <v>20</v>
      </c>
      <c r="D312" s="12">
        <v>0.169677734375</v>
      </c>
      <c r="E312" s="12">
        <v>8.66271297885612E-2</v>
      </c>
      <c r="F312" s="12">
        <v>8.5705034000971653E-2</v>
      </c>
      <c r="G312" s="9">
        <f t="shared" si="12"/>
        <v>6.8974029221730094E-3</v>
      </c>
      <c r="H312" s="9">
        <f t="shared" si="13"/>
        <v>8.5026064149038685E-7</v>
      </c>
    </row>
    <row r="313" spans="1:8" x14ac:dyDescent="0.2">
      <c r="A313" s="11">
        <v>42524</v>
      </c>
      <c r="B313" s="11" t="s">
        <v>27</v>
      </c>
      <c r="C313" s="10">
        <f t="shared" si="14"/>
        <v>19</v>
      </c>
      <c r="D313" s="12">
        <v>0.16845703125</v>
      </c>
      <c r="E313" s="12">
        <v>8.9167423121245898E-2</v>
      </c>
      <c r="F313" s="12">
        <v>8.6299378550829406E-2</v>
      </c>
      <c r="G313" s="9">
        <f t="shared" si="12"/>
        <v>6.2868419572113888E-3</v>
      </c>
      <c r="H313" s="9">
        <f t="shared" si="13"/>
        <v>8.2256796578955206E-6</v>
      </c>
    </row>
    <row r="314" spans="1:8" x14ac:dyDescent="0.2">
      <c r="A314" s="11">
        <v>42527</v>
      </c>
      <c r="B314" s="11" t="s">
        <v>27</v>
      </c>
      <c r="C314" s="10">
        <f t="shared" si="14"/>
        <v>16</v>
      </c>
      <c r="D314" s="12">
        <v>0.16357421875</v>
      </c>
      <c r="E314" s="12">
        <v>8.6326250879476402E-2</v>
      </c>
      <c r="F314" s="12">
        <v>8.7337172541272573E-2</v>
      </c>
      <c r="G314" s="9">
        <f t="shared" si="12"/>
        <v>5.9672485401254458E-3</v>
      </c>
      <c r="H314" s="9">
        <f t="shared" si="13"/>
        <v>1.0219626062887328E-6</v>
      </c>
    </row>
    <row r="315" spans="1:8" x14ac:dyDescent="0.2">
      <c r="A315" s="11">
        <v>42528</v>
      </c>
      <c r="B315" s="11" t="s">
        <v>27</v>
      </c>
      <c r="C315" s="10">
        <f t="shared" si="14"/>
        <v>15</v>
      </c>
      <c r="D315" s="12">
        <v>0.159912109375</v>
      </c>
      <c r="E315" s="12">
        <v>8.39862643091773E-2</v>
      </c>
      <c r="F315" s="12">
        <v>8.7287763502475357E-2</v>
      </c>
      <c r="G315" s="9">
        <f t="shared" si="12"/>
        <v>5.7647339489593132E-3</v>
      </c>
      <c r="H315" s="9">
        <f t="shared" si="13"/>
        <v>1.0899896923347725E-5</v>
      </c>
    </row>
    <row r="316" spans="1:8" x14ac:dyDescent="0.2">
      <c r="A316" s="11">
        <v>42529</v>
      </c>
      <c r="B316" s="11" t="s">
        <v>27</v>
      </c>
      <c r="C316" s="10">
        <f t="shared" si="14"/>
        <v>14</v>
      </c>
      <c r="D316" s="12">
        <v>0.155029296875</v>
      </c>
      <c r="E316" s="12">
        <v>7.4012815278052396E-2</v>
      </c>
      <c r="F316" s="12">
        <v>8.6330009180506498E-2</v>
      </c>
      <c r="G316" s="9">
        <f t="shared" si="12"/>
        <v>6.5636702903485496E-3</v>
      </c>
      <c r="H316" s="9">
        <f t="shared" si="13"/>
        <v>1.517132656306525E-4</v>
      </c>
    </row>
    <row r="317" spans="1:8" x14ac:dyDescent="0.2">
      <c r="A317" s="11">
        <v>42534</v>
      </c>
      <c r="B317" s="11" t="s">
        <v>27</v>
      </c>
      <c r="C317" s="10">
        <f t="shared" si="14"/>
        <v>9</v>
      </c>
      <c r="D317" s="12">
        <v>0.19287109375</v>
      </c>
      <c r="E317" s="12">
        <v>6.77336491132563E-2</v>
      </c>
      <c r="F317" s="12">
        <v>8.4944745801460636E-2</v>
      </c>
      <c r="G317" s="9">
        <f t="shared" si="12"/>
        <v>1.5659380050214094E-2</v>
      </c>
      <c r="H317" s="9">
        <f t="shared" si="13"/>
        <v>2.9622184921071823E-4</v>
      </c>
    </row>
    <row r="318" spans="1:8" x14ac:dyDescent="0.2">
      <c r="A318" s="11">
        <v>42535</v>
      </c>
      <c r="B318" s="11" t="s">
        <v>27</v>
      </c>
      <c r="C318" s="10">
        <f t="shared" si="14"/>
        <v>8</v>
      </c>
      <c r="D318" s="12">
        <v>0.18798828125</v>
      </c>
      <c r="E318" s="12">
        <v>5.25283370236981E-2</v>
      </c>
      <c r="F318" s="12">
        <v>8.4689545850258036E-2</v>
      </c>
      <c r="G318" s="9">
        <f t="shared" si="12"/>
        <v>1.8349396489792818E-2</v>
      </c>
      <c r="H318" s="9">
        <f t="shared" si="13"/>
        <v>1.0343433531855967E-3</v>
      </c>
    </row>
    <row r="319" spans="1:8" x14ac:dyDescent="0.2">
      <c r="A319" s="11">
        <v>42536</v>
      </c>
      <c r="B319" s="11" t="s">
        <v>27</v>
      </c>
      <c r="C319" s="10">
        <f t="shared" si="14"/>
        <v>7</v>
      </c>
      <c r="D319" s="12">
        <v>0.142822265625</v>
      </c>
      <c r="E319" s="12">
        <v>5.2602733950473997E-2</v>
      </c>
      <c r="F319" s="12">
        <v>8.5169327674479919E-2</v>
      </c>
      <c r="G319" s="9">
        <f t="shared" si="12"/>
        <v>8.1395638955708022E-3</v>
      </c>
      <c r="H319" s="9">
        <f t="shared" si="13"/>
        <v>1.0605830267844619E-3</v>
      </c>
    </row>
    <row r="320" spans="1:8" x14ac:dyDescent="0.2">
      <c r="A320" s="11">
        <v>42537</v>
      </c>
      <c r="B320" s="11" t="s">
        <v>27</v>
      </c>
      <c r="C320" s="10">
        <f t="shared" si="14"/>
        <v>6</v>
      </c>
      <c r="D320" s="12">
        <v>0.123291015625</v>
      </c>
      <c r="E320" s="12">
        <v>6.2493999711805998E-2</v>
      </c>
      <c r="F320" s="12">
        <v>8.4878408360946608E-2</v>
      </c>
      <c r="G320" s="9">
        <f t="shared" si="12"/>
        <v>3.6962771439491646E-3</v>
      </c>
      <c r="H320" s="9">
        <f t="shared" si="13"/>
        <v>5.0106175057172101E-4</v>
      </c>
    </row>
    <row r="321" spans="1:8" x14ac:dyDescent="0.2">
      <c r="A321" s="11">
        <v>42538</v>
      </c>
      <c r="B321" s="11" t="s">
        <v>27</v>
      </c>
      <c r="C321" s="10">
        <f t="shared" si="14"/>
        <v>5</v>
      </c>
      <c r="D321" s="12">
        <v>0.12939453125</v>
      </c>
      <c r="E321" s="12">
        <v>5.5536024344637003E-2</v>
      </c>
      <c r="F321" s="12">
        <v>8.4105375157456766E-2</v>
      </c>
      <c r="G321" s="9">
        <f t="shared" si="12"/>
        <v>5.4550790422895536E-3</v>
      </c>
      <c r="H321" s="9">
        <f t="shared" si="13"/>
        <v>8.1620780586596521E-4</v>
      </c>
    </row>
    <row r="322" spans="1:8" x14ac:dyDescent="0.2">
      <c r="A322" s="11">
        <v>42541</v>
      </c>
      <c r="B322" s="11" t="s">
        <v>27</v>
      </c>
      <c r="C322" s="10">
        <f t="shared" si="14"/>
        <v>2</v>
      </c>
      <c r="D322" s="12">
        <v>0.1708984375</v>
      </c>
      <c r="E322" s="12">
        <v>8.6852365157451095E-2</v>
      </c>
      <c r="F322" s="12">
        <v>8.5539695402881338E-2</v>
      </c>
      <c r="G322" s="9">
        <f t="shared" ref="G322:G385" si="15">(D322-E322)^2</f>
        <v>7.0637422762089641E-3</v>
      </c>
      <c r="H322" s="9">
        <f t="shared" ref="H322:H385" si="16">(F322-E322)^2</f>
        <v>1.7231018845622244E-6</v>
      </c>
    </row>
    <row r="323" spans="1:8" x14ac:dyDescent="0.2">
      <c r="A323" s="11">
        <v>42542</v>
      </c>
      <c r="B323" s="11" t="s">
        <v>27</v>
      </c>
      <c r="C323" s="10">
        <f t="shared" ref="C323:C386" si="17">B323-A323</f>
        <v>1</v>
      </c>
      <c r="D323" s="12">
        <v>0.15625</v>
      </c>
      <c r="E323" s="12">
        <v>0.162111073029618</v>
      </c>
      <c r="F323" s="12">
        <v>8.7230351135407683E-2</v>
      </c>
      <c r="G323" s="9">
        <f t="shared" si="15"/>
        <v>3.4352177058515486E-5</v>
      </c>
      <c r="H323" s="9">
        <f t="shared" si="16"/>
        <v>5.607122511398068E-3</v>
      </c>
    </row>
    <row r="324" spans="1:8" x14ac:dyDescent="0.2">
      <c r="A324" s="11">
        <v>42543</v>
      </c>
      <c r="B324" s="11" t="s">
        <v>28</v>
      </c>
      <c r="C324" s="10">
        <f t="shared" si="17"/>
        <v>35</v>
      </c>
      <c r="D324" s="12">
        <v>0.1654052734375</v>
      </c>
      <c r="E324" s="12">
        <v>0.146995343426225</v>
      </c>
      <c r="F324" s="12">
        <v>8.8287441496609761E-2</v>
      </c>
      <c r="G324" s="9">
        <f t="shared" si="15"/>
        <v>3.389255230200439E-4</v>
      </c>
      <c r="H324" s="9">
        <f t="shared" si="16"/>
        <v>3.4466177489773206E-3</v>
      </c>
    </row>
    <row r="325" spans="1:8" x14ac:dyDescent="0.2">
      <c r="A325" s="11">
        <v>42544</v>
      </c>
      <c r="B325" s="11" t="s">
        <v>28</v>
      </c>
      <c r="C325" s="10">
        <f t="shared" si="17"/>
        <v>34</v>
      </c>
      <c r="D325" s="12">
        <v>0.172119140625</v>
      </c>
      <c r="E325" s="12">
        <v>0.14703578662703401</v>
      </c>
      <c r="F325" s="12">
        <v>8.8352484489377256E-2</v>
      </c>
      <c r="G325" s="9">
        <f t="shared" si="15"/>
        <v>6.2917464778727643E-4</v>
      </c>
      <c r="H325" s="9">
        <f t="shared" si="16"/>
        <v>3.4437299497795098E-3</v>
      </c>
    </row>
    <row r="326" spans="1:8" x14ac:dyDescent="0.2">
      <c r="A326" s="11">
        <v>42545</v>
      </c>
      <c r="B326" s="11" t="s">
        <v>28</v>
      </c>
      <c r="C326" s="10">
        <f t="shared" si="17"/>
        <v>33</v>
      </c>
      <c r="D326" s="12">
        <v>0.17578125</v>
      </c>
      <c r="E326" s="12">
        <v>0.144651587793166</v>
      </c>
      <c r="F326" s="12">
        <v>8.8421753024943942E-2</v>
      </c>
      <c r="G326" s="9">
        <f t="shared" si="15"/>
        <v>9.6905586911158882E-4</v>
      </c>
      <c r="H326" s="9">
        <f t="shared" si="16"/>
        <v>3.1617943180615544E-3</v>
      </c>
    </row>
    <row r="327" spans="1:8" x14ac:dyDescent="0.2">
      <c r="A327" s="11">
        <v>42548</v>
      </c>
      <c r="B327" s="11" t="s">
        <v>28</v>
      </c>
      <c r="C327" s="10">
        <f t="shared" si="17"/>
        <v>30</v>
      </c>
      <c r="D327" s="12">
        <v>0.16845703125</v>
      </c>
      <c r="E327" s="12">
        <v>0.13655394384040101</v>
      </c>
      <c r="F327" s="12">
        <v>8.8493736339820814E-2</v>
      </c>
      <c r="G327" s="9">
        <f t="shared" si="15"/>
        <v>1.0178069862645136E-3</v>
      </c>
      <c r="H327" s="9">
        <f t="shared" si="16"/>
        <v>2.3097835449988249E-3</v>
      </c>
    </row>
    <row r="328" spans="1:8" x14ac:dyDescent="0.2">
      <c r="A328" s="11">
        <v>42549</v>
      </c>
      <c r="B328" s="11" t="s">
        <v>28</v>
      </c>
      <c r="C328" s="10">
        <f t="shared" si="17"/>
        <v>29</v>
      </c>
      <c r="D328" s="12">
        <v>0.162353515625</v>
      </c>
      <c r="E328" s="12">
        <v>0.127238657926975</v>
      </c>
      <c r="F328" s="12">
        <v>8.8570504534442901E-2</v>
      </c>
      <c r="G328" s="9">
        <f t="shared" si="15"/>
        <v>1.2330532311525455E-3</v>
      </c>
      <c r="H328" s="9">
        <f t="shared" si="16"/>
        <v>1.4952260867883919E-3</v>
      </c>
    </row>
    <row r="329" spans="1:8" x14ac:dyDescent="0.2">
      <c r="A329" s="11">
        <v>42550</v>
      </c>
      <c r="B329" s="11" t="s">
        <v>28</v>
      </c>
      <c r="C329" s="10">
        <f t="shared" si="17"/>
        <v>28</v>
      </c>
      <c r="D329" s="12">
        <v>0.1556396484375</v>
      </c>
      <c r="E329" s="12">
        <v>0.116107609745615</v>
      </c>
      <c r="F329" s="12">
        <v>8.8664175237860007E-2</v>
      </c>
      <c r="G329" s="9">
        <f t="shared" si="15"/>
        <v>1.5627820831366926E-3</v>
      </c>
      <c r="H329" s="9">
        <f t="shared" si="16"/>
        <v>7.5314209758143755E-4</v>
      </c>
    </row>
    <row r="330" spans="1:8" x14ac:dyDescent="0.2">
      <c r="A330" s="11">
        <v>42551</v>
      </c>
      <c r="B330" s="11" t="s">
        <v>28</v>
      </c>
      <c r="C330" s="10">
        <f t="shared" si="17"/>
        <v>27</v>
      </c>
      <c r="D330" s="12">
        <v>0.14892578125</v>
      </c>
      <c r="E330" s="12">
        <v>0.108214842982396</v>
      </c>
      <c r="F330" s="12">
        <v>8.8775932314543518E-2</v>
      </c>
      <c r="G330" s="9">
        <f t="shared" si="15"/>
        <v>1.6573804946286635E-3</v>
      </c>
      <c r="H330" s="9">
        <f t="shared" si="16"/>
        <v>3.7787124795274915E-4</v>
      </c>
    </row>
    <row r="331" spans="1:8" x14ac:dyDescent="0.2">
      <c r="A331" s="11">
        <v>42552</v>
      </c>
      <c r="B331" s="11" t="s">
        <v>28</v>
      </c>
      <c r="C331" s="10">
        <f t="shared" si="17"/>
        <v>26</v>
      </c>
      <c r="D331" s="12">
        <v>0.1422119140625</v>
      </c>
      <c r="E331" s="12">
        <v>9.6454960366092898E-2</v>
      </c>
      <c r="F331" s="12">
        <v>8.8926646652380884E-2</v>
      </c>
      <c r="G331" s="9">
        <f t="shared" si="15"/>
        <v>2.0936988115751436E-3</v>
      </c>
      <c r="H331" s="9">
        <f t="shared" si="16"/>
        <v>5.6675507372064388E-5</v>
      </c>
    </row>
    <row r="332" spans="1:8" x14ac:dyDescent="0.2">
      <c r="A332" s="11">
        <v>42555</v>
      </c>
      <c r="B332" s="11" t="s">
        <v>28</v>
      </c>
      <c r="C332" s="10">
        <f t="shared" si="17"/>
        <v>23</v>
      </c>
      <c r="D332" s="12">
        <v>0.1458740234375</v>
      </c>
      <c r="E332" s="12">
        <v>8.49603822555514E-2</v>
      </c>
      <c r="F332" s="12">
        <v>8.9151395439868233E-2</v>
      </c>
      <c r="G332" s="9">
        <f t="shared" si="15"/>
        <v>3.7104716820431844E-3</v>
      </c>
      <c r="H332" s="9">
        <f t="shared" si="16"/>
        <v>1.7564591511117519E-5</v>
      </c>
    </row>
    <row r="333" spans="1:8" x14ac:dyDescent="0.2">
      <c r="A333" s="11">
        <v>42556</v>
      </c>
      <c r="B333" s="11" t="s">
        <v>28</v>
      </c>
      <c r="C333" s="10">
        <f t="shared" si="17"/>
        <v>22</v>
      </c>
      <c r="D333" s="12">
        <v>0.150146484375</v>
      </c>
      <c r="E333" s="12">
        <v>8.3215098832993398E-2</v>
      </c>
      <c r="F333" s="12">
        <v>8.9469601651669589E-2</v>
      </c>
      <c r="G333" s="9">
        <f t="shared" si="15"/>
        <v>4.4798103705727304E-3</v>
      </c>
      <c r="H333" s="9">
        <f t="shared" si="16"/>
        <v>3.9118805508828422E-5</v>
      </c>
    </row>
    <row r="334" spans="1:8" x14ac:dyDescent="0.2">
      <c r="A334" s="11">
        <v>42557</v>
      </c>
      <c r="B334" s="11" t="s">
        <v>28</v>
      </c>
      <c r="C334" s="10">
        <f t="shared" si="17"/>
        <v>21</v>
      </c>
      <c r="D334" s="12">
        <v>0.152587890625</v>
      </c>
      <c r="E334" s="12">
        <v>8.3325332949310799E-2</v>
      </c>
      <c r="F334" s="12">
        <v>8.9597316424921775E-2</v>
      </c>
      <c r="G334" s="9">
        <f t="shared" si="15"/>
        <v>4.7973018957781733E-3</v>
      </c>
      <c r="H334" s="9">
        <f t="shared" si="16"/>
        <v>3.9337776718337135E-5</v>
      </c>
    </row>
    <row r="335" spans="1:8" x14ac:dyDescent="0.2">
      <c r="A335" s="11">
        <v>42558</v>
      </c>
      <c r="B335" s="11" t="s">
        <v>28</v>
      </c>
      <c r="C335" s="10">
        <f t="shared" si="17"/>
        <v>20</v>
      </c>
      <c r="D335" s="12">
        <v>0.159912109375</v>
      </c>
      <c r="E335" s="12">
        <v>8.1980892082754594E-2</v>
      </c>
      <c r="F335" s="12">
        <v>8.9216185047678614E-2</v>
      </c>
      <c r="G335" s="9">
        <f t="shared" si="15"/>
        <v>6.0732746286511693E-3</v>
      </c>
      <c r="H335" s="9">
        <f t="shared" si="16"/>
        <v>5.2349464288279016E-5</v>
      </c>
    </row>
    <row r="336" spans="1:8" x14ac:dyDescent="0.2">
      <c r="A336" s="11">
        <v>42559</v>
      </c>
      <c r="B336" s="11" t="s">
        <v>28</v>
      </c>
      <c r="C336" s="10">
        <f t="shared" si="17"/>
        <v>19</v>
      </c>
      <c r="D336" s="12">
        <v>0.1544189453125</v>
      </c>
      <c r="E336" s="12">
        <v>8.14847844589104E-2</v>
      </c>
      <c r="F336" s="12">
        <v>8.9035197026294824E-2</v>
      </c>
      <c r="G336" s="9">
        <f t="shared" si="15"/>
        <v>5.319391819417282E-3</v>
      </c>
      <c r="H336" s="9">
        <f t="shared" si="16"/>
        <v>5.7008729937716641E-5</v>
      </c>
    </row>
    <row r="337" spans="1:8" x14ac:dyDescent="0.2">
      <c r="A337" s="11">
        <v>42562</v>
      </c>
      <c r="B337" s="11" t="s">
        <v>28</v>
      </c>
      <c r="C337" s="10">
        <f t="shared" si="17"/>
        <v>16</v>
      </c>
      <c r="D337" s="12">
        <v>0.146484375</v>
      </c>
      <c r="E337" s="12">
        <v>7.4058432621178796E-2</v>
      </c>
      <c r="F337" s="12">
        <v>8.8465102329425838E-2</v>
      </c>
      <c r="G337" s="9">
        <f t="shared" si="15"/>
        <v>5.2455171294603295E-3</v>
      </c>
      <c r="H337" s="9">
        <f t="shared" si="16"/>
        <v>2.0755213208252288E-4</v>
      </c>
    </row>
    <row r="338" spans="1:8" x14ac:dyDescent="0.2">
      <c r="A338" s="11">
        <v>42563</v>
      </c>
      <c r="B338" s="11" t="s">
        <v>28</v>
      </c>
      <c r="C338" s="10">
        <f t="shared" si="17"/>
        <v>15</v>
      </c>
      <c r="D338" s="12">
        <v>0.1416015625</v>
      </c>
      <c r="E338" s="12">
        <v>6.4311191039663707E-2</v>
      </c>
      <c r="F338" s="12">
        <v>8.8080674950922713E-2</v>
      </c>
      <c r="G338" s="9">
        <f t="shared" si="15"/>
        <v>5.9738015204767667E-3</v>
      </c>
      <c r="H338" s="9">
        <f t="shared" si="16"/>
        <v>5.6498836540760076E-4</v>
      </c>
    </row>
    <row r="339" spans="1:8" x14ac:dyDescent="0.2">
      <c r="A339" s="11">
        <v>42564</v>
      </c>
      <c r="B339" s="11" t="s">
        <v>28</v>
      </c>
      <c r="C339" s="10">
        <f t="shared" si="17"/>
        <v>14</v>
      </c>
      <c r="D339" s="12">
        <v>0.147705078125</v>
      </c>
      <c r="E339" s="12">
        <v>6.6904613239418001E-2</v>
      </c>
      <c r="F339" s="12">
        <v>8.7677710252180061E-2</v>
      </c>
      <c r="G339" s="9">
        <f t="shared" si="15"/>
        <v>6.52871512572617E-3</v>
      </c>
      <c r="H339" s="9">
        <f t="shared" si="16"/>
        <v>4.3152155950162399E-4</v>
      </c>
    </row>
    <row r="340" spans="1:8" x14ac:dyDescent="0.2">
      <c r="A340" s="11">
        <v>42565</v>
      </c>
      <c r="B340" s="11" t="s">
        <v>28</v>
      </c>
      <c r="C340" s="10">
        <f t="shared" si="17"/>
        <v>13</v>
      </c>
      <c r="D340" s="12">
        <v>0.147705078125</v>
      </c>
      <c r="E340" s="12">
        <v>6.6989761942641002E-2</v>
      </c>
      <c r="F340" s="12">
        <v>8.7002683111112741E-2</v>
      </c>
      <c r="G340" s="9">
        <f t="shared" si="15"/>
        <v>6.5149622664181844E-3</v>
      </c>
      <c r="H340" s="9">
        <f t="shared" si="16"/>
        <v>4.0051701369546428E-4</v>
      </c>
    </row>
    <row r="341" spans="1:8" x14ac:dyDescent="0.2">
      <c r="A341" s="11">
        <v>42566</v>
      </c>
      <c r="B341" s="11" t="s">
        <v>28</v>
      </c>
      <c r="C341" s="10">
        <f t="shared" si="17"/>
        <v>12</v>
      </c>
      <c r="D341" s="12">
        <v>0.142822265625</v>
      </c>
      <c r="E341" s="12">
        <v>6.7683734848071594E-2</v>
      </c>
      <c r="F341" s="12">
        <v>8.6175526473104988E-2</v>
      </c>
      <c r="G341" s="9">
        <f t="shared" si="15"/>
        <v>5.6457988073154173E-3</v>
      </c>
      <c r="H341" s="9">
        <f t="shared" si="16"/>
        <v>3.4194635750365513E-4</v>
      </c>
    </row>
    <row r="342" spans="1:8" x14ac:dyDescent="0.2">
      <c r="A342" s="11">
        <v>42569</v>
      </c>
      <c r="B342" s="11" t="s">
        <v>28</v>
      </c>
      <c r="C342" s="10">
        <f t="shared" si="17"/>
        <v>9</v>
      </c>
      <c r="D342" s="12">
        <v>0.146484375</v>
      </c>
      <c r="E342" s="12">
        <v>6.7824469995232103E-2</v>
      </c>
      <c r="F342" s="12">
        <v>8.5390646980892979E-2</v>
      </c>
      <c r="G342" s="9">
        <f t="shared" si="15"/>
        <v>6.18738065535911E-3</v>
      </c>
      <c r="H342" s="9">
        <f t="shared" si="16"/>
        <v>3.085705738915618E-4</v>
      </c>
    </row>
    <row r="343" spans="1:8" x14ac:dyDescent="0.2">
      <c r="A343" s="11">
        <v>42570</v>
      </c>
      <c r="B343" s="11" t="s">
        <v>28</v>
      </c>
      <c r="C343" s="10">
        <f t="shared" si="17"/>
        <v>8</v>
      </c>
      <c r="D343" s="12">
        <v>0.13916015625</v>
      </c>
      <c r="E343" s="12">
        <v>6.6737313757877295E-2</v>
      </c>
      <c r="F343" s="12">
        <v>8.4722994784008271E-2</v>
      </c>
      <c r="G343" s="9">
        <f t="shared" si="15"/>
        <v>5.2450681146388144E-3</v>
      </c>
      <c r="H343" s="9">
        <f t="shared" si="16"/>
        <v>3.2348472197372779E-4</v>
      </c>
    </row>
    <row r="344" spans="1:8" x14ac:dyDescent="0.2">
      <c r="A344" s="11">
        <v>42571</v>
      </c>
      <c r="B344" s="11" t="s">
        <v>28</v>
      </c>
      <c r="C344" s="10">
        <f t="shared" si="17"/>
        <v>7</v>
      </c>
      <c r="D344" s="12">
        <v>0.13427734375</v>
      </c>
      <c r="E344" s="12">
        <v>7.7234337293581506E-2</v>
      </c>
      <c r="F344" s="12">
        <v>8.4075634321625098E-2</v>
      </c>
      <c r="G344" s="9">
        <f t="shared" si="15"/>
        <v>3.2539045855870018E-3</v>
      </c>
      <c r="H344" s="9">
        <f t="shared" si="16"/>
        <v>4.6803345025918079E-5</v>
      </c>
    </row>
    <row r="345" spans="1:8" x14ac:dyDescent="0.2">
      <c r="A345" s="11">
        <v>42572</v>
      </c>
      <c r="B345" s="11" t="s">
        <v>28</v>
      </c>
      <c r="C345" s="10">
        <f t="shared" si="17"/>
        <v>6</v>
      </c>
      <c r="D345" s="12">
        <v>0.12939453125</v>
      </c>
      <c r="E345" s="12">
        <v>9.2384612715651807E-2</v>
      </c>
      <c r="F345" s="12">
        <v>8.3031587878028362E-2</v>
      </c>
      <c r="G345" s="9">
        <f t="shared" si="15"/>
        <v>1.3697340699190899E-3</v>
      </c>
      <c r="H345" s="9">
        <f t="shared" si="16"/>
        <v>8.7479073613201059E-5</v>
      </c>
    </row>
    <row r="346" spans="1:8" x14ac:dyDescent="0.2">
      <c r="A346" s="11">
        <v>42573</v>
      </c>
      <c r="B346" s="11" t="s">
        <v>28</v>
      </c>
      <c r="C346" s="10">
        <f t="shared" si="17"/>
        <v>5</v>
      </c>
      <c r="D346" s="12">
        <v>0.10986328125</v>
      </c>
      <c r="E346" s="12">
        <v>0.109500000000142</v>
      </c>
      <c r="F346" s="12">
        <v>8.3606049807256028E-2</v>
      </c>
      <c r="G346" s="9">
        <f t="shared" si="15"/>
        <v>1.3197326649839233E-7</v>
      </c>
      <c r="H346" s="9">
        <f t="shared" si="16"/>
        <v>6.7049665659165932E-4</v>
      </c>
    </row>
    <row r="347" spans="1:8" x14ac:dyDescent="0.2">
      <c r="A347" s="11">
        <v>42576</v>
      </c>
      <c r="B347" s="11" t="s">
        <v>28</v>
      </c>
      <c r="C347" s="10">
        <f t="shared" si="17"/>
        <v>2</v>
      </c>
      <c r="D347" s="12">
        <v>0.1025390625</v>
      </c>
      <c r="E347" s="12">
        <v>0.17579343939346101</v>
      </c>
      <c r="F347" s="12">
        <v>8.6450501394282744E-2</v>
      </c>
      <c r="G347" s="9">
        <f t="shared" si="15"/>
        <v>5.3662037340492345E-3</v>
      </c>
      <c r="H347" s="9">
        <f t="shared" si="16"/>
        <v>7.9821605703250115E-3</v>
      </c>
    </row>
    <row r="348" spans="1:8" x14ac:dyDescent="0.2">
      <c r="A348" s="11">
        <v>42577</v>
      </c>
      <c r="B348" s="11" t="s">
        <v>28</v>
      </c>
      <c r="C348" s="10">
        <f t="shared" si="17"/>
        <v>1</v>
      </c>
      <c r="D348" s="12">
        <v>0.166015625</v>
      </c>
      <c r="E348" s="12">
        <v>0.162111073029618</v>
      </c>
      <c r="F348" s="12">
        <v>6.6896907214624476E-2</v>
      </c>
      <c r="G348" s="9">
        <f t="shared" si="15"/>
        <v>1.5245526089413983E-5</v>
      </c>
      <c r="H348" s="9">
        <f t="shared" si="16"/>
        <v>9.0657373718450816E-3</v>
      </c>
    </row>
    <row r="349" spans="1:8" x14ac:dyDescent="0.2">
      <c r="A349" s="11">
        <v>42578</v>
      </c>
      <c r="B349" s="11" t="s">
        <v>29</v>
      </c>
      <c r="C349" s="10">
        <f t="shared" si="17"/>
        <v>28</v>
      </c>
      <c r="D349" s="12">
        <v>0.1605224609375</v>
      </c>
      <c r="E349" s="12">
        <v>0.178157171877004</v>
      </c>
      <c r="F349" s="12">
        <v>8.136077573877222E-2</v>
      </c>
      <c r="G349" s="9">
        <f t="shared" si="15"/>
        <v>3.1098302991986208E-4</v>
      </c>
      <c r="H349" s="9">
        <f t="shared" si="16"/>
        <v>9.369542305349492E-3</v>
      </c>
    </row>
    <row r="350" spans="1:8" x14ac:dyDescent="0.2">
      <c r="A350" s="11">
        <v>42579</v>
      </c>
      <c r="B350" s="11" t="s">
        <v>29</v>
      </c>
      <c r="C350" s="10">
        <f t="shared" si="17"/>
        <v>27</v>
      </c>
      <c r="D350" s="12">
        <v>0.150146484375</v>
      </c>
      <c r="E350" s="12">
        <v>0.18456492621371101</v>
      </c>
      <c r="F350" s="12">
        <v>7.9937171840235979E-2</v>
      </c>
      <c r="G350" s="9">
        <f t="shared" si="15"/>
        <v>1.1846291386047327E-3</v>
      </c>
      <c r="H350" s="9">
        <f t="shared" si="16"/>
        <v>1.0946966985236223E-2</v>
      </c>
    </row>
    <row r="351" spans="1:8" x14ac:dyDescent="0.2">
      <c r="A351" s="11">
        <v>42580</v>
      </c>
      <c r="B351" s="11" t="s">
        <v>29</v>
      </c>
      <c r="C351" s="10">
        <f t="shared" si="17"/>
        <v>26</v>
      </c>
      <c r="D351" s="12">
        <v>0.150146484375</v>
      </c>
      <c r="E351" s="12">
        <v>0.190857338977792</v>
      </c>
      <c r="F351" s="12">
        <v>7.6474519824751522E-2</v>
      </c>
      <c r="G351" s="9">
        <f t="shared" si="15"/>
        <v>1.6573736824896706E-3</v>
      </c>
      <c r="H351" s="9">
        <f t="shared" si="16"/>
        <v>1.3083429317397165E-2</v>
      </c>
    </row>
    <row r="352" spans="1:8" x14ac:dyDescent="0.2">
      <c r="A352" s="11">
        <v>42583</v>
      </c>
      <c r="B352" s="11" t="s">
        <v>29</v>
      </c>
      <c r="C352" s="10">
        <f t="shared" si="17"/>
        <v>23</v>
      </c>
      <c r="D352" s="12">
        <v>0.147705078125</v>
      </c>
      <c r="E352" s="12">
        <v>0.20394931538327299</v>
      </c>
      <c r="F352" s="12">
        <v>6.9339195055742958E-2</v>
      </c>
      <c r="G352" s="9">
        <f t="shared" si="15"/>
        <v>3.1634142247649035E-3</v>
      </c>
      <c r="H352" s="9">
        <f t="shared" si="16"/>
        <v>1.8119884494592113E-2</v>
      </c>
    </row>
    <row r="353" spans="1:8" x14ac:dyDescent="0.2">
      <c r="A353" s="11">
        <v>42584</v>
      </c>
      <c r="B353" s="11" t="s">
        <v>29</v>
      </c>
      <c r="C353" s="10">
        <f t="shared" si="17"/>
        <v>22</v>
      </c>
      <c r="D353" s="12">
        <v>0.146484375</v>
      </c>
      <c r="E353" s="12">
        <v>0.20599083944621299</v>
      </c>
      <c r="F353" s="12">
        <v>8.1335647664319666E-2</v>
      </c>
      <c r="G353" s="9">
        <f t="shared" si="15"/>
        <v>3.5410193108884108E-3</v>
      </c>
      <c r="H353" s="9">
        <f t="shared" si="16"/>
        <v>1.5538916838180606E-2</v>
      </c>
    </row>
    <row r="354" spans="1:8" x14ac:dyDescent="0.2">
      <c r="A354" s="11">
        <v>42585</v>
      </c>
      <c r="B354" s="11" t="s">
        <v>29</v>
      </c>
      <c r="C354" s="10">
        <f t="shared" si="17"/>
        <v>21</v>
      </c>
      <c r="D354" s="12">
        <v>0.137939453125</v>
      </c>
      <c r="E354" s="12">
        <v>0.206578799965661</v>
      </c>
      <c r="F354" s="12">
        <v>6.9056065584179344E-2</v>
      </c>
      <c r="G354" s="9">
        <f t="shared" si="15"/>
        <v>4.71135993471256E-3</v>
      </c>
      <c r="H354" s="9">
        <f t="shared" si="16"/>
        <v>1.8912502471759556E-2</v>
      </c>
    </row>
    <row r="355" spans="1:8" x14ac:dyDescent="0.2">
      <c r="A355" s="11">
        <v>42586</v>
      </c>
      <c r="B355" s="11" t="s">
        <v>29</v>
      </c>
      <c r="C355" s="10">
        <f t="shared" si="17"/>
        <v>20</v>
      </c>
      <c r="D355" s="12">
        <v>0.12939453125</v>
      </c>
      <c r="E355" s="12">
        <v>0.203939702807132</v>
      </c>
      <c r="F355" s="12">
        <v>6.9048868532101862E-2</v>
      </c>
      <c r="G355" s="9">
        <f t="shared" si="15"/>
        <v>5.5569826024822414E-3</v>
      </c>
      <c r="H355" s="9">
        <f t="shared" si="16"/>
        <v>1.8195537171413641E-2</v>
      </c>
    </row>
    <row r="356" spans="1:8" x14ac:dyDescent="0.2">
      <c r="A356" s="11">
        <v>42587</v>
      </c>
      <c r="B356" s="11" t="s">
        <v>29</v>
      </c>
      <c r="C356" s="10">
        <f t="shared" si="17"/>
        <v>19</v>
      </c>
      <c r="D356" s="12">
        <v>0.123291015625</v>
      </c>
      <c r="E356" s="12">
        <v>0.19587848787623399</v>
      </c>
      <c r="F356" s="12">
        <v>8.1241580629769231E-2</v>
      </c>
      <c r="G356" s="9">
        <f t="shared" si="15"/>
        <v>5.2689411278236649E-3</v>
      </c>
      <c r="H356" s="9">
        <f t="shared" si="16"/>
        <v>1.3141620503034565E-2</v>
      </c>
    </row>
    <row r="357" spans="1:8" x14ac:dyDescent="0.2">
      <c r="A357" s="11">
        <v>42590</v>
      </c>
      <c r="B357" s="11" t="s">
        <v>29</v>
      </c>
      <c r="C357" s="10">
        <f t="shared" si="17"/>
        <v>16</v>
      </c>
      <c r="D357" s="12">
        <v>0.123291015625</v>
      </c>
      <c r="E357" s="12">
        <v>0.19774025876356799</v>
      </c>
      <c r="F357" s="12">
        <v>6.9033482171290877E-2</v>
      </c>
      <c r="G357" s="9">
        <f t="shared" si="15"/>
        <v>5.542689803905613E-3</v>
      </c>
      <c r="H357" s="9">
        <f t="shared" si="16"/>
        <v>1.6565434340774333E-2</v>
      </c>
    </row>
    <row r="358" spans="1:8" x14ac:dyDescent="0.2">
      <c r="A358" s="11">
        <v>42591</v>
      </c>
      <c r="B358" s="11" t="s">
        <v>29</v>
      </c>
      <c r="C358" s="10">
        <f t="shared" si="17"/>
        <v>15</v>
      </c>
      <c r="D358" s="12">
        <v>0.11962890625</v>
      </c>
      <c r="E358" s="12">
        <v>0.18619244416118699</v>
      </c>
      <c r="F358" s="12">
        <v>6.9022086536161611E-2</v>
      </c>
      <c r="G358" s="9">
        <f t="shared" si="15"/>
        <v>4.4307045792540281E-3</v>
      </c>
      <c r="H358" s="9">
        <f t="shared" si="16"/>
        <v>1.3728892705976343E-2</v>
      </c>
    </row>
    <row r="359" spans="1:8" x14ac:dyDescent="0.2">
      <c r="A359" s="11">
        <v>42592</v>
      </c>
      <c r="B359" s="11" t="s">
        <v>29</v>
      </c>
      <c r="C359" s="10">
        <f t="shared" si="17"/>
        <v>14</v>
      </c>
      <c r="D359" s="12">
        <v>0.118408203125</v>
      </c>
      <c r="E359" s="12">
        <v>0.17886311242660699</v>
      </c>
      <c r="F359" s="12">
        <v>8.0987117938796607E-2</v>
      </c>
      <c r="G359" s="9">
        <f t="shared" si="15"/>
        <v>3.6547960586655274E-3</v>
      </c>
      <c r="H359" s="9">
        <f t="shared" si="16"/>
        <v>9.5797102969778884E-3</v>
      </c>
    </row>
    <row r="360" spans="1:8" x14ac:dyDescent="0.2">
      <c r="A360" s="11">
        <v>42593</v>
      </c>
      <c r="B360" s="11" t="s">
        <v>29</v>
      </c>
      <c r="C360" s="10">
        <f t="shared" si="17"/>
        <v>13</v>
      </c>
      <c r="D360" s="12">
        <v>0.11962890625</v>
      </c>
      <c r="E360" s="12">
        <v>0.152885703914907</v>
      </c>
      <c r="F360" s="12">
        <v>8.0766884613828666E-2</v>
      </c>
      <c r="G360" s="9">
        <f t="shared" si="15"/>
        <v>1.1060145909245634E-3</v>
      </c>
      <c r="H360" s="9">
        <f t="shared" si="16"/>
        <v>5.2011240973815886E-3</v>
      </c>
    </row>
    <row r="361" spans="1:8" x14ac:dyDescent="0.2">
      <c r="A361" s="11">
        <v>42594</v>
      </c>
      <c r="B361" s="11" t="s">
        <v>29</v>
      </c>
      <c r="C361" s="10">
        <f t="shared" si="17"/>
        <v>12</v>
      </c>
      <c r="D361" s="12">
        <v>0.126953125</v>
      </c>
      <c r="E361" s="12">
        <v>0.101797786576623</v>
      </c>
      <c r="F361" s="12">
        <v>6.8959601429338171E-2</v>
      </c>
      <c r="G361" s="9">
        <f t="shared" si="15"/>
        <v>6.3279105119462727E-4</v>
      </c>
      <c r="H361" s="9">
        <f t="shared" si="16"/>
        <v>1.0783464037673579E-3</v>
      </c>
    </row>
    <row r="362" spans="1:8" x14ac:dyDescent="0.2">
      <c r="A362" s="11">
        <v>42597</v>
      </c>
      <c r="B362" s="11" t="s">
        <v>29</v>
      </c>
      <c r="C362" s="10">
        <f t="shared" si="17"/>
        <v>9</v>
      </c>
      <c r="D362" s="12">
        <v>0.186767578125</v>
      </c>
      <c r="E362" s="12">
        <v>0.110026511956295</v>
      </c>
      <c r="F362" s="12">
        <v>6.8918575469268148E-2</v>
      </c>
      <c r="G362" s="9">
        <f t="shared" si="15"/>
        <v>5.8891912367095602E-3</v>
      </c>
      <c r="H362" s="9">
        <f t="shared" si="16"/>
        <v>1.6898624422214332E-3</v>
      </c>
    </row>
    <row r="363" spans="1:8" x14ac:dyDescent="0.2">
      <c r="A363" s="11">
        <v>42598</v>
      </c>
      <c r="B363" s="11" t="s">
        <v>29</v>
      </c>
      <c r="C363" s="10">
        <f t="shared" si="17"/>
        <v>8</v>
      </c>
      <c r="D363" s="12">
        <v>0.15380859375</v>
      </c>
      <c r="E363" s="12">
        <v>6.1889638720475898E-2</v>
      </c>
      <c r="F363" s="12">
        <v>6.8856063532748396E-2</v>
      </c>
      <c r="G363" s="9">
        <f t="shared" si="15"/>
        <v>8.4490942937196743E-3</v>
      </c>
      <c r="H363" s="9">
        <f t="shared" si="16"/>
        <v>4.8531074665045908E-5</v>
      </c>
    </row>
    <row r="364" spans="1:8" x14ac:dyDescent="0.2">
      <c r="A364" s="11">
        <v>42599</v>
      </c>
      <c r="B364" s="11" t="s">
        <v>29</v>
      </c>
      <c r="C364" s="10">
        <f t="shared" si="17"/>
        <v>7</v>
      </c>
      <c r="D364" s="12">
        <v>0.14404296875</v>
      </c>
      <c r="E364" s="12">
        <v>5.7707802559191203E-2</v>
      </c>
      <c r="F364" s="12">
        <v>6.8791293843811593E-2</v>
      </c>
      <c r="G364" s="9">
        <f t="shared" si="15"/>
        <v>7.4537609211945757E-3</v>
      </c>
      <c r="H364" s="9">
        <f t="shared" si="16"/>
        <v>1.2284377905625617E-4</v>
      </c>
    </row>
    <row r="365" spans="1:8" x14ac:dyDescent="0.2">
      <c r="A365" s="11">
        <v>42600</v>
      </c>
      <c r="B365" s="11" t="s">
        <v>29</v>
      </c>
      <c r="C365" s="10">
        <f t="shared" si="17"/>
        <v>6</v>
      </c>
      <c r="D365" s="12">
        <v>0.128173828125</v>
      </c>
      <c r="E365" s="12">
        <v>5.9040240514258602E-2</v>
      </c>
      <c r="F365" s="12">
        <v>6.8532292159702565E-2</v>
      </c>
      <c r="G365" s="9">
        <f t="shared" si="15"/>
        <v>4.7794529359320567E-3</v>
      </c>
      <c r="H365" s="9">
        <f t="shared" si="16"/>
        <v>9.009904443977546E-5</v>
      </c>
    </row>
    <row r="366" spans="1:8" x14ac:dyDescent="0.2">
      <c r="A366" s="11">
        <v>42601</v>
      </c>
      <c r="B366" s="11" t="s">
        <v>29</v>
      </c>
      <c r="C366" s="10">
        <f t="shared" si="17"/>
        <v>5</v>
      </c>
      <c r="D366" s="12">
        <v>0.126953125</v>
      </c>
      <c r="E366" s="12">
        <v>7.4648063158718997E-2</v>
      </c>
      <c r="F366" s="12">
        <v>6.8254272124505064E-2</v>
      </c>
      <c r="G366" s="9">
        <f t="shared" si="15"/>
        <v>2.7358194942202303E-3</v>
      </c>
      <c r="H366" s="9">
        <f t="shared" si="16"/>
        <v>4.0880563789194476E-5</v>
      </c>
    </row>
    <row r="367" spans="1:8" x14ac:dyDescent="0.2">
      <c r="A367" s="11">
        <v>42604</v>
      </c>
      <c r="B367" s="11" t="s">
        <v>29</v>
      </c>
      <c r="C367" s="10">
        <f t="shared" si="17"/>
        <v>2</v>
      </c>
      <c r="D367" s="12">
        <v>0.18310546875</v>
      </c>
      <c r="E367" s="12">
        <v>6.9324117977825603E-2</v>
      </c>
      <c r="F367" s="12">
        <v>6.8117122876141717E-2</v>
      </c>
      <c r="G367" s="9">
        <f t="shared" si="15"/>
        <v>1.2946195783540591E-2</v>
      </c>
      <c r="H367" s="9">
        <f t="shared" si="16"/>
        <v>1.4568371754888941E-6</v>
      </c>
    </row>
    <row r="368" spans="1:8" x14ac:dyDescent="0.2">
      <c r="A368" s="11">
        <v>42605</v>
      </c>
      <c r="B368" s="11" t="s">
        <v>29</v>
      </c>
      <c r="C368" s="10">
        <f t="shared" si="17"/>
        <v>1</v>
      </c>
      <c r="D368" s="12">
        <v>0.17578125</v>
      </c>
      <c r="E368" s="12">
        <v>0.13509256085801799</v>
      </c>
      <c r="F368" s="12">
        <v>6.8376312378746043E-2</v>
      </c>
      <c r="G368" s="9">
        <f t="shared" si="15"/>
        <v>1.6555694240928448E-3</v>
      </c>
      <c r="H368" s="9">
        <f t="shared" si="16"/>
        <v>4.4510578111479565E-3</v>
      </c>
    </row>
    <row r="369" spans="1:8" x14ac:dyDescent="0.2">
      <c r="A369" s="11">
        <v>42606</v>
      </c>
      <c r="B369" s="11" t="s">
        <v>30</v>
      </c>
      <c r="C369" s="10">
        <f t="shared" si="17"/>
        <v>35</v>
      </c>
      <c r="D369" s="12">
        <v>0.159912109375</v>
      </c>
      <c r="E369" s="12">
        <v>7.30122919257606E-2</v>
      </c>
      <c r="F369" s="12">
        <v>8.3484747398761827E-2</v>
      </c>
      <c r="G369" s="9">
        <f t="shared" si="15"/>
        <v>7.5515782727111321E-3</v>
      </c>
      <c r="H369" s="9">
        <f t="shared" si="16"/>
        <v>1.0967232363399336E-4</v>
      </c>
    </row>
    <row r="370" spans="1:8" x14ac:dyDescent="0.2">
      <c r="A370" s="11">
        <v>42607</v>
      </c>
      <c r="B370" s="11" t="s">
        <v>30</v>
      </c>
      <c r="C370" s="10">
        <f t="shared" si="17"/>
        <v>34</v>
      </c>
      <c r="D370" s="12">
        <v>0.1580810546875</v>
      </c>
      <c r="E370" s="12">
        <v>7.4346224375025902E-2</v>
      </c>
      <c r="F370" s="12">
        <v>9.6586140363659673E-2</v>
      </c>
      <c r="G370" s="9">
        <f t="shared" si="15"/>
        <v>7.0115218074588313E-3</v>
      </c>
      <c r="H370" s="9">
        <f t="shared" si="16"/>
        <v>4.9461386318148807E-4</v>
      </c>
    </row>
    <row r="371" spans="1:8" x14ac:dyDescent="0.2">
      <c r="A371" s="11">
        <v>42608</v>
      </c>
      <c r="B371" s="11" t="s">
        <v>30</v>
      </c>
      <c r="C371" s="10">
        <f t="shared" si="17"/>
        <v>33</v>
      </c>
      <c r="D371" s="12">
        <v>0.15380859375</v>
      </c>
      <c r="E371" s="12">
        <v>7.6870312835309998E-2</v>
      </c>
      <c r="F371" s="12">
        <v>9.5622875310626979E-2</v>
      </c>
      <c r="G371" s="9">
        <f t="shared" si="15"/>
        <v>5.919499070107752E-3</v>
      </c>
      <c r="H371" s="9">
        <f t="shared" si="16"/>
        <v>3.5165859939066652E-4</v>
      </c>
    </row>
    <row r="372" spans="1:8" x14ac:dyDescent="0.2">
      <c r="A372" s="11">
        <v>42611</v>
      </c>
      <c r="B372" s="11" t="s">
        <v>30</v>
      </c>
      <c r="C372" s="10">
        <f t="shared" si="17"/>
        <v>30</v>
      </c>
      <c r="D372" s="12">
        <v>0.157470703125</v>
      </c>
      <c r="E372" s="12">
        <v>8.2325042960228398E-2</v>
      </c>
      <c r="F372" s="12">
        <v>9.426666313152611E-2</v>
      </c>
      <c r="G372" s="9">
        <f t="shared" si="15"/>
        <v>5.6468702415993412E-3</v>
      </c>
      <c r="H372" s="9">
        <f t="shared" si="16"/>
        <v>1.4260229231554441E-4</v>
      </c>
    </row>
    <row r="373" spans="1:8" x14ac:dyDescent="0.2">
      <c r="A373" s="11">
        <v>42612</v>
      </c>
      <c r="B373" s="11" t="s">
        <v>30</v>
      </c>
      <c r="C373" s="10">
        <f t="shared" si="17"/>
        <v>29</v>
      </c>
      <c r="D373" s="12">
        <v>0.167236328125</v>
      </c>
      <c r="E373" s="12">
        <v>8.5706331840800495E-2</v>
      </c>
      <c r="F373" s="12">
        <v>9.1648081881293905E-2</v>
      </c>
      <c r="G373" s="9">
        <f t="shared" si="15"/>
        <v>6.6471402941015853E-3</v>
      </c>
      <c r="H373" s="9">
        <f t="shared" si="16"/>
        <v>3.5304393543703437E-5</v>
      </c>
    </row>
    <row r="374" spans="1:8" x14ac:dyDescent="0.2">
      <c r="A374" s="11">
        <v>42613</v>
      </c>
      <c r="B374" s="11" t="s">
        <v>30</v>
      </c>
      <c r="C374" s="10">
        <f t="shared" si="17"/>
        <v>28</v>
      </c>
      <c r="D374" s="12">
        <v>0.1739501953125</v>
      </c>
      <c r="E374" s="12">
        <v>8.8161712033543102E-2</v>
      </c>
      <c r="F374" s="12">
        <v>8.7576712541614782E-2</v>
      </c>
      <c r="G374" s="9">
        <f t="shared" si="15"/>
        <v>7.3596638633038674E-3</v>
      </c>
      <c r="H374" s="9">
        <f t="shared" si="16"/>
        <v>3.422244055563928E-7</v>
      </c>
    </row>
    <row r="375" spans="1:8" x14ac:dyDescent="0.2">
      <c r="A375" s="11">
        <v>42614</v>
      </c>
      <c r="B375" s="11" t="s">
        <v>30</v>
      </c>
      <c r="C375" s="10">
        <f t="shared" si="17"/>
        <v>27</v>
      </c>
      <c r="D375" s="12">
        <v>0.1641845703125</v>
      </c>
      <c r="E375" s="12">
        <v>8.8914402656434896E-2</v>
      </c>
      <c r="F375" s="12">
        <v>8.7173687738429623E-2</v>
      </c>
      <c r="G375" s="9">
        <f t="shared" si="15"/>
        <v>5.6655981389721489E-3</v>
      </c>
      <c r="H375" s="9">
        <f t="shared" si="16"/>
        <v>3.0300884257661056E-6</v>
      </c>
    </row>
    <row r="376" spans="1:8" x14ac:dyDescent="0.2">
      <c r="A376" s="11">
        <v>42615</v>
      </c>
      <c r="B376" s="11" t="s">
        <v>30</v>
      </c>
      <c r="C376" s="10">
        <f t="shared" si="17"/>
        <v>26</v>
      </c>
      <c r="D376" s="12">
        <v>0.1739501953125</v>
      </c>
      <c r="E376" s="12">
        <v>9.2566855502189502E-2</v>
      </c>
      <c r="F376" s="12">
        <v>8.8094500983631405E-2</v>
      </c>
      <c r="G376" s="9">
        <f t="shared" si="15"/>
        <v>6.6232479986804696E-3</v>
      </c>
      <c r="H376" s="9">
        <f t="shared" si="16"/>
        <v>2.0001954939667028E-5</v>
      </c>
    </row>
    <row r="377" spans="1:8" x14ac:dyDescent="0.2">
      <c r="A377" s="11">
        <v>42618</v>
      </c>
      <c r="B377" s="11" t="s">
        <v>30</v>
      </c>
      <c r="C377" s="10">
        <f t="shared" si="17"/>
        <v>23</v>
      </c>
      <c r="D377" s="12">
        <v>0.177001953125</v>
      </c>
      <c r="E377" s="12">
        <v>9.8230130380184105E-2</v>
      </c>
      <c r="F377" s="12">
        <v>9.0571489801119467E-2</v>
      </c>
      <c r="G377" s="9">
        <f t="shared" si="15"/>
        <v>6.2050000585406944E-3</v>
      </c>
      <c r="H377" s="9">
        <f t="shared" si="16"/>
        <v>5.8654775519295528E-5</v>
      </c>
    </row>
    <row r="378" spans="1:8" x14ac:dyDescent="0.2">
      <c r="A378" s="11">
        <v>42619</v>
      </c>
      <c r="B378" s="11" t="s">
        <v>30</v>
      </c>
      <c r="C378" s="10">
        <f t="shared" si="17"/>
        <v>22</v>
      </c>
      <c r="D378" s="12">
        <v>0.172119140625</v>
      </c>
      <c r="E378" s="12">
        <v>9.9367806853849897E-2</v>
      </c>
      <c r="F378" s="12">
        <v>8.8885417952429324E-2</v>
      </c>
      <c r="G378" s="9">
        <f t="shared" si="15"/>
        <v>5.292756565481286E-3</v>
      </c>
      <c r="H378" s="9">
        <f t="shared" si="16"/>
        <v>1.0988047708062519E-4</v>
      </c>
    </row>
    <row r="379" spans="1:8" x14ac:dyDescent="0.2">
      <c r="A379" s="11">
        <v>42620</v>
      </c>
      <c r="B379" s="11" t="s">
        <v>30</v>
      </c>
      <c r="C379" s="10">
        <f t="shared" si="17"/>
        <v>21</v>
      </c>
      <c r="D379" s="12">
        <v>0.1708984375</v>
      </c>
      <c r="E379" s="12">
        <v>9.6876445989461199E-2</v>
      </c>
      <c r="F379" s="12">
        <v>8.9198558166638992E-2</v>
      </c>
      <c r="G379" s="9">
        <f t="shared" si="15"/>
        <v>5.4792552271862782E-3</v>
      </c>
      <c r="H379" s="9">
        <f t="shared" si="16"/>
        <v>5.894996141984154E-5</v>
      </c>
    </row>
    <row r="380" spans="1:8" x14ac:dyDescent="0.2">
      <c r="A380" s="11">
        <v>42621</v>
      </c>
      <c r="B380" s="11" t="s">
        <v>30</v>
      </c>
      <c r="C380" s="10">
        <f t="shared" si="17"/>
        <v>20</v>
      </c>
      <c r="D380" s="12">
        <v>0.162353515625</v>
      </c>
      <c r="E380" s="12">
        <v>8.8627045562563705E-2</v>
      </c>
      <c r="F380" s="12">
        <v>9.6086525348794236E-2</v>
      </c>
      <c r="G380" s="9">
        <f t="shared" si="15"/>
        <v>5.435592387867315E-3</v>
      </c>
      <c r="H380" s="9">
        <f t="shared" si="16"/>
        <v>5.5643838681181878E-5</v>
      </c>
    </row>
    <row r="381" spans="1:8" x14ac:dyDescent="0.2">
      <c r="A381" s="11">
        <v>42622</v>
      </c>
      <c r="B381" s="11" t="s">
        <v>30</v>
      </c>
      <c r="C381" s="10">
        <f t="shared" si="17"/>
        <v>19</v>
      </c>
      <c r="D381" s="12">
        <v>0.145263671875</v>
      </c>
      <c r="E381" s="12">
        <v>7.2393613854729505E-2</v>
      </c>
      <c r="F381" s="12">
        <v>9.0181489291549455E-2</v>
      </c>
      <c r="G381" s="9">
        <f t="shared" si="15"/>
        <v>5.310045355877588E-3</v>
      </c>
      <c r="H381" s="9">
        <f t="shared" si="16"/>
        <v>3.164085125558225E-4</v>
      </c>
    </row>
    <row r="382" spans="1:8" x14ac:dyDescent="0.2">
      <c r="A382" s="11">
        <v>42625</v>
      </c>
      <c r="B382" s="11" t="s">
        <v>30</v>
      </c>
      <c r="C382" s="10">
        <f t="shared" si="17"/>
        <v>16</v>
      </c>
      <c r="D382" s="12">
        <v>0.145263671875</v>
      </c>
      <c r="E382" s="12">
        <v>5.6329489289671297E-2</v>
      </c>
      <c r="F382" s="12">
        <v>8.8756766540502449E-2</v>
      </c>
      <c r="G382" s="9">
        <f t="shared" si="15"/>
        <v>7.9092888321205829E-3</v>
      </c>
      <c r="H382" s="9">
        <f t="shared" si="16"/>
        <v>1.0515283099022715E-3</v>
      </c>
    </row>
    <row r="383" spans="1:8" x14ac:dyDescent="0.2">
      <c r="A383" s="11">
        <v>42626</v>
      </c>
      <c r="B383" s="11" t="s">
        <v>30</v>
      </c>
      <c r="C383" s="10">
        <f t="shared" si="17"/>
        <v>15</v>
      </c>
      <c r="D383" s="12">
        <v>0.1318359375</v>
      </c>
      <c r="E383" s="12">
        <v>5.7782382295232797E-2</v>
      </c>
      <c r="F383" s="12">
        <v>8.8958709696344493E-2</v>
      </c>
      <c r="G383" s="9">
        <f t="shared" si="15"/>
        <v>5.4839290384655027E-3</v>
      </c>
      <c r="H383" s="9">
        <f t="shared" si="16"/>
        <v>9.7196339022130802E-4</v>
      </c>
    </row>
    <row r="384" spans="1:8" x14ac:dyDescent="0.2">
      <c r="A384" s="11">
        <v>42627</v>
      </c>
      <c r="B384" s="11" t="s">
        <v>30</v>
      </c>
      <c r="C384" s="10">
        <f t="shared" si="17"/>
        <v>14</v>
      </c>
      <c r="D384" s="12">
        <v>0.12939453125</v>
      </c>
      <c r="E384" s="12">
        <v>6.2691848410563203E-2</v>
      </c>
      <c r="F384" s="12">
        <v>8.8500551768938757E-2</v>
      </c>
      <c r="G384" s="9">
        <f t="shared" si="15"/>
        <v>4.4492478979784962E-3</v>
      </c>
      <c r="H384" s="9">
        <f t="shared" si="16"/>
        <v>6.660891690406256E-4</v>
      </c>
    </row>
    <row r="385" spans="1:8" x14ac:dyDescent="0.2">
      <c r="A385" s="11">
        <v>42632</v>
      </c>
      <c r="B385" s="11" t="s">
        <v>30</v>
      </c>
      <c r="C385" s="10">
        <f t="shared" si="17"/>
        <v>9</v>
      </c>
      <c r="D385" s="12">
        <v>0.126953125</v>
      </c>
      <c r="E385" s="12">
        <v>8.1465495665904802E-2</v>
      </c>
      <c r="F385" s="12">
        <v>8.807400603950867E-2</v>
      </c>
      <c r="G385" s="9">
        <f t="shared" si="15"/>
        <v>2.0691244224360378E-3</v>
      </c>
      <c r="H385" s="9">
        <f t="shared" si="16"/>
        <v>4.3672409358029934E-5</v>
      </c>
    </row>
    <row r="386" spans="1:8" x14ac:dyDescent="0.2">
      <c r="A386" s="11">
        <v>42633</v>
      </c>
      <c r="B386" s="11" t="s">
        <v>30</v>
      </c>
      <c r="C386" s="10">
        <f t="shared" si="17"/>
        <v>8</v>
      </c>
      <c r="D386" s="12">
        <v>0.1220703125</v>
      </c>
      <c r="E386" s="12">
        <v>9.2274016102128806E-2</v>
      </c>
      <c r="F386" s="12">
        <v>8.7656938589068506E-2</v>
      </c>
      <c r="G386" s="9">
        <f t="shared" ref="G386:G449" si="18">(D386-E386)^2</f>
        <v>8.8781927902979187E-4</v>
      </c>
      <c r="H386" s="9">
        <f t="shared" ref="H386:H449" si="19">(F386-E386)^2</f>
        <v>2.1317404761607084E-5</v>
      </c>
    </row>
    <row r="387" spans="1:8" x14ac:dyDescent="0.2">
      <c r="A387" s="11">
        <v>42634</v>
      </c>
      <c r="B387" s="11" t="s">
        <v>30</v>
      </c>
      <c r="C387" s="10">
        <f t="shared" ref="C387:C450" si="20">B387-A387</f>
        <v>7</v>
      </c>
      <c r="D387" s="12">
        <v>0.135498046875</v>
      </c>
      <c r="E387" s="12">
        <v>0.10772772115306201</v>
      </c>
      <c r="F387" s="12">
        <v>8.7532104739887984E-2</v>
      </c>
      <c r="G387" s="9">
        <f t="shared" si="18"/>
        <v>7.7119099070253102E-4</v>
      </c>
      <c r="H387" s="9">
        <f t="shared" si="19"/>
        <v>4.0786292230806395E-4</v>
      </c>
    </row>
    <row r="388" spans="1:8" x14ac:dyDescent="0.2">
      <c r="A388" s="11">
        <v>42635</v>
      </c>
      <c r="B388" s="11" t="s">
        <v>30</v>
      </c>
      <c r="C388" s="10">
        <f t="shared" si="20"/>
        <v>6</v>
      </c>
      <c r="D388" s="12">
        <v>0.10009765625</v>
      </c>
      <c r="E388" s="12">
        <v>0.126776049262394</v>
      </c>
      <c r="F388" s="12">
        <v>8.9120579619431498E-2</v>
      </c>
      <c r="G388" s="9">
        <f t="shared" si="18"/>
        <v>7.117366537237529E-4</v>
      </c>
      <c r="H388" s="9">
        <f t="shared" si="19"/>
        <v>1.4179343940320705E-3</v>
      </c>
    </row>
    <row r="389" spans="1:8" x14ac:dyDescent="0.2">
      <c r="A389" s="11">
        <v>42636</v>
      </c>
      <c r="B389" s="11" t="s">
        <v>30</v>
      </c>
      <c r="C389" s="10">
        <f t="shared" si="20"/>
        <v>5</v>
      </c>
      <c r="D389" s="12">
        <v>8.7890625E-2</v>
      </c>
      <c r="E389" s="12">
        <v>0.115344050561938</v>
      </c>
      <c r="F389" s="12">
        <v>8.9267387472189971E-2</v>
      </c>
      <c r="G389" s="9">
        <f t="shared" si="18"/>
        <v>7.5369057508487079E-4</v>
      </c>
      <c r="H389" s="9">
        <f t="shared" si="19"/>
        <v>6.7999235789622723E-4</v>
      </c>
    </row>
    <row r="390" spans="1:8" x14ac:dyDescent="0.2">
      <c r="A390" s="11">
        <v>42639</v>
      </c>
      <c r="B390" s="11" t="s">
        <v>30</v>
      </c>
      <c r="C390" s="10">
        <f t="shared" si="20"/>
        <v>2</v>
      </c>
      <c r="D390" s="12">
        <v>0.1611328125</v>
      </c>
      <c r="E390" s="12">
        <v>6.9324117977825603E-2</v>
      </c>
      <c r="F390" s="12">
        <v>8.9727289362677751E-2</v>
      </c>
      <c r="G390" s="9">
        <f t="shared" si="18"/>
        <v>8.428836389865935E-3</v>
      </c>
      <c r="H390" s="9">
        <f t="shared" si="19"/>
        <v>4.1628940255964954E-4</v>
      </c>
    </row>
    <row r="391" spans="1:8" x14ac:dyDescent="0.2">
      <c r="A391" s="11">
        <v>42640</v>
      </c>
      <c r="B391" s="11" t="s">
        <v>30</v>
      </c>
      <c r="C391" s="10">
        <f t="shared" si="20"/>
        <v>1</v>
      </c>
      <c r="D391" s="12">
        <v>0.17578125</v>
      </c>
      <c r="E391" s="12">
        <v>0.13509256085801799</v>
      </c>
      <c r="F391" s="12">
        <v>8.8204432222217438E-2</v>
      </c>
      <c r="G391" s="9">
        <f t="shared" si="18"/>
        <v>1.6555694240928448E-3</v>
      </c>
      <c r="H391" s="9">
        <f t="shared" si="19"/>
        <v>2.1984966069673799E-3</v>
      </c>
    </row>
    <row r="392" spans="1:8" x14ac:dyDescent="0.2">
      <c r="A392" s="11">
        <v>42641</v>
      </c>
      <c r="B392" s="11" t="s">
        <v>31</v>
      </c>
      <c r="C392" s="10">
        <f t="shared" si="20"/>
        <v>28</v>
      </c>
      <c r="D392" s="12">
        <v>0.1220703125</v>
      </c>
      <c r="E392" s="12">
        <v>0.11112460495949</v>
      </c>
      <c r="F392" s="12">
        <v>9.0139077560737024E-2</v>
      </c>
      <c r="G392" s="9">
        <f t="shared" si="18"/>
        <v>1.198085135623774E-4</v>
      </c>
      <c r="H392" s="9">
        <f t="shared" si="19"/>
        <v>4.4039236020381199E-4</v>
      </c>
    </row>
    <row r="393" spans="1:8" x14ac:dyDescent="0.2">
      <c r="A393" s="11">
        <v>42642</v>
      </c>
      <c r="B393" s="11" t="s">
        <v>31</v>
      </c>
      <c r="C393" s="10">
        <f t="shared" si="20"/>
        <v>27</v>
      </c>
      <c r="D393" s="12">
        <v>0.1153564453125</v>
      </c>
      <c r="E393" s="12">
        <v>0.104733254860676</v>
      </c>
      <c r="F393" s="12">
        <v>9.0526087701298941E-2</v>
      </c>
      <c r="G393" s="9">
        <f t="shared" si="18"/>
        <v>1.1285217537572459E-4</v>
      </c>
      <c r="H393" s="9">
        <f t="shared" si="19"/>
        <v>2.0184359869448204E-4</v>
      </c>
    </row>
    <row r="394" spans="1:8" x14ac:dyDescent="0.2">
      <c r="A394" s="11">
        <v>42643</v>
      </c>
      <c r="B394" s="11" t="s">
        <v>31</v>
      </c>
      <c r="C394" s="10">
        <f t="shared" si="20"/>
        <v>26</v>
      </c>
      <c r="D394" s="12">
        <v>0.126953125</v>
      </c>
      <c r="E394" s="12">
        <v>0.100067918609062</v>
      </c>
      <c r="F394" s="12">
        <v>9.1504739741662872E-2</v>
      </c>
      <c r="G394" s="9">
        <f t="shared" si="18"/>
        <v>7.228143226833334E-4</v>
      </c>
      <c r="H394" s="9">
        <f t="shared" si="19"/>
        <v>7.3328032315071043E-5</v>
      </c>
    </row>
    <row r="395" spans="1:8" x14ac:dyDescent="0.2">
      <c r="A395" s="11">
        <v>42653</v>
      </c>
      <c r="B395" s="11" t="s">
        <v>31</v>
      </c>
      <c r="C395" s="10">
        <f t="shared" si="20"/>
        <v>16</v>
      </c>
      <c r="D395" s="12">
        <v>0.125732421875</v>
      </c>
      <c r="E395" s="12">
        <v>0.118183720651018</v>
      </c>
      <c r="F395" s="12">
        <v>9.3049221470929491E-2</v>
      </c>
      <c r="G395" s="9">
        <f t="shared" si="18"/>
        <v>5.6982890168947415E-5</v>
      </c>
      <c r="H395" s="9">
        <f t="shared" si="19"/>
        <v>6.3174304903386967E-4</v>
      </c>
    </row>
    <row r="396" spans="1:8" x14ac:dyDescent="0.2">
      <c r="A396" s="11">
        <v>42654</v>
      </c>
      <c r="B396" s="11" t="s">
        <v>31</v>
      </c>
      <c r="C396" s="10">
        <f t="shared" si="20"/>
        <v>15</v>
      </c>
      <c r="D396" s="12">
        <v>0.11962890625</v>
      </c>
      <c r="E396" s="12">
        <v>0.12421497941533199</v>
      </c>
      <c r="F396" s="12">
        <v>9.3311446147237298E-2</v>
      </c>
      <c r="G396" s="9">
        <f t="shared" si="18"/>
        <v>2.1032067077778215E-5</v>
      </c>
      <c r="H396" s="9">
        <f t="shared" si="19"/>
        <v>9.5502836845223565E-4</v>
      </c>
    </row>
    <row r="397" spans="1:8" x14ac:dyDescent="0.2">
      <c r="A397" s="11">
        <v>42655</v>
      </c>
      <c r="B397" s="11" t="s">
        <v>31</v>
      </c>
      <c r="C397" s="10">
        <f t="shared" si="20"/>
        <v>14</v>
      </c>
      <c r="D397" s="12">
        <v>0.11474609375</v>
      </c>
      <c r="E397" s="12">
        <v>0.131736725839917</v>
      </c>
      <c r="F397" s="12">
        <v>9.4094043522061618E-2</v>
      </c>
      <c r="G397" s="9">
        <f t="shared" si="18"/>
        <v>2.8868157881491716E-4</v>
      </c>
      <c r="H397" s="9">
        <f t="shared" si="19"/>
        <v>1.416971532082982E-3</v>
      </c>
    </row>
    <row r="398" spans="1:8" x14ac:dyDescent="0.2">
      <c r="A398" s="11">
        <v>42656</v>
      </c>
      <c r="B398" s="11" t="s">
        <v>31</v>
      </c>
      <c r="C398" s="10">
        <f t="shared" si="20"/>
        <v>13</v>
      </c>
      <c r="D398" s="12">
        <v>0.10986328125</v>
      </c>
      <c r="E398" s="12">
        <v>0.135393585804267</v>
      </c>
      <c r="F398" s="12">
        <v>9.4503437838717883E-2</v>
      </c>
      <c r="G398" s="9">
        <f t="shared" si="18"/>
        <v>6.5179645063362618E-4</v>
      </c>
      <c r="H398" s="9">
        <f t="shared" si="19"/>
        <v>1.6720042006445003E-3</v>
      </c>
    </row>
    <row r="399" spans="1:8" x14ac:dyDescent="0.2">
      <c r="A399" s="11">
        <v>42657</v>
      </c>
      <c r="B399" s="11" t="s">
        <v>31</v>
      </c>
      <c r="C399" s="10">
        <f t="shared" si="20"/>
        <v>12</v>
      </c>
      <c r="D399" s="12">
        <v>0.10498046875</v>
      </c>
      <c r="E399" s="12">
        <v>0.13680167789234199</v>
      </c>
      <c r="F399" s="12">
        <v>9.3257397071526457E-2</v>
      </c>
      <c r="G399" s="9">
        <f t="shared" si="18"/>
        <v>1.0125893512806694E-3</v>
      </c>
      <c r="H399" s="9">
        <f t="shared" si="19"/>
        <v>1.8961043922020432E-3</v>
      </c>
    </row>
    <row r="400" spans="1:8" x14ac:dyDescent="0.2">
      <c r="A400" s="11">
        <v>42660</v>
      </c>
      <c r="B400" s="11" t="s">
        <v>31</v>
      </c>
      <c r="C400" s="10">
        <f t="shared" si="20"/>
        <v>9</v>
      </c>
      <c r="D400" s="12">
        <v>0.103759765625</v>
      </c>
      <c r="E400" s="12">
        <v>0.15780085903117899</v>
      </c>
      <c r="F400" s="12">
        <v>9.4440631125813884E-2</v>
      </c>
      <c r="G400" s="9">
        <f t="shared" si="18"/>
        <v>2.9204397765353624E-3</v>
      </c>
      <c r="H400" s="9">
        <f t="shared" si="19"/>
        <v>4.0145184802198074E-3</v>
      </c>
    </row>
    <row r="401" spans="1:8" x14ac:dyDescent="0.2">
      <c r="A401" s="11">
        <v>42661</v>
      </c>
      <c r="B401" s="11" t="s">
        <v>31</v>
      </c>
      <c r="C401" s="10">
        <f t="shared" si="20"/>
        <v>8</v>
      </c>
      <c r="D401" s="12">
        <v>0.133056640625</v>
      </c>
      <c r="E401" s="12">
        <v>0.13032856829674599</v>
      </c>
      <c r="F401" s="12">
        <v>9.5382159537965319E-2</v>
      </c>
      <c r="G401" s="9">
        <f t="shared" si="18"/>
        <v>7.4423786281852292E-6</v>
      </c>
      <c r="H401" s="9">
        <f t="shared" si="19"/>
        <v>1.2212514851357827E-3</v>
      </c>
    </row>
    <row r="402" spans="1:8" x14ac:dyDescent="0.2">
      <c r="A402" s="11">
        <v>42662</v>
      </c>
      <c r="B402" s="11" t="s">
        <v>31</v>
      </c>
      <c r="C402" s="10">
        <f t="shared" si="20"/>
        <v>7</v>
      </c>
      <c r="D402" s="12">
        <v>0.115966796875</v>
      </c>
      <c r="E402" s="12">
        <v>0.14125626829791901</v>
      </c>
      <c r="F402" s="12">
        <v>9.6542316001002951E-2</v>
      </c>
      <c r="G402" s="9">
        <f t="shared" si="18"/>
        <v>6.3955736485063746E-4</v>
      </c>
      <c r="H402" s="9">
        <f t="shared" si="19"/>
        <v>1.9993375300108853E-3</v>
      </c>
    </row>
    <row r="403" spans="1:8" x14ac:dyDescent="0.2">
      <c r="A403" s="11">
        <v>42663</v>
      </c>
      <c r="B403" s="11" t="s">
        <v>31</v>
      </c>
      <c r="C403" s="10">
        <f t="shared" si="20"/>
        <v>6</v>
      </c>
      <c r="D403" s="12">
        <v>0.1171875</v>
      </c>
      <c r="E403" s="12">
        <v>0.141406918736531</v>
      </c>
      <c r="F403" s="12">
        <v>9.7801670950996858E-2</v>
      </c>
      <c r="G403" s="9">
        <f t="shared" si="18"/>
        <v>5.8658024393542867E-4</v>
      </c>
      <c r="H403" s="9">
        <f t="shared" si="19"/>
        <v>1.9014176344378298E-3</v>
      </c>
    </row>
    <row r="404" spans="1:8" x14ac:dyDescent="0.2">
      <c r="A404" s="11">
        <v>42664</v>
      </c>
      <c r="B404" s="11" t="s">
        <v>31</v>
      </c>
      <c r="C404" s="10">
        <f t="shared" si="20"/>
        <v>5</v>
      </c>
      <c r="D404" s="12">
        <v>0.10009765625</v>
      </c>
      <c r="E404" s="12">
        <v>0.10838319365426199</v>
      </c>
      <c r="F404" s="12">
        <v>9.9194141680165285E-2</v>
      </c>
      <c r="G404" s="9">
        <f t="shared" si="18"/>
        <v>6.8650130077424596E-5</v>
      </c>
      <c r="H404" s="9">
        <f t="shared" si="19"/>
        <v>8.4438676182650637E-5</v>
      </c>
    </row>
    <row r="405" spans="1:8" x14ac:dyDescent="0.2">
      <c r="A405" s="11">
        <v>42667</v>
      </c>
      <c r="B405" s="11" t="s">
        <v>31</v>
      </c>
      <c r="C405" s="10">
        <f t="shared" si="20"/>
        <v>2</v>
      </c>
      <c r="D405" s="12">
        <v>0.14404296875</v>
      </c>
      <c r="E405" s="12">
        <v>8.8586116294338602E-2</v>
      </c>
      <c r="F405" s="12">
        <v>0.10076762739372976</v>
      </c>
      <c r="G405" s="9">
        <f t="shared" si="18"/>
        <v>3.0754624842889975E-3</v>
      </c>
      <c r="H405" s="9">
        <f t="shared" si="19"/>
        <v>1.483892126645899E-4</v>
      </c>
    </row>
    <row r="406" spans="1:8" x14ac:dyDescent="0.2">
      <c r="A406" s="11">
        <v>42668</v>
      </c>
      <c r="B406" s="11" t="s">
        <v>31</v>
      </c>
      <c r="C406" s="10">
        <f t="shared" si="20"/>
        <v>1</v>
      </c>
      <c r="D406" s="12">
        <v>9.765625E-2</v>
      </c>
      <c r="E406" s="12">
        <v>0.108074048686412</v>
      </c>
      <c r="F406" s="12">
        <v>0.10096373622818301</v>
      </c>
      <c r="G406" s="9">
        <f t="shared" si="18"/>
        <v>1.0853052947060765E-4</v>
      </c>
      <c r="H406" s="9">
        <f t="shared" si="19"/>
        <v>5.0556543253646381E-5</v>
      </c>
    </row>
    <row r="407" spans="1:8" x14ac:dyDescent="0.2">
      <c r="A407" s="11">
        <v>42669</v>
      </c>
      <c r="B407" s="11" t="s">
        <v>32</v>
      </c>
      <c r="C407" s="10">
        <f t="shared" si="20"/>
        <v>28</v>
      </c>
      <c r="D407" s="12">
        <v>0.126953125</v>
      </c>
      <c r="E407" s="12">
        <v>0.12502747657209901</v>
      </c>
      <c r="F407" s="12">
        <v>0.10175278819264472</v>
      </c>
      <c r="G407" s="9">
        <f t="shared" si="18"/>
        <v>3.7081218678775714E-6</v>
      </c>
      <c r="H407" s="9">
        <f t="shared" si="19"/>
        <v>5.4171111916070447E-4</v>
      </c>
    </row>
    <row r="408" spans="1:8" x14ac:dyDescent="0.2">
      <c r="A408" s="11">
        <v>42670</v>
      </c>
      <c r="B408" s="11" t="s">
        <v>32</v>
      </c>
      <c r="C408" s="10">
        <f t="shared" si="20"/>
        <v>27</v>
      </c>
      <c r="D408" s="12">
        <v>0.1214599609375</v>
      </c>
      <c r="E408" s="12">
        <v>0.12736578954712899</v>
      </c>
      <c r="F408" s="12">
        <v>0.10586809175042959</v>
      </c>
      <c r="G408" s="9">
        <f t="shared" si="18"/>
        <v>3.4878811566312268E-5</v>
      </c>
      <c r="H408" s="9">
        <f t="shared" si="19"/>
        <v>4.6215101055821413E-4</v>
      </c>
    </row>
    <row r="409" spans="1:8" x14ac:dyDescent="0.2">
      <c r="A409" s="11">
        <v>42671</v>
      </c>
      <c r="B409" s="11" t="s">
        <v>32</v>
      </c>
      <c r="C409" s="10">
        <f t="shared" si="20"/>
        <v>26</v>
      </c>
      <c r="D409" s="12">
        <v>0.123291015625</v>
      </c>
      <c r="E409" s="12">
        <v>0.12800366019007101</v>
      </c>
      <c r="F409" s="12">
        <v>0.10968546331784289</v>
      </c>
      <c r="G409" s="9">
        <f t="shared" si="18"/>
        <v>2.2209018796693291E-5</v>
      </c>
      <c r="H409" s="9">
        <f t="shared" si="19"/>
        <v>3.3555633664970799E-4</v>
      </c>
    </row>
    <row r="410" spans="1:8" x14ac:dyDescent="0.2">
      <c r="A410" s="11">
        <v>42674</v>
      </c>
      <c r="B410" s="11" t="s">
        <v>32</v>
      </c>
      <c r="C410" s="10">
        <f t="shared" si="20"/>
        <v>23</v>
      </c>
      <c r="D410" s="12">
        <v>0.120849609375</v>
      </c>
      <c r="E410" s="12">
        <v>0.13386950220410601</v>
      </c>
      <c r="F410" s="12">
        <v>0.11285518209919043</v>
      </c>
      <c r="G410" s="9">
        <f t="shared" si="18"/>
        <v>1.6951760928140614E-4</v>
      </c>
      <c r="H410" s="9">
        <f t="shared" si="19"/>
        <v>4.4160164947185912E-4</v>
      </c>
    </row>
    <row r="411" spans="1:8" x14ac:dyDescent="0.2">
      <c r="A411" s="11">
        <v>42675</v>
      </c>
      <c r="B411" s="11" t="s">
        <v>32</v>
      </c>
      <c r="C411" s="10">
        <f t="shared" si="20"/>
        <v>22</v>
      </c>
      <c r="D411" s="12">
        <v>0.125732421875</v>
      </c>
      <c r="E411" s="12">
        <v>0.132707844500423</v>
      </c>
      <c r="F411" s="12">
        <v>0.11526939561252408</v>
      </c>
      <c r="G411" s="9">
        <f t="shared" si="18"/>
        <v>4.8656520803263101E-5</v>
      </c>
      <c r="H411" s="9">
        <f t="shared" si="19"/>
        <v>3.0409949961586295E-4</v>
      </c>
    </row>
    <row r="412" spans="1:8" x14ac:dyDescent="0.2">
      <c r="A412" s="11">
        <v>42676</v>
      </c>
      <c r="B412" s="11" t="s">
        <v>32</v>
      </c>
      <c r="C412" s="10">
        <f t="shared" si="20"/>
        <v>21</v>
      </c>
      <c r="D412" s="12">
        <v>0.1318359375</v>
      </c>
      <c r="E412" s="12">
        <v>0.13400313902982799</v>
      </c>
      <c r="F412" s="12">
        <v>0.11976732549974696</v>
      </c>
      <c r="G412" s="9">
        <f t="shared" si="18"/>
        <v>4.6967624708888002E-6</v>
      </c>
      <c r="H412" s="9">
        <f t="shared" si="19"/>
        <v>2.0265838686323826E-4</v>
      </c>
    </row>
    <row r="413" spans="1:8" x14ac:dyDescent="0.2">
      <c r="A413" s="11">
        <v>42677</v>
      </c>
      <c r="B413" s="11" t="s">
        <v>32</v>
      </c>
      <c r="C413" s="10">
        <f t="shared" si="20"/>
        <v>20</v>
      </c>
      <c r="D413" s="12">
        <v>0.1513671875</v>
      </c>
      <c r="E413" s="12">
        <v>0.12601491786233501</v>
      </c>
      <c r="F413" s="12">
        <v>0.12183313936113306</v>
      </c>
      <c r="G413" s="9">
        <f t="shared" si="18"/>
        <v>6.4273757578086992E-4</v>
      </c>
      <c r="H413" s="9">
        <f t="shared" si="19"/>
        <v>1.7487271433114846E-5</v>
      </c>
    </row>
    <row r="414" spans="1:8" x14ac:dyDescent="0.2">
      <c r="A414" s="11">
        <v>42678</v>
      </c>
      <c r="B414" s="11" t="s">
        <v>32</v>
      </c>
      <c r="C414" s="10">
        <f t="shared" si="20"/>
        <v>19</v>
      </c>
      <c r="D414" s="12">
        <v>0.14404296875</v>
      </c>
      <c r="E414" s="12">
        <v>0.127798398251705</v>
      </c>
      <c r="F414" s="12">
        <v>0.12166414428247982</v>
      </c>
      <c r="G414" s="9">
        <f t="shared" si="18"/>
        <v>2.6388607067407636E-4</v>
      </c>
      <c r="H414" s="9">
        <f t="shared" si="19"/>
        <v>3.7629071758954859E-5</v>
      </c>
    </row>
    <row r="415" spans="1:8" x14ac:dyDescent="0.2">
      <c r="A415" s="11">
        <v>42681</v>
      </c>
      <c r="B415" s="11" t="s">
        <v>32</v>
      </c>
      <c r="C415" s="10">
        <f t="shared" si="20"/>
        <v>16</v>
      </c>
      <c r="D415" s="12">
        <v>0.167236328125</v>
      </c>
      <c r="E415" s="12">
        <v>0.13449153414398901</v>
      </c>
      <c r="F415" s="12">
        <v>0.12212758652008572</v>
      </c>
      <c r="G415" s="9">
        <f t="shared" si="18"/>
        <v>1.0722215328588536E-3</v>
      </c>
      <c r="H415" s="9">
        <f t="shared" si="19"/>
        <v>1.5286720084662381E-4</v>
      </c>
    </row>
    <row r="416" spans="1:8" x14ac:dyDescent="0.2">
      <c r="A416" s="11">
        <v>42682</v>
      </c>
      <c r="B416" s="11" t="s">
        <v>32</v>
      </c>
      <c r="C416" s="10">
        <f t="shared" si="20"/>
        <v>15</v>
      </c>
      <c r="D416" s="12">
        <v>0.1531982421875</v>
      </c>
      <c r="E416" s="12">
        <v>0.13477218900552301</v>
      </c>
      <c r="F416" s="12">
        <v>0.12338817772401187</v>
      </c>
      <c r="G416" s="9">
        <f t="shared" si="18"/>
        <v>3.3951943586504424E-4</v>
      </c>
      <c r="H416" s="9">
        <f t="shared" si="19"/>
        <v>1.2959571285757308E-4</v>
      </c>
    </row>
    <row r="417" spans="1:8" x14ac:dyDescent="0.2">
      <c r="A417" s="11">
        <v>42683</v>
      </c>
      <c r="B417" s="11" t="s">
        <v>32</v>
      </c>
      <c r="C417" s="10">
        <f t="shared" si="20"/>
        <v>14</v>
      </c>
      <c r="D417" s="12">
        <v>0.146484375</v>
      </c>
      <c r="E417" s="12">
        <v>0.137542366554293</v>
      </c>
      <c r="F417" s="12">
        <v>0.12466640464768335</v>
      </c>
      <c r="G417" s="9">
        <f t="shared" si="18"/>
        <v>7.9959515043095329E-5</v>
      </c>
      <c r="H417" s="9">
        <f t="shared" si="19"/>
        <v>1.657903950204629E-4</v>
      </c>
    </row>
    <row r="418" spans="1:8" x14ac:dyDescent="0.2">
      <c r="A418" s="11">
        <v>42684</v>
      </c>
      <c r="B418" s="11" t="s">
        <v>32</v>
      </c>
      <c r="C418" s="10">
        <f t="shared" si="20"/>
        <v>13</v>
      </c>
      <c r="D418" s="12">
        <v>0.12939453125</v>
      </c>
      <c r="E418" s="12">
        <v>0.118168954084449</v>
      </c>
      <c r="F418" s="12">
        <v>0.12595816391392978</v>
      </c>
      <c r="G418" s="9">
        <f t="shared" si="18"/>
        <v>1.2601358269974012E-4</v>
      </c>
      <c r="H418" s="9">
        <f t="shared" si="19"/>
        <v>6.0671789767680015E-5</v>
      </c>
    </row>
    <row r="419" spans="1:8" x14ac:dyDescent="0.2">
      <c r="A419" s="11">
        <v>42685</v>
      </c>
      <c r="B419" s="11" t="s">
        <v>32</v>
      </c>
      <c r="C419" s="10">
        <f t="shared" si="20"/>
        <v>12</v>
      </c>
      <c r="D419" s="12">
        <v>0.11962890625</v>
      </c>
      <c r="E419" s="12">
        <v>0.113489067837293</v>
      </c>
      <c r="F419" s="12">
        <v>0.12587322287202612</v>
      </c>
      <c r="G419" s="9">
        <f t="shared" si="18"/>
        <v>3.7697615734152442E-5</v>
      </c>
      <c r="H419" s="9">
        <f t="shared" si="19"/>
        <v>1.5336729592430585E-4</v>
      </c>
    </row>
    <row r="420" spans="1:8" x14ac:dyDescent="0.2">
      <c r="A420" s="11">
        <v>42688</v>
      </c>
      <c r="B420" s="11" t="s">
        <v>32</v>
      </c>
      <c r="C420" s="10">
        <f t="shared" si="20"/>
        <v>9</v>
      </c>
      <c r="D420" s="12">
        <v>0.137939453125</v>
      </c>
      <c r="E420" s="12">
        <v>0.13417812728300199</v>
      </c>
      <c r="F420" s="12">
        <v>0.12542202270949127</v>
      </c>
      <c r="G420" s="9">
        <f t="shared" si="18"/>
        <v>1.4147572089682031E-5</v>
      </c>
      <c r="H420" s="9">
        <f t="shared" si="19"/>
        <v>7.6669367302255445E-5</v>
      </c>
    </row>
    <row r="421" spans="1:8" x14ac:dyDescent="0.2">
      <c r="A421" s="11">
        <v>42689</v>
      </c>
      <c r="B421" s="11" t="s">
        <v>32</v>
      </c>
      <c r="C421" s="10">
        <f t="shared" si="20"/>
        <v>8</v>
      </c>
      <c r="D421" s="12">
        <v>0.133056640625</v>
      </c>
      <c r="E421" s="12">
        <v>0.152426992672654</v>
      </c>
      <c r="F421" s="12">
        <v>0.12827645101331145</v>
      </c>
      <c r="G421" s="9">
        <f t="shared" si="18"/>
        <v>3.7521053845005349E-4</v>
      </c>
      <c r="H421" s="9">
        <f t="shared" si="19"/>
        <v>5.8324866243964E-4</v>
      </c>
    </row>
    <row r="422" spans="1:8" x14ac:dyDescent="0.2">
      <c r="A422" s="11">
        <v>42690</v>
      </c>
      <c r="B422" s="11" t="s">
        <v>32</v>
      </c>
      <c r="C422" s="10">
        <f t="shared" si="20"/>
        <v>7</v>
      </c>
      <c r="D422" s="12">
        <v>0.12451171875</v>
      </c>
      <c r="E422" s="12">
        <v>0.169880350051167</v>
      </c>
      <c r="F422" s="12">
        <v>0.12919902934954455</v>
      </c>
      <c r="G422" s="9">
        <f t="shared" si="18"/>
        <v>2.0583127061412302E-3</v>
      </c>
      <c r="H422" s="9">
        <f t="shared" si="19"/>
        <v>1.6549698540282551E-3</v>
      </c>
    </row>
    <row r="423" spans="1:8" x14ac:dyDescent="0.2">
      <c r="A423" s="11">
        <v>42691</v>
      </c>
      <c r="B423" s="11" t="s">
        <v>32</v>
      </c>
      <c r="C423" s="10">
        <f t="shared" si="20"/>
        <v>6</v>
      </c>
      <c r="D423" s="12">
        <v>0.1123046875</v>
      </c>
      <c r="E423" s="12">
        <v>0.179305372664889</v>
      </c>
      <c r="F423" s="12">
        <v>0.12930027411844169</v>
      </c>
      <c r="G423" s="9">
        <f t="shared" si="18"/>
        <v>4.4890918125645761E-3</v>
      </c>
      <c r="H423" s="9">
        <f t="shared" si="19"/>
        <v>2.5005098806399062E-3</v>
      </c>
    </row>
    <row r="424" spans="1:8" x14ac:dyDescent="0.2">
      <c r="A424" s="11">
        <v>42692</v>
      </c>
      <c r="B424" s="11" t="s">
        <v>32</v>
      </c>
      <c r="C424" s="10">
        <f t="shared" si="20"/>
        <v>5</v>
      </c>
      <c r="D424" s="12">
        <v>9.8876953125E-2</v>
      </c>
      <c r="E424" s="12">
        <v>0.19817668884130299</v>
      </c>
      <c r="F424" s="12">
        <v>0.12947303444144376</v>
      </c>
      <c r="G424" s="9">
        <f t="shared" si="18"/>
        <v>9.8604375133276197E-3</v>
      </c>
      <c r="H424" s="9">
        <f t="shared" si="19"/>
        <v>4.7201921278952966E-3</v>
      </c>
    </row>
    <row r="425" spans="1:8" x14ac:dyDescent="0.2">
      <c r="A425" s="11">
        <v>42695</v>
      </c>
      <c r="B425" s="11" t="s">
        <v>32</v>
      </c>
      <c r="C425" s="10">
        <f t="shared" si="20"/>
        <v>2</v>
      </c>
      <c r="D425" s="12">
        <v>0.15869140625</v>
      </c>
      <c r="E425" s="12">
        <v>0.17422925510308199</v>
      </c>
      <c r="F425" s="12">
        <v>0.12982960551544956</v>
      </c>
      <c r="G425" s="9">
        <f t="shared" si="18"/>
        <v>2.4142474698122122E-4</v>
      </c>
      <c r="H425" s="9">
        <f t="shared" si="19"/>
        <v>1.9713288835045487E-3</v>
      </c>
    </row>
    <row r="426" spans="1:8" x14ac:dyDescent="0.2">
      <c r="A426" s="11">
        <v>42696</v>
      </c>
      <c r="B426" s="11" t="s">
        <v>32</v>
      </c>
      <c r="C426" s="10">
        <f t="shared" si="20"/>
        <v>1</v>
      </c>
      <c r="D426" s="12">
        <v>9.765625E-2</v>
      </c>
      <c r="E426" s="12">
        <v>9.4564792600611902E-2</v>
      </c>
      <c r="F426" s="12">
        <v>0.1303592907683456</v>
      </c>
      <c r="G426" s="9">
        <f t="shared" si="18"/>
        <v>9.5571088522314211E-6</v>
      </c>
      <c r="H426" s="9">
        <f t="shared" si="19"/>
        <v>1.281246099079891E-3</v>
      </c>
    </row>
    <row r="427" spans="1:8" x14ac:dyDescent="0.2">
      <c r="A427" s="11">
        <v>42697</v>
      </c>
      <c r="B427" s="11" t="s">
        <v>33</v>
      </c>
      <c r="C427" s="10">
        <f t="shared" si="20"/>
        <v>35</v>
      </c>
      <c r="D427" s="12">
        <v>0.137939453125</v>
      </c>
      <c r="E427" s="12">
        <v>0.20094776971594899</v>
      </c>
      <c r="F427" s="12">
        <v>0.13071143817686726</v>
      </c>
      <c r="G427" s="9">
        <f t="shared" si="18"/>
        <v>3.9700479596252577E-3</v>
      </c>
      <c r="H427" s="9">
        <f t="shared" si="19"/>
        <v>4.9331422680678081E-3</v>
      </c>
    </row>
    <row r="428" spans="1:8" x14ac:dyDescent="0.2">
      <c r="A428" s="11">
        <v>42698</v>
      </c>
      <c r="B428" s="11" t="s">
        <v>33</v>
      </c>
      <c r="C428" s="10">
        <f t="shared" si="20"/>
        <v>34</v>
      </c>
      <c r="D428" s="12">
        <v>0.1318359375</v>
      </c>
      <c r="E428" s="12">
        <v>0.20490316220686899</v>
      </c>
      <c r="F428" s="12">
        <v>0.13045853851511507</v>
      </c>
      <c r="G428" s="9">
        <f t="shared" si="18"/>
        <v>5.3388193263640867E-3</v>
      </c>
      <c r="H428" s="9">
        <f t="shared" si="19"/>
        <v>5.5420019966068487E-3</v>
      </c>
    </row>
    <row r="429" spans="1:8" x14ac:dyDescent="0.2">
      <c r="A429" s="11">
        <v>42699</v>
      </c>
      <c r="B429" s="11" t="s">
        <v>33</v>
      </c>
      <c r="C429" s="10">
        <f t="shared" si="20"/>
        <v>33</v>
      </c>
      <c r="D429" s="12">
        <v>0.12939453125</v>
      </c>
      <c r="E429" s="12">
        <v>0.20737318139904701</v>
      </c>
      <c r="F429" s="12">
        <v>0.13062143317215763</v>
      </c>
      <c r="G429" s="9">
        <f t="shared" si="18"/>
        <v>6.0806698790674685E-3</v>
      </c>
      <c r="H429" s="9">
        <f t="shared" si="19"/>
        <v>5.8908308558838166E-3</v>
      </c>
    </row>
    <row r="430" spans="1:8" x14ac:dyDescent="0.2">
      <c r="A430" s="11">
        <v>42702</v>
      </c>
      <c r="B430" s="11" t="s">
        <v>33</v>
      </c>
      <c r="C430" s="10">
        <f t="shared" si="20"/>
        <v>30</v>
      </c>
      <c r="D430" s="12">
        <v>0.15380859375</v>
      </c>
      <c r="E430" s="12">
        <v>0.21060661491273</v>
      </c>
      <c r="F430" s="12">
        <v>0.13064296137242618</v>
      </c>
      <c r="G430" s="9">
        <f t="shared" si="18"/>
        <v>3.2260152080019248E-3</v>
      </c>
      <c r="H430" s="9">
        <f t="shared" si="19"/>
        <v>6.3941858875137441E-3</v>
      </c>
    </row>
    <row r="431" spans="1:8" x14ac:dyDescent="0.2">
      <c r="A431" s="11">
        <v>42703</v>
      </c>
      <c r="B431" s="11" t="s">
        <v>33</v>
      </c>
      <c r="C431" s="10">
        <f t="shared" si="20"/>
        <v>29</v>
      </c>
      <c r="D431" s="12">
        <v>0.1495361328125</v>
      </c>
      <c r="E431" s="12">
        <v>0.20219833866635201</v>
      </c>
      <c r="F431" s="12">
        <v>0.13059879028253557</v>
      </c>
      <c r="G431" s="9">
        <f t="shared" si="18"/>
        <v>2.7733079253934845E-3</v>
      </c>
      <c r="H431" s="9">
        <f t="shared" si="19"/>
        <v>5.1264953287664707E-3</v>
      </c>
    </row>
    <row r="432" spans="1:8" x14ac:dyDescent="0.2">
      <c r="A432" s="11">
        <v>42704</v>
      </c>
      <c r="B432" s="11" t="s">
        <v>33</v>
      </c>
      <c r="C432" s="10">
        <f t="shared" si="20"/>
        <v>28</v>
      </c>
      <c r="D432" s="12">
        <v>0.150146484375</v>
      </c>
      <c r="E432" s="12">
        <v>0.19470434371798701</v>
      </c>
      <c r="F432" s="12">
        <v>0.13065610789168083</v>
      </c>
      <c r="G432" s="9">
        <f t="shared" si="18"/>
        <v>1.9854028292294141E-3</v>
      </c>
      <c r="H432" s="9">
        <f t="shared" si="19"/>
        <v>4.1021765124621291E-3</v>
      </c>
    </row>
    <row r="433" spans="1:8" x14ac:dyDescent="0.2">
      <c r="A433" s="11">
        <v>42705</v>
      </c>
      <c r="B433" s="11" t="s">
        <v>33</v>
      </c>
      <c r="C433" s="10">
        <f t="shared" si="20"/>
        <v>27</v>
      </c>
      <c r="D433" s="12">
        <v>0.1483154296875</v>
      </c>
      <c r="E433" s="12">
        <v>0.19264225143255301</v>
      </c>
      <c r="F433" s="12">
        <v>0.13075146389281925</v>
      </c>
      <c r="G433" s="9">
        <f t="shared" si="18"/>
        <v>1.964867126017704E-3</v>
      </c>
      <c r="H433" s="9">
        <f t="shared" si="19"/>
        <v>3.8304695822884635E-3</v>
      </c>
    </row>
    <row r="434" spans="1:8" x14ac:dyDescent="0.2">
      <c r="A434" s="11">
        <v>42706</v>
      </c>
      <c r="B434" s="11" t="s">
        <v>33</v>
      </c>
      <c r="C434" s="10">
        <f t="shared" si="20"/>
        <v>26</v>
      </c>
      <c r="D434" s="12">
        <v>0.146484375</v>
      </c>
      <c r="E434" s="12">
        <v>0.18307836828500301</v>
      </c>
      <c r="F434" s="12">
        <v>0.13079097075831489</v>
      </c>
      <c r="G434" s="9">
        <f t="shared" si="18"/>
        <v>1.3391203445428455E-3</v>
      </c>
      <c r="H434" s="9">
        <f t="shared" si="19"/>
        <v>2.7339719401139112E-3</v>
      </c>
    </row>
    <row r="435" spans="1:8" x14ac:dyDescent="0.2">
      <c r="A435" s="11">
        <v>42709</v>
      </c>
      <c r="B435" s="11" t="s">
        <v>33</v>
      </c>
      <c r="C435" s="10">
        <f t="shared" si="20"/>
        <v>23</v>
      </c>
      <c r="D435" s="12">
        <v>0.152587890625</v>
      </c>
      <c r="E435" s="12">
        <v>0.18331085850009701</v>
      </c>
      <c r="F435" s="12">
        <v>0.13088015792598612</v>
      </c>
      <c r="G435" s="9">
        <f t="shared" si="18"/>
        <v>9.4390075505424299E-4</v>
      </c>
      <c r="H435" s="9">
        <f t="shared" si="19"/>
        <v>2.7489783626920726E-3</v>
      </c>
    </row>
    <row r="436" spans="1:8" x14ac:dyDescent="0.2">
      <c r="A436" s="11">
        <v>42710</v>
      </c>
      <c r="B436" s="11" t="s">
        <v>33</v>
      </c>
      <c r="C436" s="10">
        <f t="shared" si="20"/>
        <v>22</v>
      </c>
      <c r="D436" s="12">
        <v>0.1458740234375</v>
      </c>
      <c r="E436" s="12">
        <v>0.187913688017462</v>
      </c>
      <c r="F436" s="12">
        <v>0.13098354140496213</v>
      </c>
      <c r="G436" s="9">
        <f t="shared" si="18"/>
        <v>1.7673333979957115E-3</v>
      </c>
      <c r="H436" s="9">
        <f t="shared" si="19"/>
        <v>3.2410415933207307E-3</v>
      </c>
    </row>
    <row r="437" spans="1:8" x14ac:dyDescent="0.2">
      <c r="A437" s="11">
        <v>42711</v>
      </c>
      <c r="B437" s="11" t="s">
        <v>33</v>
      </c>
      <c r="C437" s="10">
        <f t="shared" si="20"/>
        <v>21</v>
      </c>
      <c r="D437" s="12">
        <v>0.13916015625</v>
      </c>
      <c r="E437" s="12">
        <v>0.19353166141039199</v>
      </c>
      <c r="F437" s="12">
        <v>0.13126795052907239</v>
      </c>
      <c r="G437" s="9">
        <f t="shared" si="18"/>
        <v>2.9562605734065328E-3</v>
      </c>
      <c r="H437" s="9">
        <f t="shared" si="19"/>
        <v>3.876769692712557E-3</v>
      </c>
    </row>
    <row r="438" spans="1:8" x14ac:dyDescent="0.2">
      <c r="A438" s="11">
        <v>42712</v>
      </c>
      <c r="B438" s="11" t="s">
        <v>33</v>
      </c>
      <c r="C438" s="10">
        <f t="shared" si="20"/>
        <v>20</v>
      </c>
      <c r="D438" s="12">
        <v>0.1312255859375</v>
      </c>
      <c r="E438" s="12">
        <v>0.19666592413122</v>
      </c>
      <c r="F438" s="12">
        <v>0.13167626689916057</v>
      </c>
      <c r="G438" s="9">
        <f t="shared" si="18"/>
        <v>4.2824378629084487E-3</v>
      </c>
      <c r="H438" s="9">
        <f t="shared" si="19"/>
        <v>4.2236555471405748E-3</v>
      </c>
    </row>
    <row r="439" spans="1:8" x14ac:dyDescent="0.2">
      <c r="A439" s="11">
        <v>42713</v>
      </c>
      <c r="B439" s="11" t="s">
        <v>33</v>
      </c>
      <c r="C439" s="10">
        <f t="shared" si="20"/>
        <v>19</v>
      </c>
      <c r="D439" s="12">
        <v>0.133056640625</v>
      </c>
      <c r="E439" s="12">
        <v>0.19616818379415199</v>
      </c>
      <c r="F439" s="12">
        <v>0.13235448895155275</v>
      </c>
      <c r="G439" s="9">
        <f t="shared" si="18"/>
        <v>3.9830668811917354E-3</v>
      </c>
      <c r="H439" s="9">
        <f t="shared" si="19"/>
        <v>4.0721876494643778E-3</v>
      </c>
    </row>
    <row r="440" spans="1:8" x14ac:dyDescent="0.2">
      <c r="A440" s="11">
        <v>42716</v>
      </c>
      <c r="B440" s="11" t="s">
        <v>33</v>
      </c>
      <c r="C440" s="10">
        <f t="shared" si="20"/>
        <v>16</v>
      </c>
      <c r="D440" s="12">
        <v>0.152587890625</v>
      </c>
      <c r="E440" s="12">
        <v>0.17575433803958401</v>
      </c>
      <c r="F440" s="12">
        <v>0.16453022743658077</v>
      </c>
      <c r="G440" s="9">
        <f t="shared" si="18"/>
        <v>5.3668428581268629E-4</v>
      </c>
      <c r="H440" s="9">
        <f t="shared" si="19"/>
        <v>1.2598065882844976E-4</v>
      </c>
    </row>
    <row r="441" spans="1:8" x14ac:dyDescent="0.2">
      <c r="A441" s="11">
        <v>42717</v>
      </c>
      <c r="B441" s="11" t="s">
        <v>33</v>
      </c>
      <c r="C441" s="10">
        <f t="shared" si="20"/>
        <v>15</v>
      </c>
      <c r="D441" s="12">
        <v>0.150146484375</v>
      </c>
      <c r="E441" s="12">
        <v>0.14904402440949899</v>
      </c>
      <c r="F441" s="12">
        <v>0.16889295175683833</v>
      </c>
      <c r="G441" s="9">
        <f t="shared" si="18"/>
        <v>1.2154179755324937E-6</v>
      </c>
      <c r="H441" s="9">
        <f t="shared" si="19"/>
        <v>3.9397991683995555E-4</v>
      </c>
    </row>
    <row r="442" spans="1:8" x14ac:dyDescent="0.2">
      <c r="A442" s="11">
        <v>42718</v>
      </c>
      <c r="B442" s="11" t="s">
        <v>33</v>
      </c>
      <c r="C442" s="10">
        <f t="shared" si="20"/>
        <v>14</v>
      </c>
      <c r="D442" s="12">
        <v>0.15380859375</v>
      </c>
      <c r="E442" s="12">
        <v>0.115816721534411</v>
      </c>
      <c r="F442" s="12">
        <v>0.16980916934389031</v>
      </c>
      <c r="G442" s="9">
        <f t="shared" si="18"/>
        <v>1.4433823544456434E-3</v>
      </c>
      <c r="H442" s="9">
        <f t="shared" si="19"/>
        <v>2.9151844204593478E-3</v>
      </c>
    </row>
    <row r="443" spans="1:8" x14ac:dyDescent="0.2">
      <c r="A443" s="11">
        <v>42719</v>
      </c>
      <c r="B443" s="11" t="s">
        <v>33</v>
      </c>
      <c r="C443" s="10">
        <f t="shared" si="20"/>
        <v>13</v>
      </c>
      <c r="D443" s="12">
        <v>0.162353515625</v>
      </c>
      <c r="E443" s="12">
        <v>5.3108218817666003E-2</v>
      </c>
      <c r="F443" s="12">
        <v>0.16718191638740509</v>
      </c>
      <c r="G443" s="9">
        <f t="shared" si="18"/>
        <v>1.19345348745225E-2</v>
      </c>
      <c r="H443" s="9">
        <f t="shared" si="19"/>
        <v>1.3012808477232298E-2</v>
      </c>
    </row>
    <row r="444" spans="1:8" x14ac:dyDescent="0.2">
      <c r="A444" s="11">
        <v>42720</v>
      </c>
      <c r="B444" s="11" t="s">
        <v>33</v>
      </c>
      <c r="C444" s="10">
        <f t="shared" si="20"/>
        <v>12</v>
      </c>
      <c r="D444" s="12">
        <v>0.13427734375</v>
      </c>
      <c r="E444" s="12">
        <v>4.8114927998563699E-2</v>
      </c>
      <c r="F444" s="12">
        <v>0.16339325441980596</v>
      </c>
      <c r="G444" s="9">
        <f t="shared" si="18"/>
        <v>7.4239618881233576E-3</v>
      </c>
      <c r="H444" s="9">
        <f t="shared" si="19"/>
        <v>1.328909254248248E-2</v>
      </c>
    </row>
    <row r="445" spans="1:8" x14ac:dyDescent="0.2">
      <c r="A445" s="11">
        <v>42723</v>
      </c>
      <c r="B445" s="11" t="s">
        <v>33</v>
      </c>
      <c r="C445" s="10">
        <f t="shared" si="20"/>
        <v>9</v>
      </c>
      <c r="D445" s="12">
        <v>0.147705078125</v>
      </c>
      <c r="E445" s="12">
        <v>5.2182524593980102E-2</v>
      </c>
      <c r="F445" s="12">
        <v>0.19450645024940527</v>
      </c>
      <c r="G445" s="9">
        <f t="shared" si="18"/>
        <v>9.1245582330865636E-3</v>
      </c>
      <c r="H445" s="9">
        <f t="shared" si="19"/>
        <v>2.0256099813970994E-2</v>
      </c>
    </row>
    <row r="446" spans="1:8" x14ac:dyDescent="0.2">
      <c r="A446" s="11">
        <v>42724</v>
      </c>
      <c r="B446" s="11" t="s">
        <v>33</v>
      </c>
      <c r="C446" s="10">
        <f t="shared" si="20"/>
        <v>8</v>
      </c>
      <c r="D446" s="12">
        <v>0.1708984375</v>
      </c>
      <c r="E446" s="12">
        <v>5.82921623417329E-2</v>
      </c>
      <c r="F446" s="12">
        <v>0.1946388785125274</v>
      </c>
      <c r="G446" s="9">
        <f t="shared" si="18"/>
        <v>1.2680173205019362E-2</v>
      </c>
      <c r="H446" s="9">
        <f t="shared" si="19"/>
        <v>1.8590427010559192E-2</v>
      </c>
    </row>
    <row r="447" spans="1:8" x14ac:dyDescent="0.2">
      <c r="A447" s="11">
        <v>42725</v>
      </c>
      <c r="B447" s="11" t="s">
        <v>33</v>
      </c>
      <c r="C447" s="10">
        <f t="shared" si="20"/>
        <v>7</v>
      </c>
      <c r="D447" s="12">
        <v>0.150146484375</v>
      </c>
      <c r="E447" s="12">
        <v>6.3937469452775897E-2</v>
      </c>
      <c r="F447" s="12">
        <v>0.19477046486142352</v>
      </c>
      <c r="G447" s="9">
        <f t="shared" si="18"/>
        <v>7.4319942538602583E-3</v>
      </c>
      <c r="H447" s="9">
        <f t="shared" si="19"/>
        <v>1.711727268759921E-2</v>
      </c>
    </row>
    <row r="448" spans="1:8" x14ac:dyDescent="0.2">
      <c r="A448" s="11">
        <v>42726</v>
      </c>
      <c r="B448" s="11" t="s">
        <v>33</v>
      </c>
      <c r="C448" s="10">
        <f t="shared" si="20"/>
        <v>6</v>
      </c>
      <c r="D448" s="12">
        <v>0.14404296875</v>
      </c>
      <c r="E448" s="12">
        <v>6.6958320369037996E-2</v>
      </c>
      <c r="F448" s="12">
        <v>0.19482804683441746</v>
      </c>
      <c r="G448" s="9">
        <f t="shared" si="18"/>
        <v>5.9420430160165485E-3</v>
      </c>
      <c r="H448" s="9">
        <f t="shared" si="19"/>
        <v>1.6350666946330968E-2</v>
      </c>
    </row>
    <row r="449" spans="1:8" x14ac:dyDescent="0.2">
      <c r="A449" s="11">
        <v>42727</v>
      </c>
      <c r="B449" s="11" t="s">
        <v>33</v>
      </c>
      <c r="C449" s="10">
        <f t="shared" si="20"/>
        <v>5</v>
      </c>
      <c r="D449" s="12">
        <v>0.1318359375</v>
      </c>
      <c r="E449" s="12">
        <v>8.0452884762969606E-2</v>
      </c>
      <c r="F449" s="12">
        <v>0.19489001442942161</v>
      </c>
      <c r="G449" s="9">
        <f t="shared" si="18"/>
        <v>2.6402181085764466E-3</v>
      </c>
      <c r="H449" s="9">
        <f t="shared" si="19"/>
        <v>1.3095856646296349E-2</v>
      </c>
    </row>
    <row r="450" spans="1:8" x14ac:dyDescent="0.2">
      <c r="A450" s="11">
        <v>42730</v>
      </c>
      <c r="B450" s="11" t="s">
        <v>33</v>
      </c>
      <c r="C450" s="10">
        <f t="shared" si="20"/>
        <v>2</v>
      </c>
      <c r="D450" s="12">
        <v>0.15869140625</v>
      </c>
      <c r="E450" s="12">
        <v>0.135317527813657</v>
      </c>
      <c r="F450" s="12">
        <v>0.1949559981299947</v>
      </c>
      <c r="G450" s="9">
        <f t="shared" ref="G450:G513" si="21">(D450-E450)^2</f>
        <v>5.4633819315694047E-4</v>
      </c>
      <c r="H450" s="9">
        <f t="shared" ref="H450:H513" si="22">(F450-E450)^2</f>
        <v>3.5567471416726934E-3</v>
      </c>
    </row>
    <row r="451" spans="1:8" x14ac:dyDescent="0.2">
      <c r="A451" s="11">
        <v>42731</v>
      </c>
      <c r="B451" s="11" t="s">
        <v>33</v>
      </c>
      <c r="C451" s="10">
        <f t="shared" ref="C451:C514" si="23">B451-A451</f>
        <v>1</v>
      </c>
      <c r="D451" s="12">
        <v>0.166015625</v>
      </c>
      <c r="E451" s="12">
        <v>0.14860181694381799</v>
      </c>
      <c r="F451" s="12">
        <v>0.19506440668479264</v>
      </c>
      <c r="G451" s="9">
        <f t="shared" si="21"/>
        <v>3.0324071101754934E-4</v>
      </c>
      <c r="H451" s="9">
        <f t="shared" si="22"/>
        <v>2.1587722454381219E-3</v>
      </c>
    </row>
    <row r="452" spans="1:8" x14ac:dyDescent="0.2">
      <c r="A452" s="11">
        <v>42732</v>
      </c>
      <c r="B452" s="11" t="s">
        <v>34</v>
      </c>
      <c r="C452" s="10">
        <f t="shared" si="23"/>
        <v>28</v>
      </c>
      <c r="D452" s="12">
        <v>0.177001953125</v>
      </c>
      <c r="E452" s="12">
        <v>8.7769916661064998E-2</v>
      </c>
      <c r="F452" s="12">
        <v>0.19517444625926147</v>
      </c>
      <c r="G452" s="9">
        <f t="shared" si="21"/>
        <v>7.9623563315010266E-3</v>
      </c>
      <c r="H452" s="9">
        <f t="shared" si="22"/>
        <v>1.1535732978209864E-2</v>
      </c>
    </row>
    <row r="453" spans="1:8" x14ac:dyDescent="0.2">
      <c r="A453" s="11">
        <v>42733</v>
      </c>
      <c r="B453" s="11" t="s">
        <v>34</v>
      </c>
      <c r="C453" s="10">
        <f t="shared" si="23"/>
        <v>27</v>
      </c>
      <c r="D453" s="12">
        <v>0.172119140625</v>
      </c>
      <c r="E453" s="12">
        <v>8.3774498257911403E-2</v>
      </c>
      <c r="F453" s="12">
        <v>0.18996047116420325</v>
      </c>
      <c r="G453" s="9">
        <f t="shared" si="21"/>
        <v>7.8047758349687859E-3</v>
      </c>
      <c r="H453" s="9">
        <f t="shared" si="22"/>
        <v>1.1275460842055747E-2</v>
      </c>
    </row>
    <row r="454" spans="1:8" x14ac:dyDescent="0.2">
      <c r="A454" s="11">
        <v>42734</v>
      </c>
      <c r="B454" s="11" t="s">
        <v>34</v>
      </c>
      <c r="C454" s="10">
        <f t="shared" si="23"/>
        <v>26</v>
      </c>
      <c r="D454" s="12">
        <v>0.1739501953125</v>
      </c>
      <c r="E454" s="12">
        <v>7.7386320069773001E-2</v>
      </c>
      <c r="F454" s="12">
        <v>0.18969600046531729</v>
      </c>
      <c r="G454" s="9">
        <f t="shared" si="21"/>
        <v>9.3245820018929438E-3</v>
      </c>
      <c r="H454" s="9">
        <f t="shared" si="22"/>
        <v>1.2613464310549305E-2</v>
      </c>
    </row>
    <row r="455" spans="1:8" x14ac:dyDescent="0.2">
      <c r="A455" s="11">
        <v>42738</v>
      </c>
      <c r="B455" s="11" t="s">
        <v>34</v>
      </c>
      <c r="C455" s="10">
        <f t="shared" si="23"/>
        <v>22</v>
      </c>
      <c r="D455" s="12">
        <v>0.1617431640625</v>
      </c>
      <c r="E455" s="12">
        <v>7.7035198392901197E-2</v>
      </c>
      <c r="F455" s="12">
        <v>0.18968213640914761</v>
      </c>
      <c r="G455" s="9">
        <f t="shared" si="21"/>
        <v>7.1754394478819291E-3</v>
      </c>
      <c r="H455" s="9">
        <f t="shared" si="22"/>
        <v>1.2689332644436061E-2</v>
      </c>
    </row>
    <row r="456" spans="1:8" x14ac:dyDescent="0.2">
      <c r="A456" s="11">
        <v>42739</v>
      </c>
      <c r="B456" s="11" t="s">
        <v>34</v>
      </c>
      <c r="C456" s="10">
        <f t="shared" si="23"/>
        <v>21</v>
      </c>
      <c r="D456" s="12">
        <v>0.1513671875</v>
      </c>
      <c r="E456" s="12">
        <v>7.8277487691974401E-2</v>
      </c>
      <c r="F456" s="12">
        <v>0.19064784523675307</v>
      </c>
      <c r="G456" s="9">
        <f t="shared" si="21"/>
        <v>5.342104218027297E-3</v>
      </c>
      <c r="H456" s="9">
        <f t="shared" si="22"/>
        <v>1.2627097254741397E-2</v>
      </c>
    </row>
    <row r="457" spans="1:8" x14ac:dyDescent="0.2">
      <c r="A457" s="11">
        <v>42740</v>
      </c>
      <c r="B457" s="11" t="s">
        <v>34</v>
      </c>
      <c r="C457" s="10">
        <f t="shared" si="23"/>
        <v>20</v>
      </c>
      <c r="D457" s="12">
        <v>0.146484375</v>
      </c>
      <c r="E457" s="12">
        <v>8.2923171556389397E-2</v>
      </c>
      <c r="F457" s="12">
        <v>0.19066937712453541</v>
      </c>
      <c r="G457" s="9">
        <f t="shared" si="21"/>
        <v>4.0400265832000563E-3</v>
      </c>
      <c r="H457" s="9">
        <f t="shared" si="22"/>
        <v>1.1609244814333178E-2</v>
      </c>
    </row>
    <row r="458" spans="1:8" x14ac:dyDescent="0.2">
      <c r="A458" s="11">
        <v>42741</v>
      </c>
      <c r="B458" s="11" t="s">
        <v>34</v>
      </c>
      <c r="C458" s="10">
        <f t="shared" si="23"/>
        <v>19</v>
      </c>
      <c r="D458" s="12">
        <v>0.142822265625</v>
      </c>
      <c r="E458" s="12">
        <v>8.7881507387222599E-2</v>
      </c>
      <c r="F458" s="12">
        <v>8.8363486995883089E-2</v>
      </c>
      <c r="G458" s="9">
        <f t="shared" si="21"/>
        <v>3.0184869157419054E-3</v>
      </c>
      <c r="H458" s="9">
        <f t="shared" si="22"/>
        <v>2.3230434316451957E-7</v>
      </c>
    </row>
    <row r="459" spans="1:8" x14ac:dyDescent="0.2">
      <c r="A459" s="11">
        <v>42744</v>
      </c>
      <c r="B459" s="11" t="s">
        <v>34</v>
      </c>
      <c r="C459" s="10">
        <f t="shared" si="23"/>
        <v>16</v>
      </c>
      <c r="D459" s="12">
        <v>0.137939453125</v>
      </c>
      <c r="E459" s="12">
        <v>9.7270913478649496E-2</v>
      </c>
      <c r="F459" s="12">
        <v>9.0897860164271038E-2</v>
      </c>
      <c r="G459" s="9">
        <f t="shared" si="21"/>
        <v>1.6539301169667829E-3</v>
      </c>
      <c r="H459" s="9">
        <f t="shared" si="22"/>
        <v>4.0615808547910242E-5</v>
      </c>
    </row>
    <row r="460" spans="1:8" x14ac:dyDescent="0.2">
      <c r="A460" s="11">
        <v>42745</v>
      </c>
      <c r="B460" s="11" t="s">
        <v>34</v>
      </c>
      <c r="C460" s="10">
        <f t="shared" si="23"/>
        <v>15</v>
      </c>
      <c r="D460" s="12">
        <v>0.1318359375</v>
      </c>
      <c r="E460" s="12">
        <v>0.103437386516293</v>
      </c>
      <c r="F460" s="12">
        <v>9.1979263293057834E-2</v>
      </c>
      <c r="G460" s="9">
        <f t="shared" si="21"/>
        <v>8.0647769797420577E-4</v>
      </c>
      <c r="H460" s="9">
        <f t="shared" si="22"/>
        <v>1.3128858779884106E-4</v>
      </c>
    </row>
    <row r="461" spans="1:8" x14ac:dyDescent="0.2">
      <c r="A461" s="11">
        <v>42746</v>
      </c>
      <c r="B461" s="11" t="s">
        <v>34</v>
      </c>
      <c r="C461" s="10">
        <f t="shared" si="23"/>
        <v>14</v>
      </c>
      <c r="D461" s="12">
        <v>0.1318359375</v>
      </c>
      <c r="E461" s="12">
        <v>0.107953362946226</v>
      </c>
      <c r="F461" s="12">
        <v>9.5108741931089924E-2</v>
      </c>
      <c r="G461" s="9">
        <f t="shared" si="21"/>
        <v>5.7037736731657348E-4</v>
      </c>
      <c r="H461" s="9">
        <f t="shared" si="22"/>
        <v>1.6498428902247524E-4</v>
      </c>
    </row>
    <row r="462" spans="1:8" x14ac:dyDescent="0.2">
      <c r="A462" s="11">
        <v>42747</v>
      </c>
      <c r="B462" s="11" t="s">
        <v>34</v>
      </c>
      <c r="C462" s="10">
        <f t="shared" si="23"/>
        <v>13</v>
      </c>
      <c r="D462" s="12">
        <v>0.128173828125</v>
      </c>
      <c r="E462" s="12">
        <v>0.10419409895199799</v>
      </c>
      <c r="F462" s="12">
        <v>9.5848568663170319E-2</v>
      </c>
      <c r="G462" s="9">
        <f t="shared" si="21"/>
        <v>5.7502741121052351E-4</v>
      </c>
      <c r="H462" s="9">
        <f t="shared" si="22"/>
        <v>6.9647875801740123E-5</v>
      </c>
    </row>
    <row r="463" spans="1:8" x14ac:dyDescent="0.2">
      <c r="A463" s="11">
        <v>42748</v>
      </c>
      <c r="B463" s="11" t="s">
        <v>34</v>
      </c>
      <c r="C463" s="10">
        <f t="shared" si="23"/>
        <v>12</v>
      </c>
      <c r="D463" s="12">
        <v>0.125732421875</v>
      </c>
      <c r="E463" s="12">
        <v>8.0448683897069106E-2</v>
      </c>
      <c r="F463" s="12">
        <v>0.10215168794767548</v>
      </c>
      <c r="G463" s="9">
        <f t="shared" si="21"/>
        <v>2.0506169252539007E-3</v>
      </c>
      <c r="H463" s="9">
        <f t="shared" si="22"/>
        <v>4.7102038482063684E-4</v>
      </c>
    </row>
    <row r="464" spans="1:8" x14ac:dyDescent="0.2">
      <c r="A464" s="11">
        <v>42751</v>
      </c>
      <c r="B464" s="11" t="s">
        <v>34</v>
      </c>
      <c r="C464" s="10">
        <f t="shared" si="23"/>
        <v>9</v>
      </c>
      <c r="D464" s="12">
        <v>0.125732421875</v>
      </c>
      <c r="E464" s="12">
        <v>6.18135316770713E-2</v>
      </c>
      <c r="F464" s="12">
        <v>9.4415921709971276E-2</v>
      </c>
      <c r="G464" s="9">
        <f t="shared" si="21"/>
        <v>4.085624524134867E-3</v>
      </c>
      <c r="H464" s="9">
        <f t="shared" si="22"/>
        <v>1.0629158358573358E-3</v>
      </c>
    </row>
    <row r="465" spans="1:8" x14ac:dyDescent="0.2">
      <c r="A465" s="11">
        <v>42752</v>
      </c>
      <c r="B465" s="11" t="s">
        <v>34</v>
      </c>
      <c r="C465" s="10">
        <f t="shared" si="23"/>
        <v>8</v>
      </c>
      <c r="D465" s="12">
        <v>0.123291015625</v>
      </c>
      <c r="E465" s="12">
        <v>6.9104389633835195E-2</v>
      </c>
      <c r="F465" s="12">
        <v>9.3719190954208845E-2</v>
      </c>
      <c r="G465" s="9">
        <f t="shared" si="21"/>
        <v>2.9361904363063773E-3</v>
      </c>
      <c r="H465" s="9">
        <f t="shared" si="22"/>
        <v>6.0588844404146837E-4</v>
      </c>
    </row>
    <row r="466" spans="1:8" x14ac:dyDescent="0.2">
      <c r="A466" s="11">
        <v>42753</v>
      </c>
      <c r="B466" s="11" t="s">
        <v>34</v>
      </c>
      <c r="C466" s="10">
        <f t="shared" si="23"/>
        <v>7</v>
      </c>
      <c r="D466" s="12">
        <v>0.11474609375</v>
      </c>
      <c r="E466" s="12">
        <v>5.86044041902734E-2</v>
      </c>
      <c r="F466" s="12">
        <v>9.21794393833517E-2</v>
      </c>
      <c r="G466" s="9">
        <f t="shared" si="21"/>
        <v>3.1518893066207147E-3</v>
      </c>
      <c r="H466" s="9">
        <f t="shared" si="22"/>
        <v>1.1272829882164465E-3</v>
      </c>
    </row>
    <row r="467" spans="1:8" x14ac:dyDescent="0.2">
      <c r="A467" s="11">
        <v>42754</v>
      </c>
      <c r="B467" s="11" t="s">
        <v>34</v>
      </c>
      <c r="C467" s="10">
        <f t="shared" si="23"/>
        <v>6</v>
      </c>
      <c r="D467" s="12">
        <v>0.107421875</v>
      </c>
      <c r="E467" s="12">
        <v>6.9016302421780001E-2</v>
      </c>
      <c r="F467" s="12">
        <v>9.1411561205108183E-2</v>
      </c>
      <c r="G467" s="9">
        <f t="shared" si="21"/>
        <v>1.4749880050609239E-3</v>
      </c>
      <c r="H467" s="9">
        <f t="shared" si="22"/>
        <v>5.0154761597223803E-4</v>
      </c>
    </row>
    <row r="468" spans="1:8" x14ac:dyDescent="0.2">
      <c r="A468" s="11">
        <v>42755</v>
      </c>
      <c r="B468" s="11" t="s">
        <v>34</v>
      </c>
      <c r="C468" s="10">
        <f t="shared" si="23"/>
        <v>5</v>
      </c>
      <c r="D468" s="12">
        <v>9.033203125E-2</v>
      </c>
      <c r="E468" s="12">
        <v>3.6249137920831898E-2</v>
      </c>
      <c r="F468" s="12">
        <v>9.0090492836619643E-2</v>
      </c>
      <c r="G468" s="9">
        <f t="shared" si="21"/>
        <v>2.9249593508541756E-3</v>
      </c>
      <c r="H468" s="9">
        <f t="shared" si="22"/>
        <v>2.898891499167821E-3</v>
      </c>
    </row>
    <row r="469" spans="1:8" x14ac:dyDescent="0.2">
      <c r="A469" s="11">
        <v>42758</v>
      </c>
      <c r="B469" s="11" t="s">
        <v>34</v>
      </c>
      <c r="C469" s="10">
        <f t="shared" si="23"/>
        <v>2</v>
      </c>
      <c r="D469" s="12">
        <v>0.1171875</v>
      </c>
      <c r="E469" s="12">
        <v>6.1907188597577802E-2</v>
      </c>
      <c r="F469" s="12">
        <v>9.1437486187235698E-2</v>
      </c>
      <c r="G469" s="9">
        <f t="shared" si="21"/>
        <v>3.0559128287487697E-3</v>
      </c>
      <c r="H469" s="9">
        <f t="shared" si="22"/>
        <v>8.7203847573375491E-4</v>
      </c>
    </row>
    <row r="470" spans="1:8" x14ac:dyDescent="0.2">
      <c r="A470" s="11">
        <v>42759</v>
      </c>
      <c r="B470" s="11" t="s">
        <v>34</v>
      </c>
      <c r="C470" s="10">
        <f t="shared" si="23"/>
        <v>1</v>
      </c>
      <c r="D470" s="12">
        <v>9.27734375E-2</v>
      </c>
      <c r="E470" s="12">
        <v>4.0527768257405998E-2</v>
      </c>
      <c r="F470" s="12">
        <v>9.0059618820971035E-2</v>
      </c>
      <c r="G470" s="9">
        <f t="shared" si="21"/>
        <v>2.7296099546065327E-3</v>
      </c>
      <c r="H470" s="9">
        <f t="shared" si="22"/>
        <v>2.4534042202513382E-3</v>
      </c>
    </row>
    <row r="471" spans="1:8" x14ac:dyDescent="0.2">
      <c r="A471" s="11">
        <v>42760</v>
      </c>
      <c r="B471" s="11" t="s">
        <v>35</v>
      </c>
      <c r="C471" s="10">
        <f t="shared" si="23"/>
        <v>28</v>
      </c>
      <c r="D471" s="12">
        <v>0.101318359375</v>
      </c>
      <c r="E471" s="12">
        <v>6.7914769547037193E-2</v>
      </c>
      <c r="F471" s="12">
        <v>7.8589886617738844E-2</v>
      </c>
      <c r="G471" s="9">
        <f t="shared" si="21"/>
        <v>1.1157998133947804E-3</v>
      </c>
      <c r="H471" s="9">
        <f t="shared" si="22"/>
        <v>1.139581244731858E-4</v>
      </c>
    </row>
    <row r="472" spans="1:8" x14ac:dyDescent="0.2">
      <c r="A472" s="11">
        <v>42761</v>
      </c>
      <c r="B472" s="11" t="s">
        <v>35</v>
      </c>
      <c r="C472" s="10">
        <f t="shared" si="23"/>
        <v>27</v>
      </c>
      <c r="D472" s="12">
        <v>9.94873046875E-2</v>
      </c>
      <c r="E472" s="12">
        <v>7.1089642096434993E-2</v>
      </c>
      <c r="F472" s="12">
        <v>7.8155814620453068E-2</v>
      </c>
      <c r="G472" s="9">
        <f t="shared" si="21"/>
        <v>8.0642724063597292E-4</v>
      </c>
      <c r="H472" s="9">
        <f t="shared" si="22"/>
        <v>4.9930794139187967E-5</v>
      </c>
    </row>
    <row r="473" spans="1:8" x14ac:dyDescent="0.2">
      <c r="A473" s="11">
        <v>42769</v>
      </c>
      <c r="B473" s="11" t="s">
        <v>35</v>
      </c>
      <c r="C473" s="10">
        <f t="shared" si="23"/>
        <v>19</v>
      </c>
      <c r="D473" s="12">
        <v>0.1043701171875</v>
      </c>
      <c r="E473" s="12">
        <v>8.79433410322637E-2</v>
      </c>
      <c r="F473" s="12">
        <v>7.6752892762056726E-2</v>
      </c>
      <c r="G473" s="9">
        <f t="shared" si="21"/>
        <v>2.6983897485423987E-4</v>
      </c>
      <c r="H473" s="9">
        <f t="shared" si="22"/>
        <v>1.2522613248817823E-4</v>
      </c>
    </row>
    <row r="474" spans="1:8" x14ac:dyDescent="0.2">
      <c r="A474" s="11">
        <v>42772</v>
      </c>
      <c r="B474" s="11" t="s">
        <v>35</v>
      </c>
      <c r="C474" s="10">
        <f t="shared" si="23"/>
        <v>16</v>
      </c>
      <c r="D474" s="12">
        <v>0.108642578125</v>
      </c>
      <c r="E474" s="12">
        <v>9.3724462333695704E-2</v>
      </c>
      <c r="F474" s="12">
        <v>7.7777127540511734E-2</v>
      </c>
      <c r="G474" s="9">
        <f t="shared" si="21"/>
        <v>2.2255017876276258E-4</v>
      </c>
      <c r="H474" s="9">
        <f t="shared" si="22"/>
        <v>2.54317487005896E-4</v>
      </c>
    </row>
    <row r="475" spans="1:8" x14ac:dyDescent="0.2">
      <c r="A475" s="11">
        <v>42773</v>
      </c>
      <c r="B475" s="11" t="s">
        <v>35</v>
      </c>
      <c r="C475" s="10">
        <f t="shared" si="23"/>
        <v>15</v>
      </c>
      <c r="D475" s="12">
        <v>0.108642578125</v>
      </c>
      <c r="E475" s="12">
        <v>9.3597825991450903E-2</v>
      </c>
      <c r="F475" s="12">
        <v>7.9249814155165424E-2</v>
      </c>
      <c r="G475" s="9">
        <f t="shared" si="21"/>
        <v>2.263445667599301E-4</v>
      </c>
      <c r="H475" s="9">
        <f t="shared" si="22"/>
        <v>2.0586544365418821E-4</v>
      </c>
    </row>
    <row r="476" spans="1:8" x14ac:dyDescent="0.2">
      <c r="A476" s="11">
        <v>42774</v>
      </c>
      <c r="B476" s="11" t="s">
        <v>35</v>
      </c>
      <c r="C476" s="10">
        <f t="shared" si="23"/>
        <v>14</v>
      </c>
      <c r="D476" s="12">
        <v>0.1043701171875</v>
      </c>
      <c r="E476" s="12">
        <v>8.3008683632643507E-2</v>
      </c>
      <c r="F476" s="12">
        <v>8.0561107397574272E-2</v>
      </c>
      <c r="G476" s="9">
        <f t="shared" si="21"/>
        <v>4.5631084351854893E-4</v>
      </c>
      <c r="H476" s="9">
        <f t="shared" si="22"/>
        <v>5.99062942647569E-6</v>
      </c>
    </row>
    <row r="477" spans="1:8" x14ac:dyDescent="0.2">
      <c r="A477" s="11">
        <v>42775</v>
      </c>
      <c r="B477" s="11" t="s">
        <v>35</v>
      </c>
      <c r="C477" s="10">
        <f t="shared" si="23"/>
        <v>13</v>
      </c>
      <c r="D477" s="12">
        <v>0.106201171875</v>
      </c>
      <c r="E477" s="12">
        <v>7.82034384012779E-2</v>
      </c>
      <c r="F477" s="12">
        <v>8.1103237942044062E-2</v>
      </c>
      <c r="G477" s="9">
        <f t="shared" si="21"/>
        <v>7.8387307966557896E-4</v>
      </c>
      <c r="H477" s="9">
        <f t="shared" si="22"/>
        <v>8.4088373766276479E-6</v>
      </c>
    </row>
    <row r="478" spans="1:8" x14ac:dyDescent="0.2">
      <c r="A478" s="11">
        <v>42776</v>
      </c>
      <c r="B478" s="11" t="s">
        <v>35</v>
      </c>
      <c r="C478" s="10">
        <f t="shared" si="23"/>
        <v>12</v>
      </c>
      <c r="D478" s="12">
        <v>0.101318359375</v>
      </c>
      <c r="E478" s="12">
        <v>7.4289536175766502E-2</v>
      </c>
      <c r="F478" s="12">
        <v>8.9093050590366152E-2</v>
      </c>
      <c r="G478" s="9">
        <f t="shared" si="21"/>
        <v>7.3055728353542296E-4</v>
      </c>
      <c r="H478" s="9">
        <f t="shared" si="22"/>
        <v>2.1914403902325961E-4</v>
      </c>
    </row>
    <row r="479" spans="1:8" x14ac:dyDescent="0.2">
      <c r="A479" s="11">
        <v>42779</v>
      </c>
      <c r="B479" s="11" t="s">
        <v>35</v>
      </c>
      <c r="C479" s="10">
        <f t="shared" si="23"/>
        <v>9</v>
      </c>
      <c r="D479" s="12">
        <v>0.111083984375</v>
      </c>
      <c r="E479" s="12">
        <v>8.6635296520150507E-2</v>
      </c>
      <c r="F479" s="12">
        <v>8.6995183678326773E-2</v>
      </c>
      <c r="G479" s="9">
        <f t="shared" si="21"/>
        <v>5.9773833782386513E-4</v>
      </c>
      <c r="H479" s="9">
        <f t="shared" si="22"/>
        <v>1.2951876662018938E-7</v>
      </c>
    </row>
    <row r="480" spans="1:8" x14ac:dyDescent="0.2">
      <c r="A480" s="11">
        <v>42780</v>
      </c>
      <c r="B480" s="11" t="s">
        <v>35</v>
      </c>
      <c r="C480" s="10">
        <f t="shared" si="23"/>
        <v>8</v>
      </c>
      <c r="D480" s="12">
        <v>0.1025390625</v>
      </c>
      <c r="E480" s="12">
        <v>9.91847722567092E-2</v>
      </c>
      <c r="F480" s="12">
        <v>8.184739620515552E-2</v>
      </c>
      <c r="G480" s="9">
        <f t="shared" si="21"/>
        <v>1.1251263036235855E-5</v>
      </c>
      <c r="H480" s="9">
        <f t="shared" si="22"/>
        <v>3.0058460835298708E-4</v>
      </c>
    </row>
    <row r="481" spans="1:8" x14ac:dyDescent="0.2">
      <c r="A481" s="11">
        <v>42781</v>
      </c>
      <c r="B481" s="11" t="s">
        <v>35</v>
      </c>
      <c r="C481" s="10">
        <f t="shared" si="23"/>
        <v>7</v>
      </c>
      <c r="D481" s="12">
        <v>9.765625E-2</v>
      </c>
      <c r="E481" s="12">
        <v>0.111400179533404</v>
      </c>
      <c r="F481" s="12">
        <v>8.0778608583348441E-2</v>
      </c>
      <c r="G481" s="9">
        <f t="shared" si="21"/>
        <v>1.888955990191748E-4</v>
      </c>
      <c r="H481" s="9">
        <f t="shared" si="22"/>
        <v>9.3768060744928671E-4</v>
      </c>
    </row>
    <row r="482" spans="1:8" x14ac:dyDescent="0.2">
      <c r="A482" s="11">
        <v>42782</v>
      </c>
      <c r="B482" s="11" t="s">
        <v>35</v>
      </c>
      <c r="C482" s="10">
        <f t="shared" si="23"/>
        <v>6</v>
      </c>
      <c r="D482" s="12">
        <v>0.10498046875</v>
      </c>
      <c r="E482" s="12">
        <v>0.12437811972603501</v>
      </c>
      <c r="F482" s="12">
        <v>8.202373366342916E-2</v>
      </c>
      <c r="G482" s="9">
        <f t="shared" si="21"/>
        <v>3.7626886338807178E-4</v>
      </c>
      <c r="H482" s="9">
        <f t="shared" si="22"/>
        <v>1.7938940187402603E-3</v>
      </c>
    </row>
    <row r="483" spans="1:8" x14ac:dyDescent="0.2">
      <c r="A483" s="11">
        <v>42783</v>
      </c>
      <c r="B483" s="11" t="s">
        <v>35</v>
      </c>
      <c r="C483" s="10">
        <f t="shared" si="23"/>
        <v>5</v>
      </c>
      <c r="D483" s="12">
        <v>9.521484375E-2</v>
      </c>
      <c r="E483" s="12">
        <v>0.14421829518726401</v>
      </c>
      <c r="F483" s="12">
        <v>8.2244849569001563E-2</v>
      </c>
      <c r="G483" s="9">
        <f t="shared" si="21"/>
        <v>2.401338252764292E-3</v>
      </c>
      <c r="H483" s="9">
        <f t="shared" si="22"/>
        <v>3.8407079617997324E-3</v>
      </c>
    </row>
    <row r="484" spans="1:8" x14ac:dyDescent="0.2">
      <c r="A484" s="11">
        <v>42786</v>
      </c>
      <c r="B484" s="11" t="s">
        <v>35</v>
      </c>
      <c r="C484" s="10">
        <f t="shared" si="23"/>
        <v>2</v>
      </c>
      <c r="D484" s="12">
        <v>0.1318359375</v>
      </c>
      <c r="E484" s="12">
        <v>2.0635729532526102E-2</v>
      </c>
      <c r="F484" s="12">
        <v>8.361490147241267E-2</v>
      </c>
      <c r="G484" s="9">
        <f t="shared" si="21"/>
        <v>1.2365486252009446E-2</v>
      </c>
      <c r="H484" s="9">
        <f t="shared" si="22"/>
        <v>3.9663760982337959E-3</v>
      </c>
    </row>
    <row r="485" spans="1:8" x14ac:dyDescent="0.2">
      <c r="A485" s="11">
        <v>42787</v>
      </c>
      <c r="B485" s="11" t="s">
        <v>35</v>
      </c>
      <c r="C485" s="10">
        <f t="shared" si="23"/>
        <v>1</v>
      </c>
      <c r="D485" s="12">
        <v>8.7890625E-2</v>
      </c>
      <c r="E485" s="12">
        <v>4.0527768257405998E-2</v>
      </c>
      <c r="F485" s="12">
        <v>8.4964987238980758E-2</v>
      </c>
      <c r="G485" s="9">
        <f t="shared" si="21"/>
        <v>2.2432401988194822E-3</v>
      </c>
      <c r="H485" s="9">
        <f t="shared" si="22"/>
        <v>1.974666430816428E-3</v>
      </c>
    </row>
    <row r="486" spans="1:8" x14ac:dyDescent="0.2">
      <c r="A486" s="11">
        <v>42788</v>
      </c>
      <c r="B486" s="11" t="s">
        <v>36</v>
      </c>
      <c r="C486" s="10">
        <f t="shared" si="23"/>
        <v>28</v>
      </c>
      <c r="D486" s="12">
        <v>0.1153564453125</v>
      </c>
      <c r="E486" s="12">
        <v>5.9615184626917797E-2</v>
      </c>
      <c r="F486" s="12">
        <v>8.6158415121459248E-2</v>
      </c>
      <c r="G486" s="9">
        <f t="shared" si="21"/>
        <v>3.1070881428180322E-3</v>
      </c>
      <c r="H486" s="9">
        <f t="shared" si="22"/>
        <v>7.0454308508635514E-4</v>
      </c>
    </row>
    <row r="487" spans="1:8" x14ac:dyDescent="0.2">
      <c r="A487" s="11">
        <v>42789</v>
      </c>
      <c r="B487" s="11" t="s">
        <v>36</v>
      </c>
      <c r="C487" s="10">
        <f t="shared" si="23"/>
        <v>27</v>
      </c>
      <c r="D487" s="12">
        <v>0.107421875</v>
      </c>
      <c r="E487" s="12">
        <v>5.2742686086982203E-2</v>
      </c>
      <c r="F487" s="12">
        <v>8.6077882282233009E-2</v>
      </c>
      <c r="G487" s="9">
        <f t="shared" si="21"/>
        <v>2.9898137001854882E-3</v>
      </c>
      <c r="H487" s="9">
        <f t="shared" si="22"/>
        <v>1.1112353053758638E-3</v>
      </c>
    </row>
    <row r="488" spans="1:8" x14ac:dyDescent="0.2">
      <c r="A488" s="11">
        <v>42790</v>
      </c>
      <c r="B488" s="11" t="s">
        <v>36</v>
      </c>
      <c r="C488" s="10">
        <f t="shared" si="23"/>
        <v>26</v>
      </c>
      <c r="D488" s="12">
        <v>0.1104736328125</v>
      </c>
      <c r="E488" s="12">
        <v>4.7408327144952203E-2</v>
      </c>
      <c r="F488" s="12">
        <v>8.409642860049589E-2</v>
      </c>
      <c r="G488" s="9">
        <f t="shared" si="21"/>
        <v>3.977232778941236E-3</v>
      </c>
      <c r="H488" s="9">
        <f t="shared" si="22"/>
        <v>1.3460167884122667E-3</v>
      </c>
    </row>
    <row r="489" spans="1:8" x14ac:dyDescent="0.2">
      <c r="A489" s="11">
        <v>42793</v>
      </c>
      <c r="B489" s="11" t="s">
        <v>36</v>
      </c>
      <c r="C489" s="10">
        <f t="shared" si="23"/>
        <v>23</v>
      </c>
      <c r="D489" s="12">
        <v>0.11474609375</v>
      </c>
      <c r="E489" s="12">
        <v>4.1828763977462699E-2</v>
      </c>
      <c r="F489" s="12">
        <v>8.249972010487909E-2</v>
      </c>
      <c r="G489" s="9">
        <f t="shared" si="21"/>
        <v>5.3169369811569547E-3</v>
      </c>
      <c r="H489" s="9">
        <f t="shared" si="22"/>
        <v>1.654126672318229E-3</v>
      </c>
    </row>
    <row r="490" spans="1:8" x14ac:dyDescent="0.2">
      <c r="A490" s="11">
        <v>42794</v>
      </c>
      <c r="B490" s="11" t="s">
        <v>36</v>
      </c>
      <c r="C490" s="10">
        <f t="shared" si="23"/>
        <v>22</v>
      </c>
      <c r="D490" s="12">
        <v>0.1153564453125</v>
      </c>
      <c r="E490" s="12">
        <v>4.1341354843762897E-2</v>
      </c>
      <c r="F490" s="12">
        <v>8.0551629705465422E-2</v>
      </c>
      <c r="G490" s="9">
        <f t="shared" si="21"/>
        <v>5.4782336170953391E-3</v>
      </c>
      <c r="H490" s="9">
        <f t="shared" si="22"/>
        <v>1.537445654730261E-3</v>
      </c>
    </row>
    <row r="491" spans="1:8" x14ac:dyDescent="0.2">
      <c r="A491" s="11">
        <v>42795</v>
      </c>
      <c r="B491" s="11" t="s">
        <v>36</v>
      </c>
      <c r="C491" s="10">
        <f t="shared" si="23"/>
        <v>21</v>
      </c>
      <c r="D491" s="12">
        <v>0.113525390625</v>
      </c>
      <c r="E491" s="12">
        <v>3.96972671083737E-2</v>
      </c>
      <c r="F491" s="12">
        <v>6.6162607023361228E-2</v>
      </c>
      <c r="G491" s="9">
        <f t="shared" si="21"/>
        <v>5.4505918219862285E-3</v>
      </c>
      <c r="H491" s="9">
        <f t="shared" si="22"/>
        <v>7.00414216815832E-4</v>
      </c>
    </row>
    <row r="492" spans="1:8" x14ac:dyDescent="0.2">
      <c r="A492" s="11">
        <v>42796</v>
      </c>
      <c r="B492" s="11" t="s">
        <v>36</v>
      </c>
      <c r="C492" s="10">
        <f t="shared" si="23"/>
        <v>20</v>
      </c>
      <c r="D492" s="12">
        <v>0.11474609375</v>
      </c>
      <c r="E492" s="12">
        <v>3.6701822972808301E-2</v>
      </c>
      <c r="F492" s="12">
        <v>5.8718344138785017E-2</v>
      </c>
      <c r="G492" s="9">
        <f t="shared" si="21"/>
        <v>6.0909082011436182E-3</v>
      </c>
      <c r="H492" s="9">
        <f t="shared" si="22"/>
        <v>4.8472720425190072E-4</v>
      </c>
    </row>
    <row r="493" spans="1:8" x14ac:dyDescent="0.2">
      <c r="A493" s="11">
        <v>42797</v>
      </c>
      <c r="B493" s="11" t="s">
        <v>36</v>
      </c>
      <c r="C493" s="10">
        <f t="shared" si="23"/>
        <v>19</v>
      </c>
      <c r="D493" s="12">
        <v>0.1104736328125</v>
      </c>
      <c r="E493" s="12">
        <v>3.8803404029222603E-2</v>
      </c>
      <c r="F493" s="12">
        <v>5.5830673039127955E-2</v>
      </c>
      <c r="G493" s="9">
        <f t="shared" si="21"/>
        <v>5.1366216938473225E-3</v>
      </c>
      <c r="H493" s="9">
        <f t="shared" si="22"/>
        <v>2.8992788993568319E-4</v>
      </c>
    </row>
    <row r="494" spans="1:8" x14ac:dyDescent="0.2">
      <c r="A494" s="11">
        <v>42800</v>
      </c>
      <c r="B494" s="11" t="s">
        <v>36</v>
      </c>
      <c r="C494" s="10">
        <f t="shared" si="23"/>
        <v>16</v>
      </c>
      <c r="D494" s="12">
        <v>0.10498046875</v>
      </c>
      <c r="E494" s="12">
        <v>4.3145781874814701E-2</v>
      </c>
      <c r="F494" s="12">
        <v>5.2553095264491416E-2</v>
      </c>
      <c r="G494" s="9">
        <f t="shared" si="21"/>
        <v>3.823528500952213E-3</v>
      </c>
      <c r="H494" s="9">
        <f t="shared" si="22"/>
        <v>8.8497545211590803E-5</v>
      </c>
    </row>
    <row r="495" spans="1:8" x14ac:dyDescent="0.2">
      <c r="A495" s="11">
        <v>42801</v>
      </c>
      <c r="B495" s="11" t="s">
        <v>36</v>
      </c>
      <c r="C495" s="10">
        <f t="shared" si="23"/>
        <v>15</v>
      </c>
      <c r="D495" s="12">
        <v>0.106201171875</v>
      </c>
      <c r="E495" s="12">
        <v>4.6534743184399603E-2</v>
      </c>
      <c r="F495" s="12">
        <v>5.0667827278741896E-2</v>
      </c>
      <c r="G495" s="9">
        <f t="shared" si="21"/>
        <v>3.5600827126905021E-3</v>
      </c>
      <c r="H495" s="9">
        <f t="shared" si="22"/>
        <v>1.7082384130905253E-5</v>
      </c>
    </row>
    <row r="496" spans="1:8" x14ac:dyDescent="0.2">
      <c r="A496" s="11">
        <v>42802</v>
      </c>
      <c r="B496" s="11" t="s">
        <v>36</v>
      </c>
      <c r="C496" s="10">
        <f t="shared" si="23"/>
        <v>14</v>
      </c>
      <c r="D496" s="12">
        <v>9.521484375E-2</v>
      </c>
      <c r="E496" s="12">
        <v>4.9966937120346E-2</v>
      </c>
      <c r="F496" s="12">
        <v>4.9474372319088862E-2</v>
      </c>
      <c r="G496" s="9">
        <f t="shared" si="21"/>
        <v>2.0473730543658863E-3</v>
      </c>
      <c r="H496" s="9">
        <f t="shared" si="22"/>
        <v>2.4262008343748375E-7</v>
      </c>
    </row>
    <row r="497" spans="1:8" x14ac:dyDescent="0.2">
      <c r="A497" s="11">
        <v>42803</v>
      </c>
      <c r="B497" s="11" t="s">
        <v>36</v>
      </c>
      <c r="C497" s="10">
        <f t="shared" si="23"/>
        <v>13</v>
      </c>
      <c r="D497" s="12">
        <v>9.8876953125E-2</v>
      </c>
      <c r="E497" s="12">
        <v>5.3584823722166199E-2</v>
      </c>
      <c r="F497" s="12">
        <v>4.944824516925074E-2</v>
      </c>
      <c r="G497" s="9">
        <f t="shared" si="21"/>
        <v>2.0513769858430423E-3</v>
      </c>
      <c r="H497" s="9">
        <f t="shared" si="22"/>
        <v>1.7111282124440149E-5</v>
      </c>
    </row>
    <row r="498" spans="1:8" x14ac:dyDescent="0.2">
      <c r="A498" s="11">
        <v>42804</v>
      </c>
      <c r="B498" s="11" t="s">
        <v>36</v>
      </c>
      <c r="C498" s="10">
        <f t="shared" si="23"/>
        <v>12</v>
      </c>
      <c r="D498" s="12">
        <v>9.27734375E-2</v>
      </c>
      <c r="E498" s="12">
        <v>5.8025477322759603E-2</v>
      </c>
      <c r="F498" s="12">
        <v>5.0260957166322402E-2</v>
      </c>
      <c r="G498" s="9">
        <f t="shared" si="21"/>
        <v>1.2074207364790846E-3</v>
      </c>
      <c r="H498" s="9">
        <f t="shared" si="22"/>
        <v>6.0287773259719568E-5</v>
      </c>
    </row>
    <row r="499" spans="1:8" x14ac:dyDescent="0.2">
      <c r="A499" s="11">
        <v>42807</v>
      </c>
      <c r="B499" s="11" t="s">
        <v>36</v>
      </c>
      <c r="C499" s="10">
        <f t="shared" si="23"/>
        <v>9</v>
      </c>
      <c r="D499" s="12">
        <v>9.6435546875E-2</v>
      </c>
      <c r="E499" s="12">
        <v>6.1743195756309398E-2</v>
      </c>
      <c r="F499" s="12">
        <v>5.0577383615922754E-2</v>
      </c>
      <c r="G499" s="9">
        <f t="shared" si="21"/>
        <v>1.203559226142513E-3</v>
      </c>
      <c r="H499" s="9">
        <f t="shared" si="22"/>
        <v>1.2467536075440577E-4</v>
      </c>
    </row>
    <row r="500" spans="1:8" x14ac:dyDescent="0.2">
      <c r="A500" s="11">
        <v>42808</v>
      </c>
      <c r="B500" s="11" t="s">
        <v>36</v>
      </c>
      <c r="C500" s="10">
        <f t="shared" si="23"/>
        <v>8</v>
      </c>
      <c r="D500" s="12">
        <v>9.6435546875E-2</v>
      </c>
      <c r="E500" s="12">
        <v>6.9745924953486499E-2</v>
      </c>
      <c r="F500" s="12">
        <v>5.1075023926526339E-2</v>
      </c>
      <c r="G500" s="9">
        <f t="shared" si="21"/>
        <v>7.1233591831333404E-4</v>
      </c>
      <c r="H500" s="9">
        <f t="shared" si="22"/>
        <v>3.4860254515854195E-4</v>
      </c>
    </row>
    <row r="501" spans="1:8" x14ac:dyDescent="0.2">
      <c r="A501" s="11">
        <v>42809</v>
      </c>
      <c r="B501" s="11" t="s">
        <v>36</v>
      </c>
      <c r="C501" s="10">
        <f t="shared" si="23"/>
        <v>7</v>
      </c>
      <c r="D501" s="12">
        <v>0.1171875</v>
      </c>
      <c r="E501" s="12">
        <v>8.1653740473867198E-2</v>
      </c>
      <c r="F501" s="12">
        <v>4.917060025175967E-2</v>
      </c>
      <c r="G501" s="9">
        <f t="shared" si="21"/>
        <v>1.2626480660610337E-3</v>
      </c>
      <c r="H501" s="9">
        <f t="shared" si="22"/>
        <v>1.0551543986891E-3</v>
      </c>
    </row>
    <row r="502" spans="1:8" x14ac:dyDescent="0.2">
      <c r="A502" s="11">
        <v>42810</v>
      </c>
      <c r="B502" s="11" t="s">
        <v>36</v>
      </c>
      <c r="C502" s="10">
        <f t="shared" si="23"/>
        <v>6</v>
      </c>
      <c r="D502" s="12">
        <v>9.521484375E-2</v>
      </c>
      <c r="E502" s="12">
        <v>9.73541644372901E-2</v>
      </c>
      <c r="F502" s="12">
        <v>4.8724273308101487E-2</v>
      </c>
      <c r="G502" s="9">
        <f t="shared" si="21"/>
        <v>4.5766930030673856E-6</v>
      </c>
      <c r="H502" s="9">
        <f t="shared" si="22"/>
        <v>2.3648663112367375E-3</v>
      </c>
    </row>
    <row r="503" spans="1:8" x14ac:dyDescent="0.2">
      <c r="A503" s="11">
        <v>42811</v>
      </c>
      <c r="B503" s="11" t="s">
        <v>36</v>
      </c>
      <c r="C503" s="10">
        <f t="shared" si="23"/>
        <v>5</v>
      </c>
      <c r="D503" s="12">
        <v>8.6669921875E-2</v>
      </c>
      <c r="E503" s="12">
        <v>6.0966520867411597E-2</v>
      </c>
      <c r="F503" s="12">
        <v>4.8966974196919234E-2</v>
      </c>
      <c r="G503" s="9">
        <f t="shared" si="21"/>
        <v>6.6066482335689649E-4</v>
      </c>
      <c r="H503" s="9">
        <f t="shared" si="22"/>
        <v>1.4398912029732434E-4</v>
      </c>
    </row>
    <row r="504" spans="1:8" x14ac:dyDescent="0.2">
      <c r="A504" s="11">
        <v>42814</v>
      </c>
      <c r="B504" s="11" t="s">
        <v>36</v>
      </c>
      <c r="C504" s="10">
        <f t="shared" si="23"/>
        <v>2</v>
      </c>
      <c r="D504" s="12">
        <v>0.1171875</v>
      </c>
      <c r="E504" s="12">
        <v>0.11647245740316101</v>
      </c>
      <c r="F504" s="12">
        <v>4.899244167423307E-2</v>
      </c>
      <c r="G504" s="9">
        <f t="shared" si="21"/>
        <v>5.1128591529425207E-7</v>
      </c>
      <c r="H504" s="9">
        <f t="shared" si="22"/>
        <v>4.5535525227763619E-3</v>
      </c>
    </row>
    <row r="505" spans="1:8" x14ac:dyDescent="0.2">
      <c r="A505" s="11">
        <v>42815</v>
      </c>
      <c r="B505" s="11" t="s">
        <v>36</v>
      </c>
      <c r="C505" s="10">
        <f t="shared" si="23"/>
        <v>1</v>
      </c>
      <c r="D505" s="12">
        <v>0.1123046875</v>
      </c>
      <c r="E505" s="12">
        <v>0.22965735345863</v>
      </c>
      <c r="F505" s="12">
        <v>4.4696978030583485E-2</v>
      </c>
      <c r="G505" s="9">
        <f t="shared" si="21"/>
        <v>1.3771648207597798E-2</v>
      </c>
      <c r="H505" s="9">
        <f t="shared" si="22"/>
        <v>3.4210340478483918E-2</v>
      </c>
    </row>
    <row r="506" spans="1:8" x14ac:dyDescent="0.2">
      <c r="A506" s="11">
        <v>42816</v>
      </c>
      <c r="B506" s="11" t="s">
        <v>37</v>
      </c>
      <c r="C506" s="10">
        <f t="shared" si="23"/>
        <v>35</v>
      </c>
      <c r="D506" s="12">
        <v>9.1552734375E-2</v>
      </c>
      <c r="E506" s="12">
        <v>5.8817908200215797E-2</v>
      </c>
      <c r="F506" s="12">
        <v>4.3696967333071476E-2</v>
      </c>
      <c r="G506" s="9">
        <f t="shared" si="21"/>
        <v>1.0715688446933369E-3</v>
      </c>
      <c r="H506" s="9">
        <f t="shared" si="22"/>
        <v>2.2864285270767526E-4</v>
      </c>
    </row>
    <row r="507" spans="1:8" x14ac:dyDescent="0.2">
      <c r="A507" s="11">
        <v>42817</v>
      </c>
      <c r="B507" s="11" t="s">
        <v>37</v>
      </c>
      <c r="C507" s="10">
        <f t="shared" si="23"/>
        <v>34</v>
      </c>
      <c r="D507" s="12">
        <v>8.48388671875E-2</v>
      </c>
      <c r="E507" s="12">
        <v>5.9579281378598997E-2</v>
      </c>
      <c r="F507" s="12">
        <v>7.2047549802901775E-2</v>
      </c>
      <c r="G507" s="9">
        <f t="shared" si="21"/>
        <v>6.3804667523723296E-4</v>
      </c>
      <c r="H507" s="9">
        <f t="shared" si="22"/>
        <v>1.5545771750046568E-4</v>
      </c>
    </row>
    <row r="508" spans="1:8" x14ac:dyDescent="0.2">
      <c r="A508" s="11">
        <v>42818</v>
      </c>
      <c r="B508" s="11" t="s">
        <v>37</v>
      </c>
      <c r="C508" s="10">
        <f t="shared" si="23"/>
        <v>33</v>
      </c>
      <c r="D508" s="12">
        <v>8.1787109375E-2</v>
      </c>
      <c r="E508" s="12">
        <v>6.1331783192205301E-2</v>
      </c>
      <c r="F508" s="12">
        <v>7.1441477270858728E-2</v>
      </c>
      <c r="G508" s="9">
        <f t="shared" si="21"/>
        <v>4.1842036924452636E-4</v>
      </c>
      <c r="H508" s="9">
        <f t="shared" si="22"/>
        <v>1.0220591436396016E-4</v>
      </c>
    </row>
    <row r="509" spans="1:8" x14ac:dyDescent="0.2">
      <c r="A509" s="11">
        <v>42821</v>
      </c>
      <c r="B509" s="11" t="s">
        <v>37</v>
      </c>
      <c r="C509" s="10">
        <f t="shared" si="23"/>
        <v>30</v>
      </c>
      <c r="D509" s="12">
        <v>9.09423828125E-2</v>
      </c>
      <c r="E509" s="12">
        <v>6.5585791386093398E-2</v>
      </c>
      <c r="F509" s="12">
        <v>7.1147655830342424E-2</v>
      </c>
      <c r="G509" s="9">
        <f t="shared" si="21"/>
        <v>6.429567287657168E-4</v>
      </c>
      <c r="H509" s="9">
        <f t="shared" si="22"/>
        <v>3.0934336096201528E-5</v>
      </c>
    </row>
    <row r="510" spans="1:8" x14ac:dyDescent="0.2">
      <c r="A510" s="11">
        <v>42822</v>
      </c>
      <c r="B510" s="11" t="s">
        <v>37</v>
      </c>
      <c r="C510" s="10">
        <f t="shared" si="23"/>
        <v>29</v>
      </c>
      <c r="D510" s="12">
        <v>9.33837890625E-2</v>
      </c>
      <c r="E510" s="12">
        <v>6.8331432476185505E-2</v>
      </c>
      <c r="F510" s="12">
        <v>7.0421915624772652E-2</v>
      </c>
      <c r="G510" s="9">
        <f t="shared" si="21"/>
        <v>6.2762057052785528E-4</v>
      </c>
      <c r="H510" s="9">
        <f t="shared" si="22"/>
        <v>4.3701197945268303E-6</v>
      </c>
    </row>
    <row r="511" spans="1:8" x14ac:dyDescent="0.2">
      <c r="A511" s="11">
        <v>42823</v>
      </c>
      <c r="B511" s="11" t="s">
        <v>37</v>
      </c>
      <c r="C511" s="10">
        <f t="shared" si="23"/>
        <v>28</v>
      </c>
      <c r="D511" s="12">
        <v>9.1552734375E-2</v>
      </c>
      <c r="E511" s="12">
        <v>7.1439460322968995E-2</v>
      </c>
      <c r="F511" s="12">
        <v>6.93099324917896E-2</v>
      </c>
      <c r="G511" s="9">
        <f t="shared" si="21"/>
        <v>4.045437930921037E-4</v>
      </c>
      <c r="H511" s="9">
        <f t="shared" si="22"/>
        <v>4.5348887837676186E-6</v>
      </c>
    </row>
    <row r="512" spans="1:8" x14ac:dyDescent="0.2">
      <c r="A512" s="11">
        <v>42824</v>
      </c>
      <c r="B512" s="11" t="s">
        <v>37</v>
      </c>
      <c r="C512" s="10">
        <f t="shared" si="23"/>
        <v>27</v>
      </c>
      <c r="D512" s="12">
        <v>8.97216796875E-2</v>
      </c>
      <c r="E512" s="12">
        <v>7.4801718854205598E-2</v>
      </c>
      <c r="F512" s="12">
        <v>6.7967415631285236E-2</v>
      </c>
      <c r="G512" s="9">
        <f t="shared" si="21"/>
        <v>2.2260523126703898E-4</v>
      </c>
      <c r="H512" s="9">
        <f t="shared" si="22"/>
        <v>4.6707700542819655E-5</v>
      </c>
    </row>
    <row r="513" spans="1:8" x14ac:dyDescent="0.2">
      <c r="A513" s="11">
        <v>42825</v>
      </c>
      <c r="B513" s="11" t="s">
        <v>37</v>
      </c>
      <c r="C513" s="10">
        <f t="shared" si="23"/>
        <v>26</v>
      </c>
      <c r="D513" s="12">
        <v>8.4228515625E-2</v>
      </c>
      <c r="E513" s="12">
        <v>7.7659948432267395E-2</v>
      </c>
      <c r="F513" s="12">
        <v>6.6371165530821896E-2</v>
      </c>
      <c r="G513" s="9">
        <f t="shared" si="21"/>
        <v>4.3146074965443097E-5</v>
      </c>
      <c r="H513" s="9">
        <f t="shared" si="22"/>
        <v>1.2743661939596825E-4</v>
      </c>
    </row>
    <row r="514" spans="1:8" x14ac:dyDescent="0.2">
      <c r="A514" s="11">
        <v>42830</v>
      </c>
      <c r="B514" s="11" t="s">
        <v>37</v>
      </c>
      <c r="C514" s="10">
        <f t="shared" si="23"/>
        <v>21</v>
      </c>
      <c r="D514" s="12">
        <v>8.9111328125E-2</v>
      </c>
      <c r="E514" s="12">
        <v>8.9245848242784601E-2</v>
      </c>
      <c r="F514" s="12">
        <v>4.5414657313323586E-2</v>
      </c>
      <c r="G514" s="9">
        <f t="shared" ref="G514:G577" si="24">(D514-E514)^2</f>
        <v>1.8095662088782821E-8</v>
      </c>
      <c r="H514" s="9">
        <f t="shared" ref="H514:H577" si="25">(F514-E514)^2</f>
        <v>1.9211732982948656E-3</v>
      </c>
    </row>
    <row r="515" spans="1:8" x14ac:dyDescent="0.2">
      <c r="A515" s="11">
        <v>42831</v>
      </c>
      <c r="B515" s="11" t="s">
        <v>37</v>
      </c>
      <c r="C515" s="10">
        <f t="shared" ref="C515:C578" si="26">B515-A515</f>
        <v>20</v>
      </c>
      <c r="D515" s="12">
        <v>8.9111328125E-2</v>
      </c>
      <c r="E515" s="12">
        <v>8.9607357797501994E-2</v>
      </c>
      <c r="F515" s="12">
        <v>6.5431255863310014E-2</v>
      </c>
      <c r="G515" s="9">
        <f t="shared" si="24"/>
        <v>2.4604543600243503E-7</v>
      </c>
      <c r="H515" s="9">
        <f t="shared" si="25"/>
        <v>5.8448390473244121E-4</v>
      </c>
    </row>
    <row r="516" spans="1:8" x14ac:dyDescent="0.2">
      <c r="A516" s="11">
        <v>42832</v>
      </c>
      <c r="B516" s="11" t="s">
        <v>37</v>
      </c>
      <c r="C516" s="10">
        <f t="shared" si="26"/>
        <v>19</v>
      </c>
      <c r="D516" s="12">
        <v>8.85009765625E-2</v>
      </c>
      <c r="E516" s="12">
        <v>8.7835253800999796E-2</v>
      </c>
      <c r="F516" s="12">
        <v>6.7326278436480105E-2</v>
      </c>
      <c r="G516" s="9">
        <f t="shared" si="24"/>
        <v>4.4318679517945712E-7</v>
      </c>
      <c r="H516" s="9">
        <f t="shared" si="25"/>
        <v>4.2061807050247559E-4</v>
      </c>
    </row>
    <row r="517" spans="1:8" x14ac:dyDescent="0.2">
      <c r="A517" s="11">
        <v>42835</v>
      </c>
      <c r="B517" s="11" t="s">
        <v>37</v>
      </c>
      <c r="C517" s="10">
        <f t="shared" si="26"/>
        <v>16</v>
      </c>
      <c r="D517" s="12">
        <v>8.6669921875E-2</v>
      </c>
      <c r="E517" s="12">
        <v>8.8690052885125395E-2</v>
      </c>
      <c r="F517" s="12">
        <v>6.8509942523004408E-2</v>
      </c>
      <c r="G517" s="9">
        <f t="shared" si="24"/>
        <v>4.080929298070249E-6</v>
      </c>
      <c r="H517" s="9">
        <f t="shared" si="25"/>
        <v>4.0723685422738284E-4</v>
      </c>
    </row>
    <row r="518" spans="1:8" x14ac:dyDescent="0.2">
      <c r="A518" s="11">
        <v>42836</v>
      </c>
      <c r="B518" s="11" t="s">
        <v>37</v>
      </c>
      <c r="C518" s="10">
        <f t="shared" si="26"/>
        <v>15</v>
      </c>
      <c r="D518" s="12">
        <v>9.033203125E-2</v>
      </c>
      <c r="E518" s="12">
        <v>8.59423550053042E-2</v>
      </c>
      <c r="F518" s="12">
        <v>6.991300359890619E-2</v>
      </c>
      <c r="G518" s="9">
        <f t="shared" si="24"/>
        <v>1.9269257533246625E-5</v>
      </c>
      <c r="H518" s="9">
        <f t="shared" si="25"/>
        <v>2.5694010650979387E-4</v>
      </c>
    </row>
    <row r="519" spans="1:8" x14ac:dyDescent="0.2">
      <c r="A519" s="11">
        <v>42837</v>
      </c>
      <c r="B519" s="11" t="s">
        <v>37</v>
      </c>
      <c r="C519" s="10">
        <f t="shared" si="26"/>
        <v>14</v>
      </c>
      <c r="D519" s="12">
        <v>9.8876953125E-2</v>
      </c>
      <c r="E519" s="12">
        <v>7.7933913062155705E-2</v>
      </c>
      <c r="F519" s="12">
        <v>7.1406225381939872E-2</v>
      </c>
      <c r="G519" s="9">
        <f t="shared" si="24"/>
        <v>4.3861092707390118E-4</v>
      </c>
      <c r="H519" s="9">
        <f t="shared" si="25"/>
        <v>4.2610706450441555E-5</v>
      </c>
    </row>
    <row r="520" spans="1:8" x14ac:dyDescent="0.2">
      <c r="A520" s="11">
        <v>42838</v>
      </c>
      <c r="B520" s="11" t="s">
        <v>37</v>
      </c>
      <c r="C520" s="10">
        <f t="shared" si="26"/>
        <v>13</v>
      </c>
      <c r="D520" s="12">
        <v>9.521484375E-2</v>
      </c>
      <c r="E520" s="12">
        <v>6.5919434121321202E-2</v>
      </c>
      <c r="F520" s="12">
        <v>7.2646009582445006E-2</v>
      </c>
      <c r="G520" s="9">
        <f t="shared" si="24"/>
        <v>8.5822102531208646E-4</v>
      </c>
      <c r="H520" s="9">
        <f t="shared" si="25"/>
        <v>4.5246817434192919E-5</v>
      </c>
    </row>
    <row r="521" spans="1:8" x14ac:dyDescent="0.2">
      <c r="A521" s="11">
        <v>42839</v>
      </c>
      <c r="B521" s="11" t="s">
        <v>37</v>
      </c>
      <c r="C521" s="10">
        <f t="shared" si="26"/>
        <v>12</v>
      </c>
      <c r="D521" s="12">
        <v>9.521484375E-2</v>
      </c>
      <c r="E521" s="12">
        <v>5.1326613918204797E-2</v>
      </c>
      <c r="F521" s="12">
        <v>7.3513888712305908E-2</v>
      </c>
      <c r="G521" s="9">
        <f t="shared" si="24"/>
        <v>1.9261767177684785E-3</v>
      </c>
      <c r="H521" s="9">
        <f t="shared" si="25"/>
        <v>4.9227516278895454E-4</v>
      </c>
    </row>
    <row r="522" spans="1:8" x14ac:dyDescent="0.2">
      <c r="A522" s="11">
        <v>42842</v>
      </c>
      <c r="B522" s="11" t="s">
        <v>37</v>
      </c>
      <c r="C522" s="10">
        <f t="shared" si="26"/>
        <v>9</v>
      </c>
      <c r="D522" s="12">
        <v>9.3994140625E-2</v>
      </c>
      <c r="E522" s="12">
        <v>5.6934590707498303E-2</v>
      </c>
      <c r="F522" s="12">
        <v>7.3913394279786493E-2</v>
      </c>
      <c r="G522" s="9">
        <f t="shared" si="24"/>
        <v>1.3734102400877999E-3</v>
      </c>
      <c r="H522" s="9">
        <f t="shared" si="25"/>
        <v>2.882797707463462E-4</v>
      </c>
    </row>
    <row r="523" spans="1:8" x14ac:dyDescent="0.2">
      <c r="A523" s="11">
        <v>42843</v>
      </c>
      <c r="B523" s="11" t="s">
        <v>37</v>
      </c>
      <c r="C523" s="10">
        <f t="shared" si="26"/>
        <v>8</v>
      </c>
      <c r="D523" s="12">
        <v>9.033203125E-2</v>
      </c>
      <c r="E523" s="12">
        <v>4.7259415791475599E-2</v>
      </c>
      <c r="F523" s="12">
        <v>7.458373473063995E-2</v>
      </c>
      <c r="G523" s="9">
        <f t="shared" si="24"/>
        <v>1.8552502024379151E-3</v>
      </c>
      <c r="H523" s="9">
        <f t="shared" si="25"/>
        <v>7.4661840548917566E-4</v>
      </c>
    </row>
    <row r="524" spans="1:8" x14ac:dyDescent="0.2">
      <c r="A524" s="11">
        <v>42844</v>
      </c>
      <c r="B524" s="11" t="s">
        <v>37</v>
      </c>
      <c r="C524" s="10">
        <f t="shared" si="26"/>
        <v>7</v>
      </c>
      <c r="D524" s="12">
        <v>0.10009765625</v>
      </c>
      <c r="E524" s="12">
        <v>5.4692430050053101E-2</v>
      </c>
      <c r="F524" s="12">
        <v>7.4858846565676568E-2</v>
      </c>
      <c r="G524" s="9">
        <f t="shared" si="24"/>
        <v>2.0616345662683444E-3</v>
      </c>
      <c r="H524" s="9">
        <f t="shared" si="25"/>
        <v>4.0668435508161096E-4</v>
      </c>
    </row>
    <row r="525" spans="1:8" x14ac:dyDescent="0.2">
      <c r="A525" s="11">
        <v>42845</v>
      </c>
      <c r="B525" s="11" t="s">
        <v>37</v>
      </c>
      <c r="C525" s="10">
        <f t="shared" si="26"/>
        <v>6</v>
      </c>
      <c r="D525" s="12">
        <v>9.521484375E-2</v>
      </c>
      <c r="E525" s="12">
        <v>3.46181551596891E-2</v>
      </c>
      <c r="F525" s="12">
        <v>7.524953084495295E-2</v>
      </c>
      <c r="G525" s="9">
        <f t="shared" si="24"/>
        <v>3.6719586681111154E-3</v>
      </c>
      <c r="H525" s="9">
        <f t="shared" si="25"/>
        <v>1.6509086900770504E-3</v>
      </c>
    </row>
    <row r="526" spans="1:8" x14ac:dyDescent="0.2">
      <c r="A526" s="11">
        <v>42846</v>
      </c>
      <c r="B526" s="11" t="s">
        <v>37</v>
      </c>
      <c r="C526" s="10">
        <f t="shared" si="26"/>
        <v>5</v>
      </c>
      <c r="D526" s="12">
        <v>8.7890625E-2</v>
      </c>
      <c r="E526" s="12">
        <v>2.2605309110945299E-2</v>
      </c>
      <c r="F526" s="12">
        <v>7.4859183317653677E-2</v>
      </c>
      <c r="G526" s="9">
        <f t="shared" si="24"/>
        <v>4.2621724707336585E-3</v>
      </c>
      <c r="H526" s="9">
        <f t="shared" si="25"/>
        <v>2.7304673696105031E-3</v>
      </c>
    </row>
    <row r="527" spans="1:8" x14ac:dyDescent="0.2">
      <c r="A527" s="11">
        <v>42849</v>
      </c>
      <c r="B527" s="11" t="s">
        <v>37</v>
      </c>
      <c r="C527" s="10">
        <f t="shared" si="26"/>
        <v>2</v>
      </c>
      <c r="D527" s="12">
        <v>0.1025390625</v>
      </c>
      <c r="E527" s="12">
        <v>4.0527768258615302E-2</v>
      </c>
      <c r="F527" s="12">
        <v>7.395880632598259E-2</v>
      </c>
      <c r="G527" s="9">
        <f t="shared" si="24"/>
        <v>3.845400613491591E-3</v>
      </c>
      <c r="H527" s="9">
        <f t="shared" si="25"/>
        <v>1.1176343062617607E-3</v>
      </c>
    </row>
    <row r="528" spans="1:8" x14ac:dyDescent="0.2">
      <c r="A528" s="11">
        <v>42850</v>
      </c>
      <c r="B528" s="11" t="s">
        <v>37</v>
      </c>
      <c r="C528" s="10">
        <f t="shared" si="26"/>
        <v>1</v>
      </c>
      <c r="D528" s="12">
        <v>9.27734375E-2</v>
      </c>
      <c r="E528" s="12">
        <v>4.0527768257405998E-2</v>
      </c>
      <c r="F528" s="12">
        <v>7.3535342753396474E-2</v>
      </c>
      <c r="G528" s="9">
        <f t="shared" si="24"/>
        <v>2.7296099546065327E-3</v>
      </c>
      <c r="H528" s="9">
        <f t="shared" si="25"/>
        <v>1.0894999741083609E-3</v>
      </c>
    </row>
    <row r="529" spans="1:8" x14ac:dyDescent="0.2">
      <c r="A529" s="11">
        <v>42851</v>
      </c>
      <c r="B529" s="11" t="s">
        <v>38</v>
      </c>
      <c r="C529" s="10">
        <f t="shared" si="26"/>
        <v>28</v>
      </c>
      <c r="D529" s="12">
        <v>8.056640625E-2</v>
      </c>
      <c r="E529" s="12">
        <v>9.9375276043587604E-2</v>
      </c>
      <c r="F529" s="12">
        <v>7.2959855733376003E-2</v>
      </c>
      <c r="G529" s="9">
        <f t="shared" si="24"/>
        <v>3.5377358291213218E-4</v>
      </c>
      <c r="H529" s="9">
        <f t="shared" si="25"/>
        <v>6.9777443016513958E-4</v>
      </c>
    </row>
    <row r="530" spans="1:8" x14ac:dyDescent="0.2">
      <c r="A530" s="11">
        <v>42852</v>
      </c>
      <c r="B530" s="11" t="s">
        <v>38</v>
      </c>
      <c r="C530" s="10">
        <f t="shared" si="26"/>
        <v>27</v>
      </c>
      <c r="D530" s="12">
        <v>7.87353515625E-2</v>
      </c>
      <c r="E530" s="12">
        <v>0.103656608284128</v>
      </c>
      <c r="F530" s="12">
        <v>7.1004358050100719E-2</v>
      </c>
      <c r="G530" s="9">
        <f t="shared" si="24"/>
        <v>6.2106903658528854E-4</v>
      </c>
      <c r="H530" s="9">
        <f t="shared" si="25"/>
        <v>1.0661694453455344E-3</v>
      </c>
    </row>
    <row r="531" spans="1:8" x14ac:dyDescent="0.2">
      <c r="A531" s="11">
        <v>42853</v>
      </c>
      <c r="B531" s="11" t="s">
        <v>38</v>
      </c>
      <c r="C531" s="10">
        <f t="shared" si="26"/>
        <v>26</v>
      </c>
      <c r="D531" s="12">
        <v>8.056640625E-2</v>
      </c>
      <c r="E531" s="12">
        <v>0.108609501221879</v>
      </c>
      <c r="F531" s="12">
        <v>7.2581320002208571E-2</v>
      </c>
      <c r="G531" s="9">
        <f t="shared" si="24"/>
        <v>7.8641517560182513E-4</v>
      </c>
      <c r="H531" s="9">
        <f t="shared" si="25"/>
        <v>1.2980298419974128E-3</v>
      </c>
    </row>
    <row r="532" spans="1:8" x14ac:dyDescent="0.2">
      <c r="A532" s="11">
        <v>42857</v>
      </c>
      <c r="B532" s="11" t="s">
        <v>38</v>
      </c>
      <c r="C532" s="10">
        <f t="shared" si="26"/>
        <v>22</v>
      </c>
      <c r="D532" s="12">
        <v>8.30078125E-2</v>
      </c>
      <c r="E532" s="12">
        <v>0.121352312255738</v>
      </c>
      <c r="F532" s="12">
        <v>7.3913245698048788E-2</v>
      </c>
      <c r="G532" s="9">
        <f t="shared" si="24"/>
        <v>1.4703006615177918E-3</v>
      </c>
      <c r="H532" s="9">
        <f t="shared" si="25"/>
        <v>2.2504650358648672E-3</v>
      </c>
    </row>
    <row r="533" spans="1:8" x14ac:dyDescent="0.2">
      <c r="A533" s="11">
        <v>42858</v>
      </c>
      <c r="B533" s="11" t="s">
        <v>38</v>
      </c>
      <c r="C533" s="10">
        <f t="shared" si="26"/>
        <v>21</v>
      </c>
      <c r="D533" s="12">
        <v>8.4228515625E-2</v>
      </c>
      <c r="E533" s="12">
        <v>0.126828307734759</v>
      </c>
      <c r="F533" s="12">
        <v>7.5360845535379264E-2</v>
      </c>
      <c r="G533" s="9">
        <f t="shared" si="24"/>
        <v>1.8147422877946855E-3</v>
      </c>
      <c r="H533" s="9">
        <f t="shared" si="25"/>
        <v>2.6488996652445826E-3</v>
      </c>
    </row>
    <row r="534" spans="1:8" x14ac:dyDescent="0.2">
      <c r="A534" s="11">
        <v>42859</v>
      </c>
      <c r="B534" s="11" t="s">
        <v>38</v>
      </c>
      <c r="C534" s="10">
        <f t="shared" si="26"/>
        <v>20</v>
      </c>
      <c r="D534" s="12">
        <v>7.9345703125E-2</v>
      </c>
      <c r="E534" s="12">
        <v>0.13113491780114001</v>
      </c>
      <c r="F534" s="12">
        <v>6.7603924298365758E-2</v>
      </c>
      <c r="G534" s="9">
        <f t="shared" si="24"/>
        <v>2.6821227567713152E-3</v>
      </c>
      <c r="H534" s="9">
        <f t="shared" si="25"/>
        <v>4.0361871354495432E-3</v>
      </c>
    </row>
    <row r="535" spans="1:8" x14ac:dyDescent="0.2">
      <c r="A535" s="11">
        <v>42860</v>
      </c>
      <c r="B535" s="11" t="s">
        <v>38</v>
      </c>
      <c r="C535" s="10">
        <f t="shared" si="26"/>
        <v>19</v>
      </c>
      <c r="D535" s="12">
        <v>7.87353515625E-2</v>
      </c>
      <c r="E535" s="12">
        <v>0.13363769724052599</v>
      </c>
      <c r="F535" s="12">
        <v>7.508491278789084E-2</v>
      </c>
      <c r="G535" s="9">
        <f t="shared" si="24"/>
        <v>3.0142675609494589E-3</v>
      </c>
      <c r="H535" s="9">
        <f t="shared" si="25"/>
        <v>3.4284285671567524E-3</v>
      </c>
    </row>
    <row r="536" spans="1:8" x14ac:dyDescent="0.2">
      <c r="A536" s="11">
        <v>42863</v>
      </c>
      <c r="B536" s="11" t="s">
        <v>38</v>
      </c>
      <c r="C536" s="10">
        <f t="shared" si="26"/>
        <v>16</v>
      </c>
      <c r="D536" s="12">
        <v>8.056640625E-2</v>
      </c>
      <c r="E536" s="12">
        <v>0.13950308159906</v>
      </c>
      <c r="F536" s="12">
        <v>7.3361134836904429E-2</v>
      </c>
      <c r="G536" s="9">
        <f t="shared" si="24"/>
        <v>3.4735317012004963E-3</v>
      </c>
      <c r="H536" s="9">
        <f t="shared" si="25"/>
        <v>4.3747571214878215E-3</v>
      </c>
    </row>
    <row r="537" spans="1:8" x14ac:dyDescent="0.2">
      <c r="A537" s="11">
        <v>42864</v>
      </c>
      <c r="B537" s="11" t="s">
        <v>38</v>
      </c>
      <c r="C537" s="10">
        <f t="shared" si="26"/>
        <v>15</v>
      </c>
      <c r="D537" s="12">
        <v>7.6904296875E-2</v>
      </c>
      <c r="E537" s="12">
        <v>0.137421593807137</v>
      </c>
      <c r="F537" s="12">
        <v>7.5523492066792264E-2</v>
      </c>
      <c r="G537" s="9">
        <f t="shared" si="24"/>
        <v>3.6623432279724389E-3</v>
      </c>
      <c r="H537" s="9">
        <f t="shared" si="25"/>
        <v>3.8313749990580687E-3</v>
      </c>
    </row>
    <row r="538" spans="1:8" x14ac:dyDescent="0.2">
      <c r="A538" s="11">
        <v>42865</v>
      </c>
      <c r="B538" s="11" t="s">
        <v>38</v>
      </c>
      <c r="C538" s="10">
        <f t="shared" si="26"/>
        <v>14</v>
      </c>
      <c r="D538" s="12">
        <v>7.8125E-2</v>
      </c>
      <c r="E538" s="12">
        <v>0.127516716500121</v>
      </c>
      <c r="F538" s="12">
        <v>8.5408718905959302E-2</v>
      </c>
      <c r="G538" s="9">
        <f t="shared" si="24"/>
        <v>2.4395416588283252E-3</v>
      </c>
      <c r="H538" s="9">
        <f t="shared" si="25"/>
        <v>1.7730834613899275E-3</v>
      </c>
    </row>
    <row r="539" spans="1:8" x14ac:dyDescent="0.2">
      <c r="A539" s="11">
        <v>42866</v>
      </c>
      <c r="B539" s="11" t="s">
        <v>38</v>
      </c>
      <c r="C539" s="10">
        <f t="shared" si="26"/>
        <v>13</v>
      </c>
      <c r="D539" s="12">
        <v>7.4462890625E-2</v>
      </c>
      <c r="E539" s="12">
        <v>0.113074837180642</v>
      </c>
      <c r="F539" s="12">
        <v>8.6239634358270867E-2</v>
      </c>
      <c r="G539" s="9">
        <f t="shared" si="24"/>
        <v>1.490882416815754E-3</v>
      </c>
      <c r="H539" s="9">
        <f t="shared" si="25"/>
        <v>7.2012811051779555E-4</v>
      </c>
    </row>
    <row r="540" spans="1:8" x14ac:dyDescent="0.2">
      <c r="A540" s="11">
        <v>42867</v>
      </c>
      <c r="B540" s="11" t="s">
        <v>38</v>
      </c>
      <c r="C540" s="10">
        <f t="shared" si="26"/>
        <v>12</v>
      </c>
      <c r="D540" s="12">
        <v>7.32421875E-2</v>
      </c>
      <c r="E540" s="12">
        <v>0.10128605896562499</v>
      </c>
      <c r="F540" s="12">
        <v>8.7271676926104422E-2</v>
      </c>
      <c r="G540" s="9">
        <f t="shared" si="24"/>
        <v>7.8645872678049578E-4</v>
      </c>
      <c r="H540" s="9">
        <f t="shared" si="25"/>
        <v>1.9640290394963683E-4</v>
      </c>
    </row>
    <row r="541" spans="1:8" x14ac:dyDescent="0.2">
      <c r="A541" s="11">
        <v>42870</v>
      </c>
      <c r="B541" s="11" t="s">
        <v>38</v>
      </c>
      <c r="C541" s="10">
        <f t="shared" si="26"/>
        <v>9</v>
      </c>
      <c r="D541" s="12">
        <v>8.7890625E-2</v>
      </c>
      <c r="E541" s="12">
        <v>0.124720600441627</v>
      </c>
      <c r="F541" s="12">
        <v>8.8239296381956489E-2</v>
      </c>
      <c r="G541" s="9">
        <f t="shared" si="24"/>
        <v>1.356447091030848E-3</v>
      </c>
      <c r="H541" s="9">
        <f t="shared" si="25"/>
        <v>1.3308855458941322E-3</v>
      </c>
    </row>
    <row r="542" spans="1:8" x14ac:dyDescent="0.2">
      <c r="A542" s="11">
        <v>42871</v>
      </c>
      <c r="B542" s="11" t="s">
        <v>38</v>
      </c>
      <c r="C542" s="10">
        <f t="shared" si="26"/>
        <v>8</v>
      </c>
      <c r="D542" s="12">
        <v>9.27734375E-2</v>
      </c>
      <c r="E542" s="12">
        <v>0.142884922894155</v>
      </c>
      <c r="F542" s="12">
        <v>8.7383897951963427E-2</v>
      </c>
      <c r="G542" s="9">
        <f t="shared" si="24"/>
        <v>2.5111609684086095E-3</v>
      </c>
      <c r="H542" s="9">
        <f t="shared" si="25"/>
        <v>3.0803637696337708E-3</v>
      </c>
    </row>
    <row r="543" spans="1:8" x14ac:dyDescent="0.2">
      <c r="A543" s="11">
        <v>42872</v>
      </c>
      <c r="B543" s="11" t="s">
        <v>38</v>
      </c>
      <c r="C543" s="10">
        <f t="shared" si="26"/>
        <v>7</v>
      </c>
      <c r="D543" s="12">
        <v>7.080078125E-2</v>
      </c>
      <c r="E543" s="12">
        <v>0.16636534666689301</v>
      </c>
      <c r="F543" s="12">
        <v>8.7813913126039145E-2</v>
      </c>
      <c r="G543" s="9">
        <f t="shared" si="24"/>
        <v>9.1325861633196233E-3</v>
      </c>
      <c r="H543" s="9">
        <f t="shared" si="25"/>
        <v>6.1703277113231815E-3</v>
      </c>
    </row>
    <row r="544" spans="1:8" x14ac:dyDescent="0.2">
      <c r="A544" s="11">
        <v>42873</v>
      </c>
      <c r="B544" s="11" t="s">
        <v>38</v>
      </c>
      <c r="C544" s="10">
        <f t="shared" si="26"/>
        <v>6</v>
      </c>
      <c r="D544" s="12">
        <v>6.8359375E-2</v>
      </c>
      <c r="E544" s="12">
        <v>0.190411834365601</v>
      </c>
      <c r="F544" s="12">
        <v>0.10896219451548039</v>
      </c>
      <c r="G544" s="9">
        <f t="shared" si="24"/>
        <v>1.4896802837191683E-2</v>
      </c>
      <c r="H544" s="9">
        <f t="shared" si="25"/>
        <v>6.6340438317143546E-3</v>
      </c>
    </row>
    <row r="545" spans="1:8" x14ac:dyDescent="0.2">
      <c r="A545" s="11">
        <v>42874</v>
      </c>
      <c r="B545" s="11" t="s">
        <v>38</v>
      </c>
      <c r="C545" s="10">
        <f t="shared" si="26"/>
        <v>5</v>
      </c>
      <c r="D545" s="12">
        <v>6.7138671875E-2</v>
      </c>
      <c r="E545" s="12">
        <v>0.19351744107469501</v>
      </c>
      <c r="F545" s="12">
        <v>0.11004532970608791</v>
      </c>
      <c r="G545" s="9">
        <f t="shared" si="24"/>
        <v>1.5971593304429779E-2</v>
      </c>
      <c r="H545" s="9">
        <f t="shared" si="25"/>
        <v>6.9675933763331472E-3</v>
      </c>
    </row>
    <row r="546" spans="1:8" x14ac:dyDescent="0.2">
      <c r="A546" s="11">
        <v>42877</v>
      </c>
      <c r="B546" s="11" t="s">
        <v>38</v>
      </c>
      <c r="C546" s="10">
        <f t="shared" si="26"/>
        <v>2</v>
      </c>
      <c r="D546" s="12">
        <v>0.1123046875</v>
      </c>
      <c r="E546" s="12">
        <v>0.22005302391477699</v>
      </c>
      <c r="F546" s="12">
        <v>0.11112522899939398</v>
      </c>
      <c r="G546" s="9">
        <f t="shared" si="24"/>
        <v>1.1609704000151957E-2</v>
      </c>
      <c r="H546" s="9">
        <f t="shared" si="25"/>
        <v>1.1865264505127742E-2</v>
      </c>
    </row>
    <row r="547" spans="1:8" x14ac:dyDescent="0.2">
      <c r="A547" s="11">
        <v>42878</v>
      </c>
      <c r="B547" s="11" t="s">
        <v>38</v>
      </c>
      <c r="C547" s="10">
        <f t="shared" si="26"/>
        <v>1</v>
      </c>
      <c r="D547" s="12">
        <v>0.1220703125</v>
      </c>
      <c r="E547" s="12">
        <v>5.4037024343206001E-2</v>
      </c>
      <c r="F547" s="12">
        <v>0.12232106047701484</v>
      </c>
      <c r="G547" s="9">
        <f t="shared" si="24"/>
        <v>4.6285282974253654E-3</v>
      </c>
      <c r="H547" s="9">
        <f t="shared" si="25"/>
        <v>4.6627095907233124E-3</v>
      </c>
    </row>
    <row r="548" spans="1:8" x14ac:dyDescent="0.2">
      <c r="A548" s="11">
        <v>42879</v>
      </c>
      <c r="B548" s="11" t="s">
        <v>39</v>
      </c>
      <c r="C548" s="10">
        <f t="shared" si="26"/>
        <v>35</v>
      </c>
      <c r="D548" s="12">
        <v>8.4228515625E-2</v>
      </c>
      <c r="E548" s="12">
        <v>0.12429652567141</v>
      </c>
      <c r="F548" s="12">
        <v>0.1245317139336726</v>
      </c>
      <c r="G548" s="9">
        <f t="shared" si="24"/>
        <v>1.6054454290792127E-3</v>
      </c>
      <c r="H548" s="9">
        <f t="shared" si="25"/>
        <v>5.5313518706100489E-8</v>
      </c>
    </row>
    <row r="549" spans="1:8" x14ac:dyDescent="0.2">
      <c r="A549" s="11">
        <v>42880</v>
      </c>
      <c r="B549" s="11" t="s">
        <v>39</v>
      </c>
      <c r="C549" s="10">
        <f t="shared" si="26"/>
        <v>34</v>
      </c>
      <c r="D549" s="12">
        <v>0.118408203125</v>
      </c>
      <c r="E549" s="12">
        <v>0.1103067814167</v>
      </c>
      <c r="F549" s="12">
        <v>0.12479556432703527</v>
      </c>
      <c r="G549" s="9">
        <f t="shared" si="24"/>
        <v>6.5633033695714486E-5</v>
      </c>
      <c r="H549" s="9">
        <f t="shared" si="25"/>
        <v>2.0992483022282341E-4</v>
      </c>
    </row>
    <row r="550" spans="1:8" x14ac:dyDescent="0.2">
      <c r="A550" s="11">
        <v>42881</v>
      </c>
      <c r="B550" s="11" t="s">
        <v>39</v>
      </c>
      <c r="C550" s="10">
        <f t="shared" si="26"/>
        <v>33</v>
      </c>
      <c r="D550" s="12">
        <v>9.58251953125E-2</v>
      </c>
      <c r="E550" s="12">
        <v>0.112881040972216</v>
      </c>
      <c r="F550" s="12">
        <v>0.11987483475314606</v>
      </c>
      <c r="G550" s="9">
        <f t="shared" si="24"/>
        <v>2.9090187116805326E-4</v>
      </c>
      <c r="H550" s="9">
        <f t="shared" si="25"/>
        <v>4.8913151450175911E-5</v>
      </c>
    </row>
    <row r="551" spans="1:8" x14ac:dyDescent="0.2">
      <c r="A551" s="11">
        <v>42886</v>
      </c>
      <c r="B551" s="11" t="s">
        <v>39</v>
      </c>
      <c r="C551" s="10">
        <f t="shared" si="26"/>
        <v>28</v>
      </c>
      <c r="D551" s="12">
        <v>0.1141357421875</v>
      </c>
      <c r="E551" s="12">
        <v>0.122780783302298</v>
      </c>
      <c r="F551" s="12">
        <v>0.11302829958274976</v>
      </c>
      <c r="G551" s="9">
        <f t="shared" si="24"/>
        <v>7.4736735876547791E-5</v>
      </c>
      <c r="H551" s="9">
        <f t="shared" si="25"/>
        <v>9.5110938700053332E-5</v>
      </c>
    </row>
    <row r="552" spans="1:8" x14ac:dyDescent="0.2">
      <c r="A552" s="11">
        <v>42887</v>
      </c>
      <c r="B552" s="11" t="s">
        <v>39</v>
      </c>
      <c r="C552" s="10">
        <f t="shared" si="26"/>
        <v>27</v>
      </c>
      <c r="D552" s="12">
        <v>0.113525390625</v>
      </c>
      <c r="E552" s="12">
        <v>0.126539271115682</v>
      </c>
      <c r="F552" s="12">
        <v>0.11598975206863106</v>
      </c>
      <c r="G552" s="9">
        <f t="shared" si="24"/>
        <v>1.6936108542575358E-4</v>
      </c>
      <c r="H552" s="9">
        <f t="shared" si="25"/>
        <v>1.1129235212409056E-4</v>
      </c>
    </row>
    <row r="553" spans="1:8" x14ac:dyDescent="0.2">
      <c r="A553" s="11">
        <v>42888</v>
      </c>
      <c r="B553" s="11" t="s">
        <v>39</v>
      </c>
      <c r="C553" s="10">
        <f t="shared" si="26"/>
        <v>26</v>
      </c>
      <c r="D553" s="12">
        <v>0.1116943359375</v>
      </c>
      <c r="E553" s="12">
        <v>0.13213469320360899</v>
      </c>
      <c r="F553" s="12">
        <v>0.1196730651474788</v>
      </c>
      <c r="G553" s="9">
        <f t="shared" si="24"/>
        <v>4.178082051661745E-4</v>
      </c>
      <c r="H553" s="9">
        <f t="shared" si="25"/>
        <v>1.5529217380933101E-4</v>
      </c>
    </row>
    <row r="554" spans="1:8" x14ac:dyDescent="0.2">
      <c r="A554" s="11">
        <v>42891</v>
      </c>
      <c r="B554" s="11" t="s">
        <v>39</v>
      </c>
      <c r="C554" s="10">
        <f t="shared" si="26"/>
        <v>23</v>
      </c>
      <c r="D554" s="12">
        <v>0.1123046875</v>
      </c>
      <c r="E554" s="12">
        <v>0.141213673226572</v>
      </c>
      <c r="F554" s="12">
        <v>0.12494332579070107</v>
      </c>
      <c r="G554" s="9">
        <f t="shared" si="24"/>
        <v>8.3572945573914337E-4</v>
      </c>
      <c r="H554" s="9">
        <f t="shared" si="25"/>
        <v>2.6472420568395168E-4</v>
      </c>
    </row>
    <row r="555" spans="1:8" x14ac:dyDescent="0.2">
      <c r="A555" s="11">
        <v>42892</v>
      </c>
      <c r="B555" s="11" t="s">
        <v>39</v>
      </c>
      <c r="C555" s="10">
        <f t="shared" si="26"/>
        <v>22</v>
      </c>
      <c r="D555" s="12">
        <v>0.1116943359375</v>
      </c>
      <c r="E555" s="12">
        <v>0.13446258649060799</v>
      </c>
      <c r="F555" s="12">
        <v>0.12580506049825416</v>
      </c>
      <c r="G555" s="9">
        <f t="shared" si="24"/>
        <v>5.1839323324910245E-4</v>
      </c>
      <c r="H555" s="9">
        <f t="shared" si="25"/>
        <v>7.4952756308282288E-5</v>
      </c>
    </row>
    <row r="556" spans="1:8" x14ac:dyDescent="0.2">
      <c r="A556" s="11">
        <v>42893</v>
      </c>
      <c r="B556" s="11" t="s">
        <v>39</v>
      </c>
      <c r="C556" s="10">
        <f t="shared" si="26"/>
        <v>21</v>
      </c>
      <c r="D556" s="12">
        <v>0.1312255859375</v>
      </c>
      <c r="E556" s="12">
        <v>0.13111387498770499</v>
      </c>
      <c r="F556" s="12">
        <v>0.12675120028193676</v>
      </c>
      <c r="G556" s="9">
        <f t="shared" si="24"/>
        <v>1.2479336304102689E-8</v>
      </c>
      <c r="H556" s="9">
        <f t="shared" si="25"/>
        <v>1.9032930588349933E-5</v>
      </c>
    </row>
    <row r="557" spans="1:8" x14ac:dyDescent="0.2">
      <c r="A557" s="11">
        <v>42894</v>
      </c>
      <c r="B557" s="11" t="s">
        <v>39</v>
      </c>
      <c r="C557" s="10">
        <f t="shared" si="26"/>
        <v>20</v>
      </c>
      <c r="D557" s="12">
        <v>0.13671875</v>
      </c>
      <c r="E557" s="12">
        <v>0.13462729858337399</v>
      </c>
      <c r="F557" s="12">
        <v>0.12789681566211611</v>
      </c>
      <c r="G557" s="9">
        <f t="shared" si="24"/>
        <v>4.3741690281069255E-6</v>
      </c>
      <c r="H557" s="9">
        <f t="shared" si="25"/>
        <v>4.5299400353344079E-5</v>
      </c>
    </row>
    <row r="558" spans="1:8" x14ac:dyDescent="0.2">
      <c r="A558" s="11">
        <v>42895</v>
      </c>
      <c r="B558" s="11" t="s">
        <v>39</v>
      </c>
      <c r="C558" s="10">
        <f t="shared" si="26"/>
        <v>19</v>
      </c>
      <c r="D558" s="12">
        <v>0.146484375</v>
      </c>
      <c r="E558" s="12">
        <v>0.14272468410893799</v>
      </c>
      <c r="F558" s="12">
        <v>0.12922817856477303</v>
      </c>
      <c r="G558" s="9">
        <f t="shared" si="24"/>
        <v>1.4135275596334666E-5</v>
      </c>
      <c r="H558" s="9">
        <f t="shared" si="25"/>
        <v>1.8215566190367538E-4</v>
      </c>
    </row>
    <row r="559" spans="1:8" x14ac:dyDescent="0.2">
      <c r="A559" s="11">
        <v>42898</v>
      </c>
      <c r="B559" s="11" t="s">
        <v>39</v>
      </c>
      <c r="C559" s="10">
        <f t="shared" si="26"/>
        <v>16</v>
      </c>
      <c r="D559" s="12">
        <v>0.15380859375</v>
      </c>
      <c r="E559" s="12">
        <v>0.16174080542960101</v>
      </c>
      <c r="F559" s="12">
        <v>0.13095089878522703</v>
      </c>
      <c r="G559" s="9">
        <f t="shared" si="24"/>
        <v>6.2919982129998664E-5</v>
      </c>
      <c r="H559" s="9">
        <f t="shared" si="25"/>
        <v>9.480183511692648E-4</v>
      </c>
    </row>
    <row r="560" spans="1:8" x14ac:dyDescent="0.2">
      <c r="A560" s="11">
        <v>42899</v>
      </c>
      <c r="B560" s="11" t="s">
        <v>39</v>
      </c>
      <c r="C560" s="10">
        <f t="shared" si="26"/>
        <v>15</v>
      </c>
      <c r="D560" s="12">
        <v>0.150146484375</v>
      </c>
      <c r="E560" s="12">
        <v>0.17444337884919001</v>
      </c>
      <c r="F560" s="12">
        <v>0.1304279419478149</v>
      </c>
      <c r="G560" s="9">
        <f t="shared" si="24"/>
        <v>5.9033908108992487E-4</v>
      </c>
      <c r="H560" s="9">
        <f t="shared" si="25"/>
        <v>1.9373586856189333E-3</v>
      </c>
    </row>
    <row r="561" spans="1:8" x14ac:dyDescent="0.2">
      <c r="A561" s="11">
        <v>42900</v>
      </c>
      <c r="B561" s="11" t="s">
        <v>39</v>
      </c>
      <c r="C561" s="10">
        <f t="shared" si="26"/>
        <v>14</v>
      </c>
      <c r="D561" s="12">
        <v>0.140380859375</v>
      </c>
      <c r="E561" s="12">
        <v>0.189378803377626</v>
      </c>
      <c r="F561" s="12">
        <v>0.13102668954861127</v>
      </c>
      <c r="G561" s="9">
        <f t="shared" si="24"/>
        <v>2.4007985164844732E-3</v>
      </c>
      <c r="H561" s="9">
        <f t="shared" si="25"/>
        <v>3.404969188314292E-3</v>
      </c>
    </row>
    <row r="562" spans="1:8" x14ac:dyDescent="0.2">
      <c r="A562" s="11">
        <v>42901</v>
      </c>
      <c r="B562" s="11" t="s">
        <v>39</v>
      </c>
      <c r="C562" s="10">
        <f t="shared" si="26"/>
        <v>13</v>
      </c>
      <c r="D562" s="12">
        <v>0.12939453125</v>
      </c>
      <c r="E562" s="12">
        <v>0.199704835613844</v>
      </c>
      <c r="F562" s="12">
        <v>0.13168939368852026</v>
      </c>
      <c r="G562" s="9">
        <f t="shared" si="24"/>
        <v>4.9435388997363808E-3</v>
      </c>
      <c r="H562" s="9">
        <f t="shared" si="25"/>
        <v>4.6261003402970867E-3</v>
      </c>
    </row>
    <row r="563" spans="1:8" x14ac:dyDescent="0.2">
      <c r="A563" s="11">
        <v>42902</v>
      </c>
      <c r="B563" s="11" t="s">
        <v>39</v>
      </c>
      <c r="C563" s="10">
        <f t="shared" si="26"/>
        <v>12</v>
      </c>
      <c r="D563" s="12">
        <v>0.118408203125</v>
      </c>
      <c r="E563" s="12">
        <v>0.19537458087486101</v>
      </c>
      <c r="F563" s="12">
        <v>0.13234558794811685</v>
      </c>
      <c r="G563" s="9">
        <f t="shared" si="24"/>
        <v>5.9238233039342995E-3</v>
      </c>
      <c r="H563" s="9">
        <f t="shared" si="25"/>
        <v>3.9726539493595654E-3</v>
      </c>
    </row>
    <row r="564" spans="1:8" x14ac:dyDescent="0.2">
      <c r="A564" s="11">
        <v>42905</v>
      </c>
      <c r="B564" s="11" t="s">
        <v>39</v>
      </c>
      <c r="C564" s="10">
        <f t="shared" si="26"/>
        <v>9</v>
      </c>
      <c r="D564" s="12">
        <v>0.13427734375</v>
      </c>
      <c r="E564" s="12">
        <v>0.18581512829847199</v>
      </c>
      <c r="F564" s="12">
        <v>0.13279492701236129</v>
      </c>
      <c r="G564" s="9">
        <f t="shared" si="24"/>
        <v>2.6561432361647186E-3</v>
      </c>
      <c r="H564" s="9">
        <f t="shared" si="25"/>
        <v>2.8111417444196957E-3</v>
      </c>
    </row>
    <row r="565" spans="1:8" x14ac:dyDescent="0.2">
      <c r="A565" s="11">
        <v>42906</v>
      </c>
      <c r="B565" s="11" t="s">
        <v>39</v>
      </c>
      <c r="C565" s="10">
        <f t="shared" si="26"/>
        <v>8</v>
      </c>
      <c r="D565" s="12">
        <v>0.14892578125</v>
      </c>
      <c r="E565" s="12">
        <v>0.19261267574365201</v>
      </c>
      <c r="F565" s="12">
        <v>0.13286494091910128</v>
      </c>
      <c r="G565" s="9">
        <f t="shared" si="24"/>
        <v>1.9085447504994825E-3</v>
      </c>
      <c r="H565" s="9">
        <f t="shared" si="25"/>
        <v>3.5697918166648322E-3</v>
      </c>
    </row>
    <row r="566" spans="1:8" x14ac:dyDescent="0.2">
      <c r="A566" s="11">
        <v>42907</v>
      </c>
      <c r="B566" s="11" t="s">
        <v>39</v>
      </c>
      <c r="C566" s="10">
        <f t="shared" si="26"/>
        <v>7</v>
      </c>
      <c r="D566" s="12">
        <v>0.123291015625</v>
      </c>
      <c r="E566" s="12">
        <v>0.14661774075769801</v>
      </c>
      <c r="F566" s="12">
        <v>0.13238083709990403</v>
      </c>
      <c r="G566" s="9">
        <f t="shared" si="24"/>
        <v>5.4413610541644507E-4</v>
      </c>
      <c r="H566" s="9">
        <f t="shared" si="25"/>
        <v>2.0268942576130765E-4</v>
      </c>
    </row>
    <row r="567" spans="1:8" x14ac:dyDescent="0.2">
      <c r="A567" s="11">
        <v>42908</v>
      </c>
      <c r="B567" s="11" t="s">
        <v>39</v>
      </c>
      <c r="C567" s="10">
        <f t="shared" si="26"/>
        <v>6</v>
      </c>
      <c r="D567" s="12">
        <v>0.128173828125</v>
      </c>
      <c r="E567" s="12">
        <v>0.115896505555294</v>
      </c>
      <c r="F567" s="12">
        <v>0.13188197353626488</v>
      </c>
      <c r="G567" s="9">
        <f t="shared" si="24"/>
        <v>1.507326494806123E-4</v>
      </c>
      <c r="H567" s="9">
        <f t="shared" si="25"/>
        <v>2.5553518657064515E-4</v>
      </c>
    </row>
    <row r="568" spans="1:8" x14ac:dyDescent="0.2">
      <c r="A568" s="11">
        <v>42909</v>
      </c>
      <c r="B568" s="11" t="s">
        <v>39</v>
      </c>
      <c r="C568" s="10">
        <f t="shared" si="26"/>
        <v>5</v>
      </c>
      <c r="D568" s="12">
        <v>0.1220703125</v>
      </c>
      <c r="E568" s="12">
        <v>7.7172425991080901E-2</v>
      </c>
      <c r="F568" s="12">
        <v>0.13152511454138899</v>
      </c>
      <c r="G568" s="9">
        <f t="shared" si="24"/>
        <v>2.0158202129677795E-3</v>
      </c>
      <c r="H568" s="9">
        <f t="shared" si="25"/>
        <v>2.9542147526467918E-3</v>
      </c>
    </row>
    <row r="569" spans="1:8" x14ac:dyDescent="0.2">
      <c r="A569" s="11">
        <v>42912</v>
      </c>
      <c r="B569" s="11" t="s">
        <v>39</v>
      </c>
      <c r="C569" s="10">
        <f t="shared" si="26"/>
        <v>2</v>
      </c>
      <c r="D569" s="12">
        <v>0.15380859375</v>
      </c>
      <c r="E569" s="12">
        <v>0.109194016930906</v>
      </c>
      <c r="F569" s="12">
        <v>0.13395954168889165</v>
      </c>
      <c r="G569" s="9">
        <f t="shared" si="24"/>
        <v>1.9904604647468399E-3</v>
      </c>
      <c r="H569" s="9">
        <f t="shared" si="25"/>
        <v>6.1333121653840055E-4</v>
      </c>
    </row>
    <row r="570" spans="1:8" x14ac:dyDescent="0.2">
      <c r="A570" s="11">
        <v>42913</v>
      </c>
      <c r="B570" s="11" t="s">
        <v>39</v>
      </c>
      <c r="C570" s="10">
        <f t="shared" si="26"/>
        <v>1</v>
      </c>
      <c r="D570" s="12">
        <v>0.13671875</v>
      </c>
      <c r="E570" s="12">
        <v>0.21614809737282401</v>
      </c>
      <c r="F570" s="12">
        <v>0.13445678549708703</v>
      </c>
      <c r="G570" s="9">
        <f t="shared" si="24"/>
        <v>6.3090212240727436E-3</v>
      </c>
      <c r="H570" s="9">
        <f t="shared" si="25"/>
        <v>6.6734704359789248E-3</v>
      </c>
    </row>
    <row r="571" spans="1:8" x14ac:dyDescent="0.2">
      <c r="A571" s="11">
        <v>42914</v>
      </c>
      <c r="B571" s="11" t="s">
        <v>40</v>
      </c>
      <c r="C571" s="10">
        <f t="shared" si="26"/>
        <v>28</v>
      </c>
      <c r="D571" s="12">
        <v>0.1513671875</v>
      </c>
      <c r="E571" s="12">
        <v>0.22631573348881401</v>
      </c>
      <c r="F571" s="12">
        <v>0.13743355296471574</v>
      </c>
      <c r="G571" s="9">
        <f t="shared" si="24"/>
        <v>5.6172845458373685E-3</v>
      </c>
      <c r="H571" s="9">
        <f t="shared" si="25"/>
        <v>7.9000420147183944E-3</v>
      </c>
    </row>
    <row r="572" spans="1:8" x14ac:dyDescent="0.2">
      <c r="A572" s="11">
        <v>42915</v>
      </c>
      <c r="B572" s="11" t="s">
        <v>40</v>
      </c>
      <c r="C572" s="10">
        <f t="shared" si="26"/>
        <v>27</v>
      </c>
      <c r="D572" s="12">
        <v>0.14892578125</v>
      </c>
      <c r="E572" s="12">
        <v>0.22851861266696499</v>
      </c>
      <c r="F572" s="12">
        <v>0.13601474871895614</v>
      </c>
      <c r="G572" s="9">
        <f t="shared" si="24"/>
        <v>6.3350188129694092E-3</v>
      </c>
      <c r="H572" s="9">
        <f t="shared" si="25"/>
        <v>8.5569648453117323E-3</v>
      </c>
    </row>
    <row r="573" spans="1:8" x14ac:dyDescent="0.2">
      <c r="A573" s="11">
        <v>42916</v>
      </c>
      <c r="B573" s="11" t="s">
        <v>40</v>
      </c>
      <c r="C573" s="10">
        <f t="shared" si="26"/>
        <v>26</v>
      </c>
      <c r="D573" s="12">
        <v>0.146484375</v>
      </c>
      <c r="E573" s="12">
        <v>0.233652220883794</v>
      </c>
      <c r="F573" s="12">
        <v>0.13581061153727819</v>
      </c>
      <c r="G573" s="9">
        <f t="shared" si="24"/>
        <v>7.5982333560208632E-3</v>
      </c>
      <c r="H573" s="9">
        <f t="shared" si="25"/>
        <v>9.5729805195162096E-3</v>
      </c>
    </row>
    <row r="574" spans="1:8" x14ac:dyDescent="0.2">
      <c r="A574" s="11">
        <v>42919</v>
      </c>
      <c r="B574" s="11" t="s">
        <v>40</v>
      </c>
      <c r="C574" s="10">
        <f t="shared" si="26"/>
        <v>23</v>
      </c>
      <c r="D574" s="12">
        <v>0.1422119140625</v>
      </c>
      <c r="E574" s="12">
        <v>0.24687837536965501</v>
      </c>
      <c r="F574" s="12">
        <v>0.13591270694406421</v>
      </c>
      <c r="G574" s="9">
        <f t="shared" si="24"/>
        <v>1.0955068122562178E-2</v>
      </c>
      <c r="H574" s="9">
        <f t="shared" si="25"/>
        <v>1.231337956913816E-2</v>
      </c>
    </row>
    <row r="575" spans="1:8" x14ac:dyDescent="0.2">
      <c r="A575" s="11">
        <v>42920</v>
      </c>
      <c r="B575" s="11" t="s">
        <v>40</v>
      </c>
      <c r="C575" s="10">
        <f t="shared" si="26"/>
        <v>22</v>
      </c>
      <c r="D575" s="12">
        <v>0.128173828125</v>
      </c>
      <c r="E575" s="12">
        <v>0.24428604159922401</v>
      </c>
      <c r="F575" s="12">
        <v>0.13570292651707538</v>
      </c>
      <c r="G575" s="9">
        <f t="shared" si="24"/>
        <v>1.3482046117883768E-2</v>
      </c>
      <c r="H575" s="9">
        <f t="shared" si="25"/>
        <v>1.1790292880943134E-2</v>
      </c>
    </row>
    <row r="576" spans="1:8" x14ac:dyDescent="0.2">
      <c r="A576" s="11">
        <v>42921</v>
      </c>
      <c r="B576" s="11" t="s">
        <v>40</v>
      </c>
      <c r="C576" s="10">
        <f t="shared" si="26"/>
        <v>21</v>
      </c>
      <c r="D576" s="12">
        <v>0.1458740234375</v>
      </c>
      <c r="E576" s="12">
        <v>0.22542621888047401</v>
      </c>
      <c r="F576" s="12">
        <v>0.135678698446562</v>
      </c>
      <c r="G576" s="9">
        <f t="shared" si="24"/>
        <v>6.3285517997971347E-3</v>
      </c>
      <c r="H576" s="9">
        <f t="shared" si="25"/>
        <v>8.0546174240354543E-3</v>
      </c>
    </row>
    <row r="577" spans="1:8" x14ac:dyDescent="0.2">
      <c r="A577" s="11">
        <v>42922</v>
      </c>
      <c r="B577" s="11" t="s">
        <v>40</v>
      </c>
      <c r="C577" s="10">
        <f t="shared" si="26"/>
        <v>20</v>
      </c>
      <c r="D577" s="12">
        <v>0.1422119140625</v>
      </c>
      <c r="E577" s="12">
        <v>0.22088592725040301</v>
      </c>
      <c r="F577" s="12">
        <v>0.13507640072525576</v>
      </c>
      <c r="G577" s="9">
        <f t="shared" si="24"/>
        <v>6.1896003510903373E-3</v>
      </c>
      <c r="H577" s="9">
        <f t="shared" si="25"/>
        <v>7.363274842469951E-3</v>
      </c>
    </row>
    <row r="578" spans="1:8" x14ac:dyDescent="0.2">
      <c r="A578" s="11">
        <v>42923</v>
      </c>
      <c r="B578" s="11" t="s">
        <v>40</v>
      </c>
      <c r="C578" s="10">
        <f t="shared" si="26"/>
        <v>19</v>
      </c>
      <c r="D578" s="12">
        <v>0.14404296875</v>
      </c>
      <c r="E578" s="12">
        <v>0.21325538688307399</v>
      </c>
      <c r="F578" s="12">
        <v>0.13564352900851939</v>
      </c>
      <c r="G578" s="9">
        <f t="shared" ref="G578:G610" si="27">(D578-E578)^2</f>
        <v>4.7903588238274696E-3</v>
      </c>
      <c r="H578" s="9">
        <f t="shared" ref="H578:H610" si="28">(F578-E578)^2</f>
        <v>6.0236004827400628E-3</v>
      </c>
    </row>
    <row r="579" spans="1:8" x14ac:dyDescent="0.2">
      <c r="A579" s="11">
        <v>42926</v>
      </c>
      <c r="B579" s="11" t="s">
        <v>40</v>
      </c>
      <c r="C579" s="10">
        <f t="shared" ref="C579:C630" si="29">B579-A579</f>
        <v>16</v>
      </c>
      <c r="D579" s="12">
        <v>0.14892578125</v>
      </c>
      <c r="E579" s="12">
        <v>0.20436274271245999</v>
      </c>
      <c r="F579" s="12">
        <v>0.14018234333691765</v>
      </c>
      <c r="G579" s="9">
        <f t="shared" si="27"/>
        <v>3.0732566961902746E-3</v>
      </c>
      <c r="H579" s="9">
        <f t="shared" si="28"/>
        <v>4.1191236640041162E-3</v>
      </c>
    </row>
    <row r="580" spans="1:8" x14ac:dyDescent="0.2">
      <c r="A580" s="11">
        <v>42927</v>
      </c>
      <c r="B580" s="11" t="s">
        <v>40</v>
      </c>
      <c r="C580" s="10">
        <f t="shared" si="29"/>
        <v>15</v>
      </c>
      <c r="D580" s="12">
        <v>0.137939453125</v>
      </c>
      <c r="E580" s="12">
        <v>0.17870550233761701</v>
      </c>
      <c r="F580" s="12">
        <v>0.1431004277668102</v>
      </c>
      <c r="G580" s="9">
        <f t="shared" si="27"/>
        <v>1.6618707684055117E-3</v>
      </c>
      <c r="H580" s="9">
        <f t="shared" si="28"/>
        <v>1.2677213351927133E-3</v>
      </c>
    </row>
    <row r="581" spans="1:8" x14ac:dyDescent="0.2">
      <c r="A581" s="11">
        <v>42928</v>
      </c>
      <c r="B581" s="11" t="s">
        <v>40</v>
      </c>
      <c r="C581" s="10">
        <f t="shared" si="29"/>
        <v>14</v>
      </c>
      <c r="D581" s="12">
        <v>0.1483154296875</v>
      </c>
      <c r="E581" s="12">
        <v>0.16413217274441599</v>
      </c>
      <c r="F581" s="12">
        <v>0.18095424625056036</v>
      </c>
      <c r="G581" s="9">
        <f t="shared" si="27"/>
        <v>2.5016936092850031E-4</v>
      </c>
      <c r="H581" s="9">
        <f t="shared" si="28"/>
        <v>2.829821570461243E-4</v>
      </c>
    </row>
    <row r="582" spans="1:8" x14ac:dyDescent="0.2">
      <c r="A582" s="11">
        <v>42929</v>
      </c>
      <c r="B582" s="11" t="s">
        <v>40</v>
      </c>
      <c r="C582" s="10">
        <f t="shared" si="29"/>
        <v>13</v>
      </c>
      <c r="D582" s="12">
        <v>0.146484375</v>
      </c>
      <c r="E582" s="12">
        <v>0.11614522665707901</v>
      </c>
      <c r="F582" s="12">
        <v>0.17868313827965268</v>
      </c>
      <c r="G582" s="9">
        <f t="shared" si="27"/>
        <v>9.2046392217376568E-4</v>
      </c>
      <c r="H582" s="9">
        <f t="shared" si="28"/>
        <v>3.9109903901128357E-3</v>
      </c>
    </row>
    <row r="583" spans="1:8" x14ac:dyDescent="0.2">
      <c r="A583" s="11">
        <v>42930</v>
      </c>
      <c r="B583" s="11" t="s">
        <v>40</v>
      </c>
      <c r="C583" s="10">
        <f t="shared" si="29"/>
        <v>12</v>
      </c>
      <c r="D583" s="12">
        <v>0.142822265625</v>
      </c>
      <c r="E583" s="12">
        <v>9.7875227638199294E-2</v>
      </c>
      <c r="F583" s="12">
        <v>0.18437421191305339</v>
      </c>
      <c r="G583" s="9">
        <f t="shared" si="27"/>
        <v>2.0202362237869056E-3</v>
      </c>
      <c r="H583" s="9">
        <f t="shared" si="28"/>
        <v>7.4820742805814565E-3</v>
      </c>
    </row>
    <row r="584" spans="1:8" x14ac:dyDescent="0.2">
      <c r="A584" s="11">
        <v>42933</v>
      </c>
      <c r="B584" s="11" t="s">
        <v>40</v>
      </c>
      <c r="C584" s="10">
        <f t="shared" si="29"/>
        <v>9</v>
      </c>
      <c r="D584" s="12">
        <v>0.184326171875</v>
      </c>
      <c r="E584" s="12">
        <v>0.11197080118224299</v>
      </c>
      <c r="F584" s="12">
        <v>0.18518711275572308</v>
      </c>
      <c r="G584" s="9">
        <f t="shared" si="27"/>
        <v>5.2352996680862796E-3</v>
      </c>
      <c r="H584" s="9">
        <f t="shared" si="28"/>
        <v>5.3606282804249143E-3</v>
      </c>
    </row>
    <row r="585" spans="1:8" x14ac:dyDescent="0.2">
      <c r="A585" s="11">
        <v>42934</v>
      </c>
      <c r="B585" s="11" t="s">
        <v>40</v>
      </c>
      <c r="C585" s="10">
        <f t="shared" si="29"/>
        <v>8</v>
      </c>
      <c r="D585" s="12">
        <v>0.1611328125</v>
      </c>
      <c r="E585" s="12">
        <v>0.119292308058397</v>
      </c>
      <c r="F585" s="12">
        <v>0.1855190953344249</v>
      </c>
      <c r="G585" s="9">
        <f t="shared" si="27"/>
        <v>1.7506278119278009E-3</v>
      </c>
      <c r="H585" s="9">
        <f t="shared" si="28"/>
        <v>4.3859873529042519E-3</v>
      </c>
    </row>
    <row r="586" spans="1:8" x14ac:dyDescent="0.2">
      <c r="A586" s="11">
        <v>42935</v>
      </c>
      <c r="B586" s="11" t="s">
        <v>40</v>
      </c>
      <c r="C586" s="10">
        <f t="shared" si="29"/>
        <v>7</v>
      </c>
      <c r="D586" s="12">
        <v>0.166015625</v>
      </c>
      <c r="E586" s="12">
        <v>9.8903993852922506E-2</v>
      </c>
      <c r="F586" s="12">
        <v>0.18571347744205685</v>
      </c>
      <c r="G586" s="9">
        <f t="shared" si="27"/>
        <v>4.5039710352213821E-3</v>
      </c>
      <c r="H586" s="9">
        <f t="shared" si="28"/>
        <v>7.5358864410121854E-3</v>
      </c>
    </row>
    <row r="587" spans="1:8" x14ac:dyDescent="0.2">
      <c r="A587" s="11">
        <v>42936</v>
      </c>
      <c r="B587" s="11" t="s">
        <v>40</v>
      </c>
      <c r="C587" s="10">
        <f t="shared" si="29"/>
        <v>6</v>
      </c>
      <c r="D587" s="12">
        <v>0.14892578125</v>
      </c>
      <c r="E587" s="12">
        <v>0.111536615811133</v>
      </c>
      <c r="F587" s="12">
        <v>0.18628467110833996</v>
      </c>
      <c r="G587" s="9">
        <f t="shared" si="27"/>
        <v>1.3979496922149667E-3</v>
      </c>
      <c r="H587" s="9">
        <f t="shared" si="28"/>
        <v>5.5872717707143096E-3</v>
      </c>
    </row>
    <row r="588" spans="1:8" x14ac:dyDescent="0.2">
      <c r="A588" s="11">
        <v>42937</v>
      </c>
      <c r="B588" s="11" t="s">
        <v>40</v>
      </c>
      <c r="C588" s="10">
        <f t="shared" si="29"/>
        <v>5</v>
      </c>
      <c r="D588" s="12">
        <v>0.126953125</v>
      </c>
      <c r="E588" s="12">
        <v>8.7965902485112601E-2</v>
      </c>
      <c r="F588" s="12">
        <v>0.18684304880664229</v>
      </c>
      <c r="G588" s="9">
        <f t="shared" si="27"/>
        <v>1.5200035194253428E-3</v>
      </c>
      <c r="H588" s="9">
        <f t="shared" si="28"/>
        <v>9.7766900646891926E-3</v>
      </c>
    </row>
    <row r="589" spans="1:8" x14ac:dyDescent="0.2">
      <c r="A589" s="11">
        <v>42940</v>
      </c>
      <c r="B589" s="11" t="s">
        <v>40</v>
      </c>
      <c r="C589" s="10">
        <f t="shared" si="29"/>
        <v>2</v>
      </c>
      <c r="D589" s="12">
        <v>0.1513671875</v>
      </c>
      <c r="E589" s="12">
        <v>0.16117019989350301</v>
      </c>
      <c r="F589" s="12">
        <v>0.18807530928370392</v>
      </c>
      <c r="G589" s="9">
        <f t="shared" si="27"/>
        <v>9.6099051987173575E-5</v>
      </c>
      <c r="H589" s="9">
        <f t="shared" si="28"/>
        <v>7.238849112986772E-4</v>
      </c>
    </row>
    <row r="590" spans="1:8" x14ac:dyDescent="0.2">
      <c r="A590" s="11">
        <v>42941</v>
      </c>
      <c r="B590" s="11" t="s">
        <v>40</v>
      </c>
      <c r="C590" s="10">
        <f t="shared" si="29"/>
        <v>1</v>
      </c>
      <c r="D590" s="12">
        <v>0.15625</v>
      </c>
      <c r="E590" s="12">
        <v>8.1055536514805904E-2</v>
      </c>
      <c r="F590" s="12">
        <v>0.18975146163722714</v>
      </c>
      <c r="G590" s="9">
        <f t="shared" si="27"/>
        <v>5.6542073388261881E-3</v>
      </c>
      <c r="H590" s="9">
        <f t="shared" si="28"/>
        <v>1.1814804138219004E-2</v>
      </c>
    </row>
    <row r="591" spans="1:8" x14ac:dyDescent="0.2">
      <c r="A591" s="11">
        <v>42942</v>
      </c>
      <c r="B591" s="11" t="s">
        <v>41</v>
      </c>
      <c r="C591" s="10">
        <f t="shared" si="29"/>
        <v>28</v>
      </c>
      <c r="D591" s="12">
        <v>0.1617431640625</v>
      </c>
      <c r="E591" s="12">
        <v>9.9813324911805196E-2</v>
      </c>
      <c r="F591" s="12">
        <v>0.19288728261431845</v>
      </c>
      <c r="G591" s="9">
        <f t="shared" si="27"/>
        <v>3.835304977230931E-3</v>
      </c>
      <c r="H591" s="9">
        <f t="shared" si="28"/>
        <v>8.6627616024092264E-3</v>
      </c>
    </row>
    <row r="592" spans="1:8" x14ac:dyDescent="0.2">
      <c r="A592" s="11">
        <v>42943</v>
      </c>
      <c r="B592" s="11" t="s">
        <v>41</v>
      </c>
      <c r="C592" s="10">
        <f t="shared" si="29"/>
        <v>27</v>
      </c>
      <c r="D592" s="12">
        <v>0.1617431640625</v>
      </c>
      <c r="E592" s="12">
        <v>0.10421368997103</v>
      </c>
      <c r="F592" s="12">
        <v>0.15768115948366809</v>
      </c>
      <c r="G592" s="9">
        <f t="shared" si="27"/>
        <v>3.3096403892411176E-3</v>
      </c>
      <c r="H592" s="9">
        <f t="shared" si="28"/>
        <v>2.8587702960848837E-3</v>
      </c>
    </row>
    <row r="593" spans="1:8" x14ac:dyDescent="0.2">
      <c r="A593" s="11">
        <v>42944</v>
      </c>
      <c r="B593" s="11" t="s">
        <v>41</v>
      </c>
      <c r="C593" s="10">
        <f t="shared" si="29"/>
        <v>26</v>
      </c>
      <c r="D593" s="12">
        <v>0.157470703125</v>
      </c>
      <c r="E593" s="12">
        <v>0.109025851532118</v>
      </c>
      <c r="F593" s="12">
        <v>0.13682168134823039</v>
      </c>
      <c r="G593" s="9">
        <f t="shared" si="27"/>
        <v>2.3469036458563619E-3</v>
      </c>
      <c r="H593" s="9">
        <f t="shared" si="28"/>
        <v>7.7260815516628275E-4</v>
      </c>
    </row>
    <row r="594" spans="1:8" x14ac:dyDescent="0.2">
      <c r="A594" s="11">
        <v>42947</v>
      </c>
      <c r="B594" s="11" t="s">
        <v>41</v>
      </c>
      <c r="C594" s="10">
        <f t="shared" si="29"/>
        <v>23</v>
      </c>
      <c r="D594" s="12">
        <v>0.162353515625</v>
      </c>
      <c r="E594" s="12">
        <v>0.119017841179043</v>
      </c>
      <c r="F594" s="12">
        <v>0.1294927102596139</v>
      </c>
      <c r="G594" s="9">
        <f t="shared" si="27"/>
        <v>1.8779806796859703E-3</v>
      </c>
      <c r="H594" s="9">
        <f t="shared" si="28"/>
        <v>1.0972288225510014E-4</v>
      </c>
    </row>
    <row r="595" spans="1:8" x14ac:dyDescent="0.2">
      <c r="A595" s="11">
        <v>42948</v>
      </c>
      <c r="B595" s="11" t="s">
        <v>41</v>
      </c>
      <c r="C595" s="10">
        <f t="shared" si="29"/>
        <v>22</v>
      </c>
      <c r="D595" s="12">
        <v>0.15625</v>
      </c>
      <c r="E595" s="12">
        <v>0.124964767761923</v>
      </c>
      <c r="F595" s="12">
        <v>0.12583341463050954</v>
      </c>
      <c r="G595" s="9">
        <f t="shared" si="27"/>
        <v>9.787657561904123E-4</v>
      </c>
      <c r="H595" s="9">
        <f t="shared" si="28"/>
        <v>7.54547382305196E-7</v>
      </c>
    </row>
    <row r="596" spans="1:8" x14ac:dyDescent="0.2">
      <c r="A596" s="11">
        <v>42949</v>
      </c>
      <c r="B596" s="11" t="s">
        <v>41</v>
      </c>
      <c r="C596" s="10">
        <f t="shared" si="29"/>
        <v>21</v>
      </c>
      <c r="D596" s="12">
        <v>0.1593017578125</v>
      </c>
      <c r="E596" s="12">
        <v>0.118288518509262</v>
      </c>
      <c r="F596" s="12">
        <v>0.12395691504024958</v>
      </c>
      <c r="G596" s="9">
        <f t="shared" si="27"/>
        <v>1.6820857981446661E-3</v>
      </c>
      <c r="H596" s="9">
        <f t="shared" si="28"/>
        <v>3.2130719232512027E-5</v>
      </c>
    </row>
    <row r="597" spans="1:8" x14ac:dyDescent="0.2">
      <c r="A597" s="11">
        <v>42950</v>
      </c>
      <c r="B597" s="11" t="s">
        <v>41</v>
      </c>
      <c r="C597" s="10">
        <f t="shared" si="29"/>
        <v>20</v>
      </c>
      <c r="D597" s="12">
        <v>0.1483154296875</v>
      </c>
      <c r="E597" s="12">
        <v>0.103359578080507</v>
      </c>
      <c r="F597" s="12">
        <v>0.12173870540295575</v>
      </c>
      <c r="G597" s="9">
        <f t="shared" si="27"/>
        <v>2.0210285937099755E-3</v>
      </c>
      <c r="H597" s="9">
        <f t="shared" si="28"/>
        <v>3.377923211347824E-4</v>
      </c>
    </row>
    <row r="598" spans="1:8" x14ac:dyDescent="0.2">
      <c r="A598" s="11">
        <v>42951</v>
      </c>
      <c r="B598" s="11" t="s">
        <v>41</v>
      </c>
      <c r="C598" s="10">
        <f t="shared" si="29"/>
        <v>19</v>
      </c>
      <c r="D598" s="12">
        <v>0.1361083984375</v>
      </c>
      <c r="E598" s="12">
        <v>0.105329936885877</v>
      </c>
      <c r="F598" s="12">
        <v>0.11748237965666919</v>
      </c>
      <c r="G598" s="9">
        <f t="shared" si="27"/>
        <v>9.4731369548473553E-4</v>
      </c>
      <c r="H598" s="9">
        <f t="shared" si="28"/>
        <v>1.4768186529737944E-4</v>
      </c>
    </row>
    <row r="599" spans="1:8" x14ac:dyDescent="0.2">
      <c r="A599" s="11">
        <v>42954</v>
      </c>
      <c r="B599" s="11" t="s">
        <v>41</v>
      </c>
      <c r="C599" s="10">
        <f t="shared" si="29"/>
        <v>16</v>
      </c>
      <c r="D599" s="12">
        <v>0.1507568359375</v>
      </c>
      <c r="E599" s="12">
        <v>0.11874907219608399</v>
      </c>
      <c r="F599" s="12">
        <v>0.11438424169302244</v>
      </c>
      <c r="G599" s="9">
        <f t="shared" si="27"/>
        <v>1.0244969397263052E-3</v>
      </c>
      <c r="H599" s="9">
        <f t="shared" si="28"/>
        <v>1.9051745320456551E-5</v>
      </c>
    </row>
    <row r="600" spans="1:8" x14ac:dyDescent="0.2">
      <c r="A600" s="11">
        <v>42955</v>
      </c>
      <c r="B600" s="11" t="s">
        <v>41</v>
      </c>
      <c r="C600" s="10">
        <f t="shared" si="29"/>
        <v>15</v>
      </c>
      <c r="D600" s="12">
        <v>0.146484375</v>
      </c>
      <c r="E600" s="12">
        <v>0.12508235670803799</v>
      </c>
      <c r="F600" s="12">
        <v>0.11043008672269823</v>
      </c>
      <c r="G600" s="9">
        <f t="shared" si="27"/>
        <v>4.5804638696947625E-4</v>
      </c>
      <c r="H600" s="9">
        <f t="shared" si="28"/>
        <v>2.1468901572328851E-4</v>
      </c>
    </row>
    <row r="601" spans="1:8" x14ac:dyDescent="0.2">
      <c r="A601" s="11">
        <v>42956</v>
      </c>
      <c r="B601" s="11" t="s">
        <v>41</v>
      </c>
      <c r="C601" s="10">
        <f t="shared" si="29"/>
        <v>14</v>
      </c>
      <c r="D601" s="12">
        <v>0.12939453125</v>
      </c>
      <c r="E601" s="12">
        <v>0.13046398219166899</v>
      </c>
      <c r="F601" s="12">
        <v>0.11124064627317322</v>
      </c>
      <c r="G601" s="9">
        <f t="shared" si="27"/>
        <v>1.1437253166366944E-6</v>
      </c>
      <c r="H601" s="9">
        <f t="shared" si="28"/>
        <v>3.6953664383532973E-4</v>
      </c>
    </row>
    <row r="602" spans="1:8" x14ac:dyDescent="0.2">
      <c r="A602" s="11">
        <v>42957</v>
      </c>
      <c r="B602" s="11" t="s">
        <v>41</v>
      </c>
      <c r="C602" s="10">
        <f t="shared" si="29"/>
        <v>13</v>
      </c>
      <c r="D602" s="12">
        <v>0.1220703125</v>
      </c>
      <c r="E602" s="12">
        <v>0.14222469282047701</v>
      </c>
      <c r="F602" s="12">
        <v>0.11192834759223073</v>
      </c>
      <c r="G602" s="9">
        <f t="shared" si="27"/>
        <v>4.0619904610243078E-4</v>
      </c>
      <c r="H602" s="9">
        <f t="shared" si="28"/>
        <v>9.1786853418908063E-4</v>
      </c>
    </row>
    <row r="603" spans="1:8" x14ac:dyDescent="0.2">
      <c r="A603" s="11">
        <v>42958</v>
      </c>
      <c r="B603" s="11" t="s">
        <v>41</v>
      </c>
      <c r="C603" s="10">
        <f t="shared" si="29"/>
        <v>12</v>
      </c>
      <c r="D603" s="12">
        <v>0.13671875</v>
      </c>
      <c r="E603" s="12">
        <v>0.156957988599812</v>
      </c>
      <c r="F603" s="12">
        <v>0.11191811913915624</v>
      </c>
      <c r="G603" s="9">
        <f t="shared" si="27"/>
        <v>4.0962677910011993E-4</v>
      </c>
      <c r="H603" s="9">
        <f t="shared" si="28"/>
        <v>2.0285898410329112E-3</v>
      </c>
    </row>
    <row r="604" spans="1:8" x14ac:dyDescent="0.2">
      <c r="A604" s="11">
        <v>42961</v>
      </c>
      <c r="B604" s="11" t="s">
        <v>41</v>
      </c>
      <c r="C604" s="10">
        <f t="shared" si="29"/>
        <v>9</v>
      </c>
      <c r="D604" s="12">
        <v>0.130615234375</v>
      </c>
      <c r="E604" s="12">
        <v>0.15746087949486501</v>
      </c>
      <c r="F604" s="12">
        <v>0.11181547311017122</v>
      </c>
      <c r="G604" s="9">
        <f t="shared" si="27"/>
        <v>7.2068866190173192E-4</v>
      </c>
      <c r="H604" s="9">
        <f t="shared" si="28"/>
        <v>2.0835031240238446E-3</v>
      </c>
    </row>
    <row r="605" spans="1:8" x14ac:dyDescent="0.2">
      <c r="A605" s="11">
        <v>42962</v>
      </c>
      <c r="B605" s="11" t="s">
        <v>41</v>
      </c>
      <c r="C605" s="10">
        <f t="shared" si="29"/>
        <v>8</v>
      </c>
      <c r="D605" s="12">
        <v>0.12451171875</v>
      </c>
      <c r="E605" s="12">
        <v>0.160778796576421</v>
      </c>
      <c r="F605" s="12">
        <v>0.11209236346414918</v>
      </c>
      <c r="G605" s="9">
        <f t="shared" si="27"/>
        <v>1.3153009340676775E-3</v>
      </c>
      <c r="H605" s="9">
        <f t="shared" si="28"/>
        <v>2.3703687691957178E-3</v>
      </c>
    </row>
    <row r="606" spans="1:8" x14ac:dyDescent="0.2">
      <c r="A606" s="11">
        <v>42963</v>
      </c>
      <c r="B606" s="11" t="s">
        <v>41</v>
      </c>
      <c r="C606" s="10">
        <f t="shared" si="29"/>
        <v>7</v>
      </c>
      <c r="D606" s="12">
        <v>0.1318359375</v>
      </c>
      <c r="E606" s="12">
        <v>0.18012984734617801</v>
      </c>
      <c r="F606" s="12">
        <v>0.11233844894190916</v>
      </c>
      <c r="G606" s="9">
        <f t="shared" si="27"/>
        <v>2.3323017282307697E-3</v>
      </c>
      <c r="H606" s="9">
        <f t="shared" si="28"/>
        <v>4.5956736976063058E-3</v>
      </c>
    </row>
    <row r="607" spans="1:8" x14ac:dyDescent="0.2">
      <c r="A607" s="11">
        <v>42964</v>
      </c>
      <c r="B607" s="11" t="s">
        <v>41</v>
      </c>
      <c r="C607" s="10">
        <f t="shared" si="29"/>
        <v>6</v>
      </c>
      <c r="D607" s="12">
        <v>0.113525390625</v>
      </c>
      <c r="E607" s="12">
        <v>0.177806308474038</v>
      </c>
      <c r="F607" s="12">
        <v>0.11246399429644661</v>
      </c>
      <c r="G607" s="9">
        <f t="shared" si="27"/>
        <v>4.1320363995147723E-3</v>
      </c>
      <c r="H607" s="9">
        <f t="shared" si="28"/>
        <v>4.2696180220830604E-3</v>
      </c>
    </row>
    <row r="608" spans="1:8" x14ac:dyDescent="0.2">
      <c r="A608" s="11">
        <v>42965</v>
      </c>
      <c r="B608" s="11" t="s">
        <v>41</v>
      </c>
      <c r="C608" s="10">
        <f t="shared" si="29"/>
        <v>5</v>
      </c>
      <c r="D608" s="12">
        <v>9.521484375E-2</v>
      </c>
      <c r="E608" s="12">
        <v>0.18496666366336501</v>
      </c>
      <c r="F608" s="12">
        <v>0.11258359751579219</v>
      </c>
      <c r="G608" s="9">
        <f t="shared" si="27"/>
        <v>8.0553891777611023E-3</v>
      </c>
      <c r="H608" s="9">
        <f t="shared" si="28"/>
        <v>5.2393082649239012E-3</v>
      </c>
    </row>
    <row r="609" spans="1:8" x14ac:dyDescent="0.2">
      <c r="A609" s="11">
        <v>42968</v>
      </c>
      <c r="B609" s="11" t="s">
        <v>41</v>
      </c>
      <c r="C609" s="10">
        <f t="shared" si="29"/>
        <v>2</v>
      </c>
      <c r="D609" s="9">
        <v>0.126953125</v>
      </c>
      <c r="E609" s="12">
        <v>0.30518163990432001</v>
      </c>
      <c r="F609" s="12">
        <v>0.11273179905965396</v>
      </c>
      <c r="G609" s="9">
        <f t="shared" si="27"/>
        <v>3.1765403524999423E-2</v>
      </c>
      <c r="H609" s="9">
        <f t="shared" si="28"/>
        <v>3.7036941241137288E-2</v>
      </c>
    </row>
    <row r="610" spans="1:8" x14ac:dyDescent="0.2">
      <c r="A610" s="11">
        <v>42969</v>
      </c>
      <c r="B610" s="11" t="s">
        <v>41</v>
      </c>
      <c r="C610" s="10">
        <f t="shared" si="29"/>
        <v>1</v>
      </c>
      <c r="D610" s="9">
        <v>0.15625</v>
      </c>
      <c r="E610" s="12">
        <v>0.25667586563022998</v>
      </c>
      <c r="F610" s="12">
        <v>0.1123324563142177</v>
      </c>
      <c r="G610" s="9">
        <f t="shared" si="27"/>
        <v>1.0085354487581008E-2</v>
      </c>
      <c r="H610" s="9">
        <f t="shared" si="28"/>
        <v>2.0835019812969861E-2</v>
      </c>
    </row>
    <row r="611" spans="1:8" x14ac:dyDescent="0.2">
      <c r="A611" s="11">
        <v>42970</v>
      </c>
      <c r="B611" s="11" t="s">
        <v>42</v>
      </c>
      <c r="C611" s="10">
        <f t="shared" si="29"/>
        <v>35</v>
      </c>
      <c r="D611" s="9">
        <v>0.1220703125</v>
      </c>
      <c r="G611" s="9">
        <f>SUM(G2:G610)</f>
        <v>31.216680028733261</v>
      </c>
      <c r="H611" s="9">
        <f>SUM(H2:H610)</f>
        <v>29.190662130481098</v>
      </c>
    </row>
    <row r="612" spans="1:8" x14ac:dyDescent="0.2">
      <c r="A612" s="11">
        <v>42971</v>
      </c>
      <c r="B612" s="11" t="s">
        <v>42</v>
      </c>
      <c r="C612" s="10">
        <f t="shared" si="29"/>
        <v>34</v>
      </c>
      <c r="D612" s="9">
        <v>0.1177978515625</v>
      </c>
    </row>
    <row r="613" spans="1:8" x14ac:dyDescent="0.2">
      <c r="A613" s="11">
        <v>42972</v>
      </c>
      <c r="B613" s="11" t="s">
        <v>42</v>
      </c>
      <c r="C613" s="10">
        <f t="shared" si="29"/>
        <v>33</v>
      </c>
      <c r="D613" s="9">
        <v>0.1348876953125</v>
      </c>
    </row>
    <row r="614" spans="1:8" x14ac:dyDescent="0.2">
      <c r="A614" s="11">
        <v>42975</v>
      </c>
      <c r="B614" s="11" t="s">
        <v>42</v>
      </c>
      <c r="C614" s="10">
        <f t="shared" si="29"/>
        <v>30</v>
      </c>
      <c r="D614" s="9">
        <v>0.1470947265625</v>
      </c>
    </row>
    <row r="615" spans="1:8" x14ac:dyDescent="0.2">
      <c r="A615" s="11">
        <v>42976</v>
      </c>
      <c r="B615" s="11" t="s">
        <v>42</v>
      </c>
      <c r="C615" s="10">
        <f t="shared" si="29"/>
        <v>29</v>
      </c>
      <c r="D615" s="9">
        <v>0.146484375</v>
      </c>
    </row>
    <row r="616" spans="1:8" x14ac:dyDescent="0.2">
      <c r="A616" s="11">
        <v>42977</v>
      </c>
      <c r="B616" s="11" t="s">
        <v>42</v>
      </c>
      <c r="C616" s="10">
        <f t="shared" si="29"/>
        <v>28</v>
      </c>
      <c r="D616" s="9">
        <v>0.13916015625</v>
      </c>
    </row>
    <row r="617" spans="1:8" x14ac:dyDescent="0.2">
      <c r="A617" s="11">
        <v>42978</v>
      </c>
      <c r="B617" s="11" t="s">
        <v>42</v>
      </c>
      <c r="C617" s="10">
        <f t="shared" si="29"/>
        <v>27</v>
      </c>
      <c r="D617" s="9">
        <v>0.13916015625</v>
      </c>
    </row>
    <row r="618" spans="1:8" x14ac:dyDescent="0.2">
      <c r="A618" s="11">
        <v>42979</v>
      </c>
      <c r="B618" s="11" t="s">
        <v>42</v>
      </c>
      <c r="C618" s="10">
        <f t="shared" si="29"/>
        <v>26</v>
      </c>
      <c r="D618" s="9">
        <v>0.1373291015625</v>
      </c>
    </row>
    <row r="619" spans="1:8" x14ac:dyDescent="0.2">
      <c r="A619" s="11">
        <v>42982</v>
      </c>
      <c r="B619" s="11" t="s">
        <v>42</v>
      </c>
      <c r="C619" s="10">
        <f t="shared" si="29"/>
        <v>23</v>
      </c>
      <c r="D619" s="9">
        <v>0.145263671875</v>
      </c>
    </row>
    <row r="620" spans="1:8" x14ac:dyDescent="0.2">
      <c r="A620" s="11">
        <v>42983</v>
      </c>
      <c r="B620" s="11" t="s">
        <v>42</v>
      </c>
      <c r="C620" s="10">
        <f t="shared" si="29"/>
        <v>22</v>
      </c>
      <c r="D620" s="9">
        <v>0.1507568359375</v>
      </c>
    </row>
    <row r="621" spans="1:8" x14ac:dyDescent="0.2">
      <c r="A621" s="11">
        <v>42984</v>
      </c>
      <c r="B621" s="11" t="s">
        <v>42</v>
      </c>
      <c r="C621" s="10">
        <f t="shared" si="29"/>
        <v>21</v>
      </c>
      <c r="D621" s="9">
        <v>0.1483154296875</v>
      </c>
    </row>
    <row r="622" spans="1:8" x14ac:dyDescent="0.2">
      <c r="A622" s="11">
        <v>42985</v>
      </c>
      <c r="B622" s="11" t="s">
        <v>42</v>
      </c>
      <c r="C622" s="10">
        <f t="shared" si="29"/>
        <v>20</v>
      </c>
      <c r="D622" s="9">
        <v>0.1397705078125</v>
      </c>
    </row>
    <row r="623" spans="1:8" x14ac:dyDescent="0.2">
      <c r="A623" s="11">
        <v>42986</v>
      </c>
      <c r="B623" s="11" t="s">
        <v>42</v>
      </c>
      <c r="C623" s="10">
        <f t="shared" si="29"/>
        <v>19</v>
      </c>
      <c r="D623" s="9">
        <v>0.13671875</v>
      </c>
    </row>
    <row r="624" spans="1:8" x14ac:dyDescent="0.2">
      <c r="A624" s="11">
        <v>42989</v>
      </c>
      <c r="B624" s="11" t="s">
        <v>42</v>
      </c>
      <c r="C624" s="10">
        <f t="shared" si="29"/>
        <v>16</v>
      </c>
      <c r="D624" s="9">
        <v>0.1483154296875</v>
      </c>
    </row>
    <row r="625" spans="1:4" x14ac:dyDescent="0.2">
      <c r="A625" s="11">
        <v>42990</v>
      </c>
      <c r="B625" s="11" t="s">
        <v>42</v>
      </c>
      <c r="C625" s="10">
        <f t="shared" si="29"/>
        <v>15</v>
      </c>
      <c r="D625" s="9">
        <v>0.152587890625</v>
      </c>
    </row>
    <row r="626" spans="1:4" x14ac:dyDescent="0.2">
      <c r="A626" s="11">
        <v>42991</v>
      </c>
      <c r="B626" s="11" t="s">
        <v>42</v>
      </c>
      <c r="C626" s="10">
        <f t="shared" si="29"/>
        <v>14</v>
      </c>
      <c r="D626" s="9">
        <v>0.147705078125</v>
      </c>
    </row>
    <row r="627" spans="1:4" x14ac:dyDescent="0.2">
      <c r="A627" s="11">
        <v>42992</v>
      </c>
      <c r="B627" s="11" t="s">
        <v>42</v>
      </c>
      <c r="C627" s="10">
        <f t="shared" si="29"/>
        <v>13</v>
      </c>
      <c r="D627" s="9">
        <v>0.1202392578125</v>
      </c>
    </row>
    <row r="628" spans="1:4" x14ac:dyDescent="0.2">
      <c r="A628" s="11">
        <v>42993</v>
      </c>
      <c r="B628" s="11" t="s">
        <v>42</v>
      </c>
      <c r="C628" s="10">
        <f t="shared" si="29"/>
        <v>12</v>
      </c>
      <c r="D628" s="9">
        <v>0.111083984375</v>
      </c>
    </row>
    <row r="629" spans="1:4" x14ac:dyDescent="0.2">
      <c r="A629" s="11">
        <v>42996</v>
      </c>
      <c r="B629" s="11" t="s">
        <v>42</v>
      </c>
      <c r="C629" s="10">
        <f t="shared" si="29"/>
        <v>9</v>
      </c>
      <c r="D629" s="9">
        <v>0.1318359375</v>
      </c>
    </row>
    <row r="630" spans="1:4" x14ac:dyDescent="0.2">
      <c r="A630" s="11">
        <v>42997</v>
      </c>
      <c r="B630" s="11" t="s">
        <v>42</v>
      </c>
      <c r="C630" s="10">
        <f t="shared" si="29"/>
        <v>8</v>
      </c>
      <c r="D630" s="9">
        <v>0.1123046875</v>
      </c>
    </row>
  </sheetData>
  <autoFilter ref="C1:C630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D1" workbookViewId="0">
      <selection activeCell="V210" sqref="V210:W210"/>
    </sheetView>
  </sheetViews>
  <sheetFormatPr defaultRowHeight="14.25" x14ac:dyDescent="0.2"/>
  <cols>
    <col min="1" max="1" width="11.125" style="2" bestFit="1" customWidth="1"/>
  </cols>
  <sheetData>
    <row r="1" spans="1:8" s="1" customFormat="1" x14ac:dyDescent="0.2">
      <c r="A1" s="2" t="s">
        <v>43</v>
      </c>
      <c r="B1" s="1" t="s">
        <v>44</v>
      </c>
      <c r="C1" s="1" t="s">
        <v>45</v>
      </c>
      <c r="D1" s="1" t="s">
        <v>46</v>
      </c>
      <c r="E1" s="1" t="s">
        <v>51</v>
      </c>
      <c r="F1" s="1" t="s">
        <v>52</v>
      </c>
    </row>
    <row r="2" spans="1:8" x14ac:dyDescent="0.2">
      <c r="A2" s="2">
        <v>42079</v>
      </c>
      <c r="B2">
        <v>0.21728515625</v>
      </c>
      <c r="C2">
        <v>0.34123422110065699</v>
      </c>
      <c r="D2" s="3">
        <v>0.34123422110065699</v>
      </c>
      <c r="E2">
        <f>B2-C2</f>
        <v>-0.12394906485065699</v>
      </c>
      <c r="F2">
        <f>D2-C2</f>
        <v>0</v>
      </c>
      <c r="G2">
        <f>D2^2</f>
        <v>0.11644079365017206</v>
      </c>
      <c r="H2">
        <f>F2^2</f>
        <v>0</v>
      </c>
    </row>
    <row r="3" spans="1:8" x14ac:dyDescent="0.2">
      <c r="A3" s="2">
        <v>42080</v>
      </c>
      <c r="B3">
        <v>0.224609375</v>
      </c>
      <c r="C3">
        <v>0.28574703681331298</v>
      </c>
      <c r="D3" s="3">
        <v>0.28574703681331298</v>
      </c>
      <c r="E3" s="1">
        <f t="shared" ref="E3:E66" si="0">B3-C3</f>
        <v>-6.1137661813312982E-2</v>
      </c>
      <c r="F3" s="1">
        <f t="shared" ref="F3:F66" si="1">D3-C3</f>
        <v>0</v>
      </c>
      <c r="G3" s="1">
        <f t="shared" ref="G3:G66" si="2">D3^2</f>
        <v>8.1651369047588851E-2</v>
      </c>
      <c r="H3" s="1">
        <f t="shared" ref="H3:H66" si="3">F3^2</f>
        <v>0</v>
      </c>
    </row>
    <row r="4" spans="1:8" x14ac:dyDescent="0.2">
      <c r="A4" s="2">
        <v>42081</v>
      </c>
      <c r="B4">
        <v>0.2294921875</v>
      </c>
      <c r="C4">
        <v>0.22722262001818799</v>
      </c>
      <c r="D4" s="3">
        <v>0.22722262001818799</v>
      </c>
      <c r="E4" s="1">
        <f t="shared" si="0"/>
        <v>2.2695674818120071E-3</v>
      </c>
      <c r="F4" s="1">
        <f t="shared" si="1"/>
        <v>0</v>
      </c>
      <c r="G4" s="1">
        <f t="shared" si="2"/>
        <v>5.163011904792985E-2</v>
      </c>
      <c r="H4" s="1">
        <f t="shared" si="3"/>
        <v>0</v>
      </c>
    </row>
    <row r="5" spans="1:8" x14ac:dyDescent="0.2">
      <c r="A5" s="2">
        <v>42082</v>
      </c>
      <c r="B5">
        <v>0.2490234375</v>
      </c>
      <c r="C5">
        <v>0.26764015020100601</v>
      </c>
      <c r="D5" s="3">
        <v>0.26764015020100601</v>
      </c>
      <c r="E5" s="1">
        <f t="shared" si="0"/>
        <v>-1.8616712701006011E-2</v>
      </c>
      <c r="F5" s="1">
        <f t="shared" si="1"/>
        <v>0</v>
      </c>
      <c r="G5" s="1">
        <f t="shared" si="2"/>
        <v>7.1631249999617064E-2</v>
      </c>
      <c r="H5" s="1">
        <f t="shared" si="3"/>
        <v>0</v>
      </c>
    </row>
    <row r="6" spans="1:8" x14ac:dyDescent="0.2">
      <c r="A6" s="2">
        <v>42083</v>
      </c>
      <c r="B6">
        <v>0.24658203125</v>
      </c>
      <c r="C6">
        <v>0.25195154957550803</v>
      </c>
      <c r="D6" s="3">
        <v>0.25195154957550803</v>
      </c>
      <c r="E6" s="1">
        <f t="shared" si="0"/>
        <v>-5.369518325508027E-3</v>
      </c>
      <c r="F6" s="1">
        <f t="shared" si="1"/>
        <v>0</v>
      </c>
      <c r="G6" s="1">
        <f t="shared" si="2"/>
        <v>6.3479583333499678E-2</v>
      </c>
      <c r="H6" s="1">
        <f t="shared" si="3"/>
        <v>0</v>
      </c>
    </row>
    <row r="7" spans="1:8" x14ac:dyDescent="0.2">
      <c r="A7" s="2">
        <v>42086</v>
      </c>
      <c r="B7">
        <v>0.27587890625</v>
      </c>
      <c r="C7">
        <v>0.48658332620094902</v>
      </c>
      <c r="D7" s="3">
        <v>0.48658332620094902</v>
      </c>
      <c r="E7" s="1">
        <f t="shared" si="0"/>
        <v>-0.21070441995094902</v>
      </c>
      <c r="F7" s="1">
        <f t="shared" si="1"/>
        <v>0</v>
      </c>
      <c r="G7" s="1">
        <f t="shared" si="2"/>
        <v>0.23676333333677915</v>
      </c>
      <c r="H7" s="1">
        <f t="shared" si="3"/>
        <v>0</v>
      </c>
    </row>
    <row r="8" spans="1:8" x14ac:dyDescent="0.2">
      <c r="A8" s="2">
        <v>42087</v>
      </c>
      <c r="B8">
        <v>0.29296875</v>
      </c>
      <c r="C8">
        <v>0.45931470691724802</v>
      </c>
      <c r="D8" s="3">
        <v>0.45931470691724802</v>
      </c>
      <c r="E8" s="1">
        <f t="shared" si="0"/>
        <v>-0.16634595691724802</v>
      </c>
      <c r="F8" s="1">
        <f t="shared" si="1"/>
        <v>0</v>
      </c>
      <c r="G8" s="1">
        <f t="shared" si="2"/>
        <v>0.21096999999047744</v>
      </c>
      <c r="H8" s="1">
        <f t="shared" si="3"/>
        <v>0</v>
      </c>
    </row>
    <row r="9" spans="1:8" x14ac:dyDescent="0.2">
      <c r="A9" s="2">
        <v>42107</v>
      </c>
      <c r="B9">
        <v>0.39306640625</v>
      </c>
      <c r="C9">
        <v>0.59347082408972496</v>
      </c>
      <c r="D9" s="3">
        <v>0.59347082408972496</v>
      </c>
      <c r="E9" s="1">
        <f t="shared" si="0"/>
        <v>-0.20040441783972496</v>
      </c>
      <c r="F9" s="1">
        <f t="shared" si="1"/>
        <v>0</v>
      </c>
      <c r="G9" s="1">
        <f t="shared" si="2"/>
        <v>0.35220761904573727</v>
      </c>
      <c r="H9" s="1">
        <f t="shared" si="3"/>
        <v>0</v>
      </c>
    </row>
    <row r="10" spans="1:8" x14ac:dyDescent="0.2">
      <c r="A10" s="2">
        <v>42108</v>
      </c>
      <c r="B10">
        <v>0.37109375</v>
      </c>
      <c r="C10">
        <v>0.59598418003921205</v>
      </c>
      <c r="D10" s="3">
        <v>0.59598418003921205</v>
      </c>
      <c r="E10" s="1">
        <f t="shared" si="0"/>
        <v>-0.22489043003921205</v>
      </c>
      <c r="F10" s="1">
        <f t="shared" si="1"/>
        <v>0</v>
      </c>
      <c r="G10" s="1">
        <f t="shared" si="2"/>
        <v>0.35519714285701193</v>
      </c>
      <c r="H10" s="1">
        <f t="shared" si="3"/>
        <v>0</v>
      </c>
    </row>
    <row r="11" spans="1:8" x14ac:dyDescent="0.2">
      <c r="A11" s="2">
        <v>42109</v>
      </c>
      <c r="B11">
        <v>0.369873046875</v>
      </c>
      <c r="C11">
        <v>0.56147017900032903</v>
      </c>
      <c r="D11" s="3">
        <v>0.56147017900032903</v>
      </c>
      <c r="E11" s="1">
        <f t="shared" si="0"/>
        <v>-0.19159713212532903</v>
      </c>
      <c r="F11" s="1">
        <f t="shared" si="1"/>
        <v>0</v>
      </c>
      <c r="G11" s="1">
        <f t="shared" si="2"/>
        <v>0.31524876190666151</v>
      </c>
      <c r="H11" s="1">
        <f t="shared" si="3"/>
        <v>0</v>
      </c>
    </row>
    <row r="12" spans="1:8" x14ac:dyDescent="0.2">
      <c r="A12" s="2">
        <v>42110</v>
      </c>
      <c r="B12">
        <v>0.34912109375</v>
      </c>
      <c r="C12">
        <v>0.40856660003697698</v>
      </c>
      <c r="D12" s="3">
        <v>0.40856660003697698</v>
      </c>
      <c r="E12" s="1">
        <f t="shared" si="0"/>
        <v>-5.9445506286976979E-2</v>
      </c>
      <c r="F12" s="1">
        <f t="shared" si="1"/>
        <v>0</v>
      </c>
      <c r="G12" s="1">
        <f t="shared" si="2"/>
        <v>0.16692666666577513</v>
      </c>
      <c r="H12" s="1">
        <f t="shared" si="3"/>
        <v>0</v>
      </c>
    </row>
    <row r="13" spans="1:8" x14ac:dyDescent="0.2">
      <c r="A13" s="2">
        <v>42111</v>
      </c>
      <c r="B13">
        <v>0.384521484375</v>
      </c>
      <c r="C13">
        <v>0.50717616926206199</v>
      </c>
      <c r="D13" s="3">
        <v>0.50717616926206199</v>
      </c>
      <c r="E13" s="1">
        <f t="shared" si="0"/>
        <v>-0.12265468488706199</v>
      </c>
      <c r="F13" s="1">
        <f t="shared" si="1"/>
        <v>0</v>
      </c>
      <c r="G13" s="1">
        <f t="shared" si="2"/>
        <v>0.25722766666733976</v>
      </c>
      <c r="H13" s="1">
        <f t="shared" si="3"/>
        <v>0</v>
      </c>
    </row>
    <row r="14" spans="1:8" x14ac:dyDescent="0.2">
      <c r="A14" s="2">
        <v>42114</v>
      </c>
      <c r="B14">
        <v>0.3759765625</v>
      </c>
      <c r="C14">
        <v>0.96298667350427403</v>
      </c>
      <c r="D14" s="3">
        <v>0.96298667350427403</v>
      </c>
      <c r="E14" s="1">
        <f t="shared" si="0"/>
        <v>-0.58701011100427403</v>
      </c>
      <c r="F14" s="1">
        <f t="shared" si="1"/>
        <v>0</v>
      </c>
      <c r="G14" s="1">
        <f t="shared" si="2"/>
        <v>0.92734333334682728</v>
      </c>
      <c r="H14" s="1">
        <f t="shared" si="3"/>
        <v>0</v>
      </c>
    </row>
    <row r="15" spans="1:8" x14ac:dyDescent="0.2">
      <c r="A15" s="2">
        <v>42115</v>
      </c>
      <c r="B15">
        <v>0.263671875</v>
      </c>
      <c r="C15">
        <v>1.35092560858015</v>
      </c>
      <c r="D15" s="3">
        <v>1.35092560858015</v>
      </c>
      <c r="E15" s="1">
        <f t="shared" si="0"/>
        <v>-1.08725373358015</v>
      </c>
      <c r="F15" s="1">
        <f t="shared" si="1"/>
        <v>0</v>
      </c>
      <c r="G15" s="1">
        <f t="shared" si="2"/>
        <v>1.8249999999176485</v>
      </c>
      <c r="H15" s="1">
        <f t="shared" si="3"/>
        <v>0</v>
      </c>
    </row>
    <row r="16" spans="1:8" x14ac:dyDescent="0.2">
      <c r="A16" s="2">
        <v>42142</v>
      </c>
      <c r="B16">
        <v>0.30517578125</v>
      </c>
      <c r="C16">
        <v>0.86715132396068995</v>
      </c>
      <c r="D16" s="3">
        <v>0.86715132396068995</v>
      </c>
      <c r="E16" s="1">
        <f t="shared" si="0"/>
        <v>-0.56197554271068995</v>
      </c>
      <c r="F16" s="1">
        <f t="shared" si="1"/>
        <v>0</v>
      </c>
      <c r="G16" s="1">
        <f t="shared" si="2"/>
        <v>0.75195141864677739</v>
      </c>
      <c r="H16" s="1">
        <f t="shared" si="3"/>
        <v>0</v>
      </c>
    </row>
    <row r="17" spans="1:8" x14ac:dyDescent="0.2">
      <c r="A17" s="2">
        <v>42143</v>
      </c>
      <c r="B17">
        <v>0.360107421875</v>
      </c>
      <c r="C17">
        <v>0.76469060814832901</v>
      </c>
      <c r="D17" s="3">
        <v>0.76469060814832901</v>
      </c>
      <c r="E17" s="1">
        <f t="shared" si="0"/>
        <v>-0.40458318627332901</v>
      </c>
      <c r="F17" s="1">
        <f t="shared" si="1"/>
        <v>0</v>
      </c>
      <c r="G17" s="1">
        <f t="shared" si="2"/>
        <v>0.58475172619026128</v>
      </c>
      <c r="H17" s="1">
        <f t="shared" si="3"/>
        <v>0</v>
      </c>
    </row>
    <row r="18" spans="1:8" x14ac:dyDescent="0.2">
      <c r="A18" s="2">
        <v>42144</v>
      </c>
      <c r="B18">
        <v>0.372314453125</v>
      </c>
      <c r="C18">
        <v>0.780528651744539</v>
      </c>
      <c r="D18" s="3">
        <v>0.780528651744539</v>
      </c>
      <c r="E18" s="1">
        <f t="shared" si="0"/>
        <v>-0.408214198619539</v>
      </c>
      <c r="F18" s="1">
        <f t="shared" si="1"/>
        <v>0</v>
      </c>
      <c r="G18" s="1">
        <f t="shared" si="2"/>
        <v>0.60922497619414784</v>
      </c>
      <c r="H18" s="1">
        <f t="shared" si="3"/>
        <v>0</v>
      </c>
    </row>
    <row r="19" spans="1:8" x14ac:dyDescent="0.2">
      <c r="A19" s="2">
        <v>42145</v>
      </c>
      <c r="B19">
        <v>0.333251953125</v>
      </c>
      <c r="C19">
        <v>0.70354998637672395</v>
      </c>
      <c r="D19" s="3">
        <v>0.70354998637672395</v>
      </c>
      <c r="E19" s="1">
        <f t="shared" si="0"/>
        <v>-0.37029803325172395</v>
      </c>
      <c r="F19" s="1">
        <f t="shared" si="1"/>
        <v>0</v>
      </c>
      <c r="G19" s="1">
        <f t="shared" si="2"/>
        <v>0.49498258333068845</v>
      </c>
      <c r="H19" s="1">
        <f t="shared" si="3"/>
        <v>0</v>
      </c>
    </row>
    <row r="20" spans="1:8" x14ac:dyDescent="0.2">
      <c r="A20" s="2">
        <v>42146</v>
      </c>
      <c r="B20">
        <v>0.341796875</v>
      </c>
      <c r="C20">
        <v>0.45938754518077501</v>
      </c>
      <c r="D20" s="3">
        <v>0.45938754518077501</v>
      </c>
      <c r="E20" s="1">
        <f t="shared" si="0"/>
        <v>-0.11759067018077501</v>
      </c>
      <c r="F20" s="1">
        <f t="shared" si="1"/>
        <v>0</v>
      </c>
      <c r="G20" s="1">
        <f t="shared" si="2"/>
        <v>0.2110369166672186</v>
      </c>
      <c r="H20" s="1">
        <f t="shared" si="3"/>
        <v>0</v>
      </c>
    </row>
    <row r="21" spans="1:8" x14ac:dyDescent="0.2">
      <c r="A21" s="2">
        <v>42149</v>
      </c>
      <c r="B21">
        <v>0.384521484375</v>
      </c>
      <c r="C21">
        <v>0.236444144216231</v>
      </c>
      <c r="D21" s="3">
        <v>0.236444144216231</v>
      </c>
      <c r="E21" s="1">
        <f t="shared" si="0"/>
        <v>0.148077340158769</v>
      </c>
      <c r="F21" s="1">
        <f t="shared" si="1"/>
        <v>0</v>
      </c>
      <c r="G21" s="1">
        <f t="shared" si="2"/>
        <v>5.5905833334145845E-2</v>
      </c>
      <c r="H21" s="1">
        <f t="shared" si="3"/>
        <v>0</v>
      </c>
    </row>
    <row r="22" spans="1:8" x14ac:dyDescent="0.2">
      <c r="A22" s="2">
        <v>42150</v>
      </c>
      <c r="B22">
        <v>0.3466796875</v>
      </c>
      <c r="C22">
        <v>0.47282396300304802</v>
      </c>
      <c r="D22" s="3">
        <v>0.47282396300304802</v>
      </c>
      <c r="E22" s="1">
        <f t="shared" si="0"/>
        <v>-0.12614427550304802</v>
      </c>
      <c r="F22" s="1">
        <f t="shared" si="1"/>
        <v>0</v>
      </c>
      <c r="G22" s="1">
        <f t="shared" si="2"/>
        <v>0.22356249998990771</v>
      </c>
      <c r="H22" s="1">
        <f t="shared" si="3"/>
        <v>0</v>
      </c>
    </row>
    <row r="23" spans="1:8" x14ac:dyDescent="0.2">
      <c r="A23" s="2">
        <v>42170</v>
      </c>
      <c r="B23">
        <v>0.426025390625</v>
      </c>
      <c r="C23">
        <v>0.77528456970196002</v>
      </c>
      <c r="D23" s="3">
        <v>0.77528456970196002</v>
      </c>
      <c r="E23" s="1">
        <f t="shared" si="0"/>
        <v>-0.34925917907696002</v>
      </c>
      <c r="F23" s="1">
        <f t="shared" si="1"/>
        <v>0</v>
      </c>
      <c r="G23" s="1">
        <f t="shared" si="2"/>
        <v>0.60106616401795332</v>
      </c>
      <c r="H23" s="1">
        <f t="shared" si="3"/>
        <v>0</v>
      </c>
    </row>
    <row r="24" spans="1:8" x14ac:dyDescent="0.2">
      <c r="A24" s="2">
        <v>42171</v>
      </c>
      <c r="B24">
        <v>0.411376953125</v>
      </c>
      <c r="C24">
        <v>0.75228990699494203</v>
      </c>
      <c r="D24" s="3">
        <v>0.75228990699494203</v>
      </c>
      <c r="E24" s="1">
        <f t="shared" si="0"/>
        <v>-0.34091295386994203</v>
      </c>
      <c r="F24" s="1">
        <f t="shared" si="1"/>
        <v>0</v>
      </c>
      <c r="G24" s="1">
        <f t="shared" si="2"/>
        <v>0.56594010416645857</v>
      </c>
      <c r="H24" s="1">
        <f t="shared" si="3"/>
        <v>0</v>
      </c>
    </row>
    <row r="25" spans="1:8" x14ac:dyDescent="0.2">
      <c r="A25" s="2">
        <v>42172</v>
      </c>
      <c r="B25">
        <v>0.4541015625</v>
      </c>
      <c r="C25">
        <v>0.78871052086176296</v>
      </c>
      <c r="D25" s="3">
        <v>0.78871052086176296</v>
      </c>
      <c r="E25" s="1">
        <f t="shared" si="0"/>
        <v>-0.33460895836176296</v>
      </c>
      <c r="F25" s="1">
        <f t="shared" si="1"/>
        <v>0</v>
      </c>
      <c r="G25" s="1">
        <f t="shared" si="2"/>
        <v>0.62206428571803341</v>
      </c>
      <c r="H25" s="1">
        <f t="shared" si="3"/>
        <v>0</v>
      </c>
    </row>
    <row r="26" spans="1:8" x14ac:dyDescent="0.2">
      <c r="A26" s="2">
        <v>42173</v>
      </c>
      <c r="B26">
        <v>0.31005859375</v>
      </c>
      <c r="C26">
        <v>0.57869465177951196</v>
      </c>
      <c r="D26" s="3">
        <v>0.57869465177951196</v>
      </c>
      <c r="E26" s="1">
        <f t="shared" si="0"/>
        <v>-0.26863605802951196</v>
      </c>
      <c r="F26" s="1">
        <f t="shared" si="1"/>
        <v>0</v>
      </c>
      <c r="G26" s="1">
        <f t="shared" si="2"/>
        <v>0.3348874999982106</v>
      </c>
      <c r="H26" s="1">
        <f t="shared" si="3"/>
        <v>0</v>
      </c>
    </row>
    <row r="27" spans="1:8" x14ac:dyDescent="0.2">
      <c r="A27" s="2">
        <v>42174</v>
      </c>
      <c r="B27">
        <v>0.22705078125</v>
      </c>
      <c r="C27">
        <v>0.63271794664055903</v>
      </c>
      <c r="D27" s="3">
        <v>0.63271794664055903</v>
      </c>
      <c r="E27" s="1">
        <f t="shared" si="0"/>
        <v>-0.40566716539055903</v>
      </c>
      <c r="F27" s="1">
        <f t="shared" si="1"/>
        <v>0</v>
      </c>
      <c r="G27" s="1">
        <f t="shared" si="2"/>
        <v>0.4003320000010453</v>
      </c>
      <c r="H27" s="1">
        <f t="shared" si="3"/>
        <v>0</v>
      </c>
    </row>
    <row r="28" spans="1:8" x14ac:dyDescent="0.2">
      <c r="A28" s="2">
        <v>42178</v>
      </c>
      <c r="B28">
        <v>0.458984375</v>
      </c>
      <c r="C28">
        <v>0.56738875560365998</v>
      </c>
      <c r="D28" s="3">
        <v>0.56738875560365998</v>
      </c>
      <c r="E28" s="1">
        <f t="shared" si="0"/>
        <v>-0.10840438060365998</v>
      </c>
      <c r="F28" s="1">
        <f t="shared" si="1"/>
        <v>0</v>
      </c>
      <c r="G28" s="1">
        <f t="shared" si="2"/>
        <v>0.32192999998546978</v>
      </c>
      <c r="H28" s="1">
        <f t="shared" si="3"/>
        <v>0</v>
      </c>
    </row>
    <row r="29" spans="1:8" x14ac:dyDescent="0.2">
      <c r="A29" s="2">
        <v>42198</v>
      </c>
      <c r="B29">
        <v>0.64453125</v>
      </c>
      <c r="C29">
        <v>0.26278778631160099</v>
      </c>
      <c r="D29" s="3">
        <v>0.26278778631160099</v>
      </c>
      <c r="E29" s="1">
        <f t="shared" si="0"/>
        <v>0.38174346368839901</v>
      </c>
      <c r="F29" s="1">
        <f t="shared" si="1"/>
        <v>0</v>
      </c>
      <c r="G29" s="1">
        <f t="shared" si="2"/>
        <v>6.9057420634551669E-2</v>
      </c>
      <c r="H29" s="1">
        <f t="shared" si="3"/>
        <v>0</v>
      </c>
    </row>
    <row r="30" spans="1:8" x14ac:dyDescent="0.2">
      <c r="A30" s="2">
        <v>42199</v>
      </c>
      <c r="B30">
        <v>0.531005859375</v>
      </c>
      <c r="C30">
        <v>0.15646428163821399</v>
      </c>
      <c r="D30" s="3">
        <v>0.15646428163821399</v>
      </c>
      <c r="E30" s="1">
        <f t="shared" si="0"/>
        <v>0.37454157773678598</v>
      </c>
      <c r="F30" s="1">
        <f t="shared" si="1"/>
        <v>0</v>
      </c>
      <c r="G30" s="1">
        <f t="shared" si="2"/>
        <v>2.4481071428562349E-2</v>
      </c>
      <c r="H30" s="1">
        <f t="shared" si="3"/>
        <v>0</v>
      </c>
    </row>
    <row r="31" spans="1:8" x14ac:dyDescent="0.2">
      <c r="A31" s="2">
        <v>42200</v>
      </c>
      <c r="B31">
        <v>0.418701171875</v>
      </c>
      <c r="C31">
        <v>0.183229494403193</v>
      </c>
      <c r="D31" s="3">
        <v>0.183229494403193</v>
      </c>
      <c r="E31" s="1">
        <f t="shared" si="0"/>
        <v>0.235471677471807</v>
      </c>
      <c r="F31" s="1">
        <f t="shared" si="1"/>
        <v>0</v>
      </c>
      <c r="G31" s="1">
        <f t="shared" si="2"/>
        <v>3.3573047619249737E-2</v>
      </c>
      <c r="H31" s="1">
        <f t="shared" si="3"/>
        <v>0</v>
      </c>
    </row>
    <row r="32" spans="1:8" x14ac:dyDescent="0.2">
      <c r="A32" s="2">
        <v>42201</v>
      </c>
      <c r="B32">
        <v>0.38818359375</v>
      </c>
      <c r="C32">
        <v>0.21381358703261899</v>
      </c>
      <c r="D32" s="3">
        <v>0.25215186671800194</v>
      </c>
      <c r="E32" s="1">
        <f t="shared" si="0"/>
        <v>0.17437000671738101</v>
      </c>
      <c r="F32" s="1">
        <f t="shared" si="1"/>
        <v>3.8338279685382948E-2</v>
      </c>
      <c r="G32" s="1">
        <f t="shared" si="2"/>
        <v>6.3580563889373012E-2</v>
      </c>
      <c r="H32" s="1">
        <f t="shared" si="3"/>
        <v>1.4698236892346469E-3</v>
      </c>
    </row>
    <row r="33" spans="1:8" x14ac:dyDescent="0.2">
      <c r="A33" s="2">
        <v>42202</v>
      </c>
      <c r="B33">
        <v>0.36376953125</v>
      </c>
      <c r="C33">
        <v>0.23267054676833199</v>
      </c>
      <c r="D33" s="3">
        <v>0.30394374052501372</v>
      </c>
      <c r="E33" s="1">
        <f t="shared" si="0"/>
        <v>0.13109898448166801</v>
      </c>
      <c r="F33" s="1">
        <f t="shared" si="1"/>
        <v>7.127319375668173E-2</v>
      </c>
      <c r="G33" s="1">
        <f t="shared" si="2"/>
        <v>9.2381797404336871E-2</v>
      </c>
      <c r="H33" s="1">
        <f t="shared" si="3"/>
        <v>5.0798681482774957E-3</v>
      </c>
    </row>
    <row r="34" spans="1:8" x14ac:dyDescent="0.2">
      <c r="A34" s="2">
        <v>42205</v>
      </c>
      <c r="B34">
        <v>0.5029296875</v>
      </c>
      <c r="C34">
        <v>0.28347986407239301</v>
      </c>
      <c r="D34" s="3">
        <v>0.34286286217377726</v>
      </c>
      <c r="E34" s="1">
        <f t="shared" si="0"/>
        <v>0.21944982342760699</v>
      </c>
      <c r="F34" s="1">
        <f t="shared" si="1"/>
        <v>5.9382998101384254E-2</v>
      </c>
      <c r="G34" s="1">
        <f t="shared" si="2"/>
        <v>0.11755494225799458</v>
      </c>
      <c r="H34" s="1">
        <f t="shared" si="3"/>
        <v>3.5263404635090061E-3</v>
      </c>
    </row>
    <row r="35" spans="1:8" x14ac:dyDescent="0.2">
      <c r="A35" s="2">
        <v>42206</v>
      </c>
      <c r="B35">
        <v>0.2978515625</v>
      </c>
      <c r="C35">
        <v>0.41878693865984201</v>
      </c>
      <c r="D35" s="3">
        <v>0.37210872486558427</v>
      </c>
      <c r="E35" s="1">
        <f t="shared" si="0"/>
        <v>-0.12093537615984201</v>
      </c>
      <c r="F35" s="1">
        <f t="shared" si="1"/>
        <v>-4.6678213794257739E-2</v>
      </c>
      <c r="G35" s="1">
        <f t="shared" si="2"/>
        <v>0.13846490312109108</v>
      </c>
      <c r="H35" s="1">
        <f t="shared" si="3"/>
        <v>2.1788556430224334E-3</v>
      </c>
    </row>
    <row r="36" spans="1:8" x14ac:dyDescent="0.2">
      <c r="A36" s="2">
        <v>42233</v>
      </c>
      <c r="B36">
        <v>0.341796875</v>
      </c>
      <c r="C36">
        <v>1.56635607039798</v>
      </c>
      <c r="D36" s="3">
        <v>0.3940855950608344</v>
      </c>
      <c r="E36" s="1">
        <f t="shared" si="0"/>
        <v>-1.22455919539798</v>
      </c>
      <c r="F36" s="1">
        <f t="shared" si="1"/>
        <v>-1.1722704753371456</v>
      </c>
      <c r="G36" s="1">
        <f t="shared" si="2"/>
        <v>0.15530345623445194</v>
      </c>
      <c r="H36" s="1">
        <f t="shared" si="3"/>
        <v>1.3742180673471771</v>
      </c>
    </row>
    <row r="37" spans="1:8" x14ac:dyDescent="0.2">
      <c r="A37" s="2">
        <v>42234</v>
      </c>
      <c r="B37">
        <v>0.352783203125</v>
      </c>
      <c r="C37">
        <v>1.5432612924147999</v>
      </c>
      <c r="D37" s="3">
        <v>0.41060016427250545</v>
      </c>
      <c r="E37" s="1">
        <f t="shared" si="0"/>
        <v>-1.1904780892897999</v>
      </c>
      <c r="F37" s="1">
        <f t="shared" si="1"/>
        <v>-1.1326611281422945</v>
      </c>
      <c r="G37" s="1">
        <f t="shared" si="2"/>
        <v>0.16859249490060846</v>
      </c>
      <c r="H37" s="1">
        <f t="shared" si="3"/>
        <v>1.2829212312045752</v>
      </c>
    </row>
    <row r="38" spans="1:8" x14ac:dyDescent="0.2">
      <c r="A38" s="2">
        <v>42235</v>
      </c>
      <c r="B38">
        <v>0.3466796875</v>
      </c>
      <c r="C38">
        <v>1.64114414938599</v>
      </c>
      <c r="D38" s="3">
        <v>0.42301007495696763</v>
      </c>
      <c r="E38" s="1">
        <f t="shared" si="0"/>
        <v>-1.29446446188599</v>
      </c>
      <c r="F38" s="1">
        <f t="shared" si="1"/>
        <v>-1.2181340744290223</v>
      </c>
      <c r="G38" s="1">
        <f t="shared" si="2"/>
        <v>0.17893752351509937</v>
      </c>
      <c r="H38" s="1">
        <f t="shared" si="3"/>
        <v>1.483850623285051</v>
      </c>
    </row>
    <row r="39" spans="1:8" x14ac:dyDescent="0.2">
      <c r="A39" s="2">
        <v>42236</v>
      </c>
      <c r="B39">
        <v>0.28076171875</v>
      </c>
      <c r="C39">
        <v>1.61113006406046</v>
      </c>
      <c r="D39" s="3">
        <v>0.43233553063324959</v>
      </c>
      <c r="E39" s="1">
        <f t="shared" si="0"/>
        <v>-1.33036834531046</v>
      </c>
      <c r="F39" s="1">
        <f t="shared" si="1"/>
        <v>-1.1787945334272103</v>
      </c>
      <c r="G39" s="1">
        <f t="shared" si="2"/>
        <v>0.18691401104793348</v>
      </c>
      <c r="H39" s="1">
        <f t="shared" si="3"/>
        <v>1.3895565520378743</v>
      </c>
    </row>
    <row r="40" spans="1:8" x14ac:dyDescent="0.2">
      <c r="A40" s="2">
        <v>42237</v>
      </c>
      <c r="B40">
        <v>0.450439453125</v>
      </c>
      <c r="C40">
        <v>1.4578713649263499</v>
      </c>
      <c r="D40" s="3">
        <v>0.43934316556161229</v>
      </c>
      <c r="E40" s="1">
        <f t="shared" si="0"/>
        <v>-1.0074319118013499</v>
      </c>
      <c r="F40" s="1">
        <f t="shared" si="1"/>
        <v>-1.0185281993647377</v>
      </c>
      <c r="G40" s="1">
        <f t="shared" si="2"/>
        <v>0.19302241712569826</v>
      </c>
      <c r="H40" s="1">
        <f t="shared" si="3"/>
        <v>1.0373996929011748</v>
      </c>
    </row>
    <row r="41" spans="1:8" x14ac:dyDescent="0.2">
      <c r="A41" s="2">
        <v>42240</v>
      </c>
      <c r="B41">
        <v>1.2255859375</v>
      </c>
      <c r="C41">
        <v>1.0991864415789201</v>
      </c>
      <c r="D41" s="3">
        <v>0.44460906880472201</v>
      </c>
      <c r="E41" s="1">
        <f t="shared" si="0"/>
        <v>0.12639949592107991</v>
      </c>
      <c r="F41" s="1">
        <f t="shared" si="1"/>
        <v>-0.65457737277419814</v>
      </c>
      <c r="G41" s="1">
        <f t="shared" si="2"/>
        <v>0.19767722406340202</v>
      </c>
      <c r="H41" s="1">
        <f t="shared" si="3"/>
        <v>0.42847153694797158</v>
      </c>
    </row>
    <row r="42" spans="1:8" x14ac:dyDescent="0.2">
      <c r="A42" s="2">
        <v>42241</v>
      </c>
      <c r="B42">
        <v>1.2548828125</v>
      </c>
      <c r="C42">
        <v>0.81055536514808901</v>
      </c>
      <c r="D42" s="3">
        <v>1.0462059899587177</v>
      </c>
      <c r="E42" s="1">
        <f t="shared" si="0"/>
        <v>0.44432744735191099</v>
      </c>
      <c r="F42" s="1">
        <f t="shared" si="1"/>
        <v>0.23565062481062871</v>
      </c>
      <c r="G42" s="1">
        <f t="shared" si="2"/>
        <v>1.0945469734255007</v>
      </c>
      <c r="H42" s="1">
        <f t="shared" si="3"/>
        <v>5.5531216973639698E-2</v>
      </c>
    </row>
    <row r="43" spans="1:8" x14ac:dyDescent="0.2">
      <c r="A43" s="2">
        <v>42261</v>
      </c>
      <c r="B43">
        <v>0.46142578125</v>
      </c>
      <c r="C43">
        <v>0.16843628982498801</v>
      </c>
      <c r="D43" s="3">
        <v>1.0040876529928002</v>
      </c>
      <c r="E43" s="1">
        <f t="shared" si="0"/>
        <v>0.29298949142501196</v>
      </c>
      <c r="F43" s="1">
        <f t="shared" si="1"/>
        <v>0.83565136316781219</v>
      </c>
      <c r="G43" s="1">
        <f t="shared" si="2"/>
        <v>1.00819201489259</v>
      </c>
      <c r="H43" s="1">
        <f t="shared" si="3"/>
        <v>0.69831320076422276</v>
      </c>
    </row>
    <row r="44" spans="1:8" x14ac:dyDescent="0.2">
      <c r="A44" s="2">
        <v>42262</v>
      </c>
      <c r="B44">
        <v>0.474853515625</v>
      </c>
      <c r="C44">
        <v>0.18720715225954901</v>
      </c>
      <c r="D44" s="3">
        <v>0.97060446712848558</v>
      </c>
      <c r="E44" s="1">
        <f t="shared" si="0"/>
        <v>0.28764636336545102</v>
      </c>
      <c r="F44" s="1">
        <f t="shared" si="1"/>
        <v>0.7833973148689366</v>
      </c>
      <c r="G44" s="1">
        <f t="shared" si="2"/>
        <v>0.94207303160977141</v>
      </c>
      <c r="H44" s="1">
        <f t="shared" si="3"/>
        <v>0.61371135294385981</v>
      </c>
    </row>
    <row r="45" spans="1:8" x14ac:dyDescent="0.2">
      <c r="A45" s="2">
        <v>42263</v>
      </c>
      <c r="B45">
        <v>0.39306640625</v>
      </c>
      <c r="C45">
        <v>0.175005646167947</v>
      </c>
      <c r="D45" s="3">
        <v>0.94398604350621718</v>
      </c>
      <c r="E45" s="1">
        <f t="shared" si="0"/>
        <v>0.218060760082053</v>
      </c>
      <c r="F45" s="1">
        <f t="shared" si="1"/>
        <v>0.76898039733827017</v>
      </c>
      <c r="G45" s="1">
        <f t="shared" si="2"/>
        <v>0.89110965033452172</v>
      </c>
      <c r="H45" s="1">
        <f t="shared" si="3"/>
        <v>0.59133085149052389</v>
      </c>
    </row>
    <row r="46" spans="1:8" x14ac:dyDescent="0.2">
      <c r="A46" s="2">
        <v>42264</v>
      </c>
      <c r="B46">
        <v>0.428466796875</v>
      </c>
      <c r="C46">
        <v>0.16526998114152699</v>
      </c>
      <c r="D46" s="3">
        <v>0.92282496047768492</v>
      </c>
      <c r="E46" s="1">
        <f t="shared" si="0"/>
        <v>0.26319681573347298</v>
      </c>
      <c r="F46" s="1">
        <f t="shared" si="1"/>
        <v>0.7575549793361579</v>
      </c>
      <c r="G46" s="1">
        <f t="shared" si="2"/>
        <v>0.85160590768064071</v>
      </c>
      <c r="H46" s="1">
        <f t="shared" si="3"/>
        <v>0.57388954671700665</v>
      </c>
    </row>
    <row r="47" spans="1:8" x14ac:dyDescent="0.2">
      <c r="A47" s="2">
        <v>42265</v>
      </c>
      <c r="B47">
        <v>0.341796875</v>
      </c>
      <c r="C47">
        <v>0.20545619971203199</v>
      </c>
      <c r="D47" s="3">
        <v>0.90600234764024323</v>
      </c>
      <c r="E47" s="1">
        <f t="shared" si="0"/>
        <v>0.13634067528796801</v>
      </c>
      <c r="F47" s="1">
        <f t="shared" si="1"/>
        <v>0.70054614792821124</v>
      </c>
      <c r="G47" s="1">
        <f t="shared" si="2"/>
        <v>0.82084025392963211</v>
      </c>
      <c r="H47" s="1">
        <f t="shared" si="3"/>
        <v>0.49076490537705525</v>
      </c>
    </row>
    <row r="48" spans="1:8" x14ac:dyDescent="0.2">
      <c r="A48" s="2">
        <v>42268</v>
      </c>
      <c r="B48">
        <v>0.35400390625</v>
      </c>
      <c r="C48">
        <v>0.38598035356155203</v>
      </c>
      <c r="D48" s="3">
        <v>0.89262872672032723</v>
      </c>
      <c r="E48" s="1">
        <f t="shared" si="0"/>
        <v>-3.1976447311552025E-2</v>
      </c>
      <c r="F48" s="1">
        <f t="shared" si="1"/>
        <v>0.5066483731587752</v>
      </c>
      <c r="G48" s="1">
        <f t="shared" si="2"/>
        <v>0.79678604376635265</v>
      </c>
      <c r="H48" s="1">
        <f t="shared" si="3"/>
        <v>0.25669257402443352</v>
      </c>
    </row>
    <row r="49" spans="1:8" x14ac:dyDescent="0.2">
      <c r="A49" s="2">
        <v>42269</v>
      </c>
      <c r="B49">
        <v>0.2685546875</v>
      </c>
      <c r="C49">
        <v>0.77002759689068401</v>
      </c>
      <c r="D49" s="3">
        <v>0.88199698132869908</v>
      </c>
      <c r="E49" s="1">
        <f t="shared" si="0"/>
        <v>-0.50147290939068401</v>
      </c>
      <c r="F49" s="1">
        <f t="shared" si="1"/>
        <v>0.11196938443801507</v>
      </c>
      <c r="G49" s="1">
        <f t="shared" si="2"/>
        <v>0.77791867507293755</v>
      </c>
      <c r="H49" s="1">
        <f t="shared" si="3"/>
        <v>1.2537143051428012E-2</v>
      </c>
    </row>
    <row r="50" spans="1:8" x14ac:dyDescent="0.2">
      <c r="A50" s="2">
        <v>42296</v>
      </c>
      <c r="B50">
        <v>0.3076171875</v>
      </c>
      <c r="C50">
        <v>0.102841185931285</v>
      </c>
      <c r="D50" s="3">
        <v>0.87354496891192146</v>
      </c>
      <c r="E50" s="1">
        <f t="shared" si="0"/>
        <v>0.204776001568715</v>
      </c>
      <c r="F50" s="1">
        <f t="shared" si="1"/>
        <v>0.77070378298063646</v>
      </c>
      <c r="G50" s="1">
        <f t="shared" si="2"/>
        <v>0.76308081271132988</v>
      </c>
      <c r="H50" s="1">
        <f t="shared" si="3"/>
        <v>0.59398432110066401</v>
      </c>
    </row>
    <row r="51" spans="1:8" x14ac:dyDescent="0.2">
      <c r="A51" s="2">
        <v>42297</v>
      </c>
      <c r="B51">
        <v>0.316162109375</v>
      </c>
      <c r="C51">
        <v>0.110627135438073</v>
      </c>
      <c r="D51" s="3">
        <v>0.8668257980456201</v>
      </c>
      <c r="E51" s="1">
        <f t="shared" si="0"/>
        <v>0.20553497393692699</v>
      </c>
      <c r="F51" s="1">
        <f t="shared" si="1"/>
        <v>0.75619866260754709</v>
      </c>
      <c r="G51" s="1">
        <f t="shared" si="2"/>
        <v>0.75138696415742612</v>
      </c>
      <c r="H51" s="1">
        <f t="shared" si="3"/>
        <v>0.57183641732944279</v>
      </c>
    </row>
    <row r="52" spans="1:8" x14ac:dyDescent="0.2">
      <c r="A52" s="2">
        <v>42298</v>
      </c>
      <c r="B52">
        <v>0.302734375</v>
      </c>
      <c r="C52">
        <v>0.12823462499542901</v>
      </c>
      <c r="D52" s="3">
        <v>0.19475973563439747</v>
      </c>
      <c r="E52" s="1">
        <f t="shared" si="0"/>
        <v>0.17449975000457099</v>
      </c>
      <c r="F52" s="1">
        <f t="shared" si="1"/>
        <v>6.652511063896846E-2</v>
      </c>
      <c r="G52" s="1">
        <f t="shared" si="2"/>
        <v>3.7931354624380388E-2</v>
      </c>
      <c r="H52" s="1">
        <f t="shared" si="3"/>
        <v>4.4255903455269942E-3</v>
      </c>
    </row>
    <row r="53" spans="1:8" x14ac:dyDescent="0.2">
      <c r="A53" s="2">
        <v>42299</v>
      </c>
      <c r="B53">
        <v>0.25146484375</v>
      </c>
      <c r="C53">
        <v>0.14129932766964401</v>
      </c>
      <c r="D53" s="3">
        <v>0.26355040448795858</v>
      </c>
      <c r="E53" s="1">
        <f t="shared" si="0"/>
        <v>0.11016551608035599</v>
      </c>
      <c r="F53" s="1">
        <f t="shared" si="1"/>
        <v>0.12225107681831457</v>
      </c>
      <c r="G53" s="1">
        <f t="shared" si="2"/>
        <v>6.9458815705766577E-2</v>
      </c>
      <c r="H53" s="1">
        <f t="shared" si="3"/>
        <v>1.4945325783237449E-2</v>
      </c>
    </row>
    <row r="54" spans="1:8" x14ac:dyDescent="0.2">
      <c r="A54" s="2">
        <v>42300</v>
      </c>
      <c r="B54">
        <v>0.21728515625</v>
      </c>
      <c r="C54">
        <v>0.17675972391945499</v>
      </c>
      <c r="D54" s="3">
        <v>0.31979680731252069</v>
      </c>
      <c r="E54" s="1">
        <f t="shared" si="0"/>
        <v>4.0525432330545008E-2</v>
      </c>
      <c r="F54" s="1">
        <f t="shared" si="1"/>
        <v>0.1430370833930657</v>
      </c>
      <c r="G54" s="1">
        <f t="shared" si="2"/>
        <v>0.10226999796728149</v>
      </c>
      <c r="H54" s="1">
        <f t="shared" si="3"/>
        <v>2.0459607225594832E-2</v>
      </c>
    </row>
    <row r="55" spans="1:8" x14ac:dyDescent="0.2">
      <c r="A55" s="2">
        <v>42303</v>
      </c>
      <c r="B55">
        <v>0.27587890625</v>
      </c>
      <c r="C55">
        <v>0.320067701174025</v>
      </c>
      <c r="D55" s="3">
        <v>0.36578644345688766</v>
      </c>
      <c r="E55" s="1">
        <f t="shared" si="0"/>
        <v>-4.4188794924024999E-2</v>
      </c>
      <c r="F55" s="1">
        <f t="shared" si="1"/>
        <v>4.5718742282862657E-2</v>
      </c>
      <c r="G55" s="1">
        <f t="shared" si="2"/>
        <v>0.13379972221683886</v>
      </c>
      <c r="H55" s="1">
        <f t="shared" si="3"/>
        <v>2.0902033959268136E-3</v>
      </c>
    </row>
    <row r="56" spans="1:8" x14ac:dyDescent="0.2">
      <c r="A56" s="2">
        <v>42304</v>
      </c>
      <c r="B56">
        <v>0.244140625</v>
      </c>
      <c r="C56">
        <v>0.54037024343205997</v>
      </c>
      <c r="D56" s="3">
        <v>0.40338967720124452</v>
      </c>
      <c r="E56" s="1">
        <f t="shared" si="0"/>
        <v>-0.29622961843205997</v>
      </c>
      <c r="F56" s="1">
        <f t="shared" si="1"/>
        <v>-0.13698056623081545</v>
      </c>
      <c r="G56" s="1">
        <f t="shared" si="2"/>
        <v>0.16272323167252425</v>
      </c>
      <c r="H56" s="1">
        <f t="shared" si="3"/>
        <v>1.8763675524914817E-2</v>
      </c>
    </row>
    <row r="57" spans="1:8" x14ac:dyDescent="0.2">
      <c r="A57" s="2">
        <v>42324</v>
      </c>
      <c r="B57">
        <v>0.31494140625</v>
      </c>
      <c r="C57">
        <v>6.3266804028986004E-2</v>
      </c>
      <c r="D57" s="3">
        <v>0.43413580408065738</v>
      </c>
      <c r="E57" s="1">
        <f t="shared" si="0"/>
        <v>0.25167460222101401</v>
      </c>
      <c r="F57" s="1">
        <f t="shared" si="1"/>
        <v>0.37086900005167139</v>
      </c>
      <c r="G57" s="1">
        <f t="shared" si="2"/>
        <v>0.18847389638475892</v>
      </c>
      <c r="H57" s="1">
        <f t="shared" si="3"/>
        <v>0.13754381519932662</v>
      </c>
    </row>
    <row r="58" spans="1:8" x14ac:dyDescent="0.2">
      <c r="A58" s="2">
        <v>42325</v>
      </c>
      <c r="B58">
        <v>0.303955078125</v>
      </c>
      <c r="C58">
        <v>7.1984001198665798E-2</v>
      </c>
      <c r="D58" s="3">
        <v>0.45927524619650517</v>
      </c>
      <c r="E58" s="1">
        <f t="shared" si="0"/>
        <v>0.2319710769263342</v>
      </c>
      <c r="F58" s="1">
        <f t="shared" si="1"/>
        <v>0.3872912449978394</v>
      </c>
      <c r="G58" s="1">
        <f t="shared" si="2"/>
        <v>0.21093375176886045</v>
      </c>
      <c r="H58" s="1">
        <f t="shared" si="3"/>
        <v>0.14999450845197645</v>
      </c>
    </row>
    <row r="59" spans="1:8" x14ac:dyDescent="0.2">
      <c r="A59" s="2">
        <v>42326</v>
      </c>
      <c r="B59">
        <v>0.29052734375</v>
      </c>
      <c r="C59">
        <v>8.3921164820349906E-2</v>
      </c>
      <c r="D59" s="3">
        <v>0.47983040595287874</v>
      </c>
      <c r="E59" s="1">
        <f t="shared" si="0"/>
        <v>0.20660617892965011</v>
      </c>
      <c r="F59" s="1">
        <f t="shared" si="1"/>
        <v>0.39590924113252884</v>
      </c>
      <c r="G59" s="1">
        <f t="shared" si="2"/>
        <v>0.2302372184769044</v>
      </c>
      <c r="H59" s="1">
        <f t="shared" si="3"/>
        <v>0.15674412721413486</v>
      </c>
    </row>
    <row r="60" spans="1:8" x14ac:dyDescent="0.2">
      <c r="A60" s="2">
        <v>42327</v>
      </c>
      <c r="B60">
        <v>0.2490234375</v>
      </c>
      <c r="C60">
        <v>7.9654985196363007E-2</v>
      </c>
      <c r="D60" s="3">
        <v>0.49663724640156504</v>
      </c>
      <c r="E60" s="1">
        <f t="shared" si="0"/>
        <v>0.16936845230363701</v>
      </c>
      <c r="F60" s="1">
        <f t="shared" si="1"/>
        <v>0.41698226120520204</v>
      </c>
      <c r="G60" s="1">
        <f t="shared" si="2"/>
        <v>0.24664855451332882</v>
      </c>
      <c r="H60" s="1">
        <f t="shared" si="3"/>
        <v>0.17387420615980334</v>
      </c>
    </row>
    <row r="61" spans="1:8" x14ac:dyDescent="0.2">
      <c r="A61" s="2">
        <v>42328</v>
      </c>
      <c r="B61">
        <v>0.213623046875</v>
      </c>
      <c r="C61">
        <v>5.42056270142477E-2</v>
      </c>
      <c r="D61" s="3">
        <v>0.51037928923730669</v>
      </c>
      <c r="E61" s="1">
        <f t="shared" si="0"/>
        <v>0.15941741986075231</v>
      </c>
      <c r="F61" s="1">
        <f t="shared" si="1"/>
        <v>0.456173662223059</v>
      </c>
      <c r="G61" s="1">
        <f t="shared" si="2"/>
        <v>0.26048701888237835</v>
      </c>
      <c r="H61" s="1">
        <f t="shared" si="3"/>
        <v>0.20809441010599752</v>
      </c>
    </row>
    <row r="62" spans="1:8" x14ac:dyDescent="0.2">
      <c r="A62" s="2">
        <v>42331</v>
      </c>
      <c r="B62">
        <v>0.2880859375</v>
      </c>
      <c r="C62">
        <v>6.7995097863013901E-2</v>
      </c>
      <c r="D62" s="3">
        <v>0.12480522050023446</v>
      </c>
      <c r="E62" s="1">
        <f t="shared" si="0"/>
        <v>0.22009083963698611</v>
      </c>
      <c r="F62" s="1">
        <f t="shared" si="1"/>
        <v>5.6810122637220559E-2</v>
      </c>
      <c r="G62" s="1">
        <f t="shared" si="2"/>
        <v>1.5576343064112144E-2</v>
      </c>
      <c r="H62" s="1">
        <f t="shared" si="3"/>
        <v>3.2273900340560398E-3</v>
      </c>
    </row>
    <row r="63" spans="1:8" x14ac:dyDescent="0.2">
      <c r="A63" s="2">
        <v>42332</v>
      </c>
      <c r="B63">
        <v>0.224609375</v>
      </c>
      <c r="C63">
        <v>0.13509256085801799</v>
      </c>
      <c r="D63" s="3">
        <v>0.18358803458907519</v>
      </c>
      <c r="E63" s="1">
        <f t="shared" si="0"/>
        <v>8.951681414198201E-2</v>
      </c>
      <c r="F63" s="1">
        <f t="shared" si="1"/>
        <v>4.8495473731057198E-2</v>
      </c>
      <c r="G63" s="1">
        <f t="shared" si="2"/>
        <v>3.3704566444279466E-2</v>
      </c>
      <c r="H63" s="1">
        <f t="shared" si="3"/>
        <v>2.3518109723996588E-3</v>
      </c>
    </row>
    <row r="64" spans="1:8" x14ac:dyDescent="0.2">
      <c r="A64" s="2">
        <v>42352</v>
      </c>
      <c r="B64">
        <v>0.328369140625</v>
      </c>
      <c r="C64">
        <v>0.33801004962897702</v>
      </c>
      <c r="D64" s="3">
        <v>0.23253193159450303</v>
      </c>
      <c r="E64" s="1">
        <f t="shared" si="0"/>
        <v>-9.6409090039770162E-3</v>
      </c>
      <c r="F64" s="1">
        <f t="shared" si="1"/>
        <v>-0.10547811803447399</v>
      </c>
      <c r="G64" s="1">
        <f t="shared" si="2"/>
        <v>5.4071099211070638E-2</v>
      </c>
      <c r="H64" s="1">
        <f t="shared" si="3"/>
        <v>1.1125633384094427E-2</v>
      </c>
    </row>
    <row r="65" spans="1:8" x14ac:dyDescent="0.2">
      <c r="A65" s="2">
        <v>42353</v>
      </c>
      <c r="B65">
        <v>0.283203125</v>
      </c>
      <c r="C65">
        <v>0.38272441284875303</v>
      </c>
      <c r="D65" s="3">
        <v>0.27328372429461956</v>
      </c>
      <c r="E65" s="1">
        <f t="shared" si="0"/>
        <v>-9.9521287848753026E-2</v>
      </c>
      <c r="F65" s="1">
        <f t="shared" si="1"/>
        <v>-0.10944068855413347</v>
      </c>
      <c r="G65" s="1">
        <f t="shared" si="2"/>
        <v>7.4683993964337642E-2</v>
      </c>
      <c r="H65" s="1">
        <f t="shared" si="3"/>
        <v>1.1977264311202841E-2</v>
      </c>
    </row>
    <row r="66" spans="1:8" x14ac:dyDescent="0.2">
      <c r="A66" s="2">
        <v>42354</v>
      </c>
      <c r="B66">
        <v>0.263671875</v>
      </c>
      <c r="C66">
        <v>0.403638245628825</v>
      </c>
      <c r="D66" s="3">
        <v>0.30721458615649999</v>
      </c>
      <c r="E66" s="1">
        <f t="shared" si="0"/>
        <v>-0.139966370628825</v>
      </c>
      <c r="F66" s="1">
        <f t="shared" si="1"/>
        <v>-9.6423659472325007E-2</v>
      </c>
      <c r="G66" s="1">
        <f t="shared" si="2"/>
        <v>9.4380801947309551E-2</v>
      </c>
      <c r="H66" s="1">
        <f t="shared" si="3"/>
        <v>9.2975221060348917E-3</v>
      </c>
    </row>
    <row r="67" spans="1:8" x14ac:dyDescent="0.2">
      <c r="A67" s="2">
        <v>42355</v>
      </c>
      <c r="B67">
        <v>0.252685546875</v>
      </c>
      <c r="C67">
        <v>0.36672094295156099</v>
      </c>
      <c r="D67" s="3">
        <v>0.3354661871391168</v>
      </c>
      <c r="E67" s="1">
        <f t="shared" ref="E67:E130" si="4">B67-C67</f>
        <v>-0.11403539607656099</v>
      </c>
      <c r="F67" s="1">
        <f t="shared" ref="F67:F130" si="5">D67-C67</f>
        <v>-3.125475581244419E-2</v>
      </c>
      <c r="G67" s="1">
        <f t="shared" ref="G67:G130" si="6">D67^2</f>
        <v>0.11253756271365693</v>
      </c>
      <c r="H67" s="1">
        <f t="shared" ref="H67:H130" si="7">F67^2</f>
        <v>9.7685976089551397E-4</v>
      </c>
    </row>
    <row r="68" spans="1:8" x14ac:dyDescent="0.2">
      <c r="A68" s="2">
        <v>42356</v>
      </c>
      <c r="B68">
        <v>0.208740234375</v>
      </c>
      <c r="C68">
        <v>0.31819962287888498</v>
      </c>
      <c r="D68" s="3">
        <v>0.35898910740356427</v>
      </c>
      <c r="E68" s="1">
        <f t="shared" si="4"/>
        <v>-0.10945938850388498</v>
      </c>
      <c r="F68" s="1">
        <f t="shared" si="5"/>
        <v>4.0789484524679287E-2</v>
      </c>
      <c r="G68" s="1">
        <f t="shared" si="6"/>
        <v>0.1288731792344078</v>
      </c>
      <c r="H68" s="1">
        <f t="shared" si="7"/>
        <v>1.6637820477890511E-3</v>
      </c>
    </row>
    <row r="69" spans="1:8" x14ac:dyDescent="0.2">
      <c r="A69" s="2">
        <v>42359</v>
      </c>
      <c r="B69">
        <v>0.2783203125</v>
      </c>
      <c r="C69">
        <v>7.0196153741295494E-2</v>
      </c>
      <c r="D69" s="3">
        <v>0.3785748214347095</v>
      </c>
      <c r="E69" s="1">
        <f t="shared" si="4"/>
        <v>0.20812415875870449</v>
      </c>
      <c r="F69" s="1">
        <f t="shared" si="5"/>
        <v>0.30837866769341399</v>
      </c>
      <c r="G69" s="1">
        <f t="shared" si="6"/>
        <v>0.14331889542432219</v>
      </c>
      <c r="H69" s="1">
        <f t="shared" si="7"/>
        <v>9.5097402688365057E-2</v>
      </c>
    </row>
    <row r="70" spans="1:8" x14ac:dyDescent="0.2">
      <c r="A70" s="2">
        <v>42360</v>
      </c>
      <c r="B70">
        <v>0.2685546875</v>
      </c>
      <c r="C70">
        <v>0.12158330477221201</v>
      </c>
      <c r="D70" s="3">
        <v>0.39488232874236179</v>
      </c>
      <c r="E70" s="1">
        <f t="shared" si="4"/>
        <v>0.14697138272778798</v>
      </c>
      <c r="F70" s="1">
        <f t="shared" si="5"/>
        <v>0.27329902397014977</v>
      </c>
      <c r="G70" s="1">
        <f t="shared" si="6"/>
        <v>0.1559320535529907</v>
      </c>
      <c r="H70" s="1">
        <f t="shared" si="7"/>
        <v>7.4692356503036503E-2</v>
      </c>
    </row>
    <row r="71" spans="1:8" x14ac:dyDescent="0.2">
      <c r="A71" s="2">
        <v>42387</v>
      </c>
      <c r="B71">
        <v>0.38330078125</v>
      </c>
      <c r="C71">
        <v>0.38895126342081998</v>
      </c>
      <c r="D71" s="3">
        <v>0.40846032718378916</v>
      </c>
      <c r="E71" s="1">
        <f t="shared" si="4"/>
        <v>-5.6504821708199815E-3</v>
      </c>
      <c r="F71" s="1">
        <f t="shared" si="5"/>
        <v>1.9509063762969181E-2</v>
      </c>
      <c r="G71" s="1">
        <f t="shared" si="6"/>
        <v>0.16683983888308809</v>
      </c>
      <c r="H71" s="1">
        <f t="shared" si="7"/>
        <v>3.8060356890759722E-4</v>
      </c>
    </row>
    <row r="72" spans="1:8" x14ac:dyDescent="0.2">
      <c r="A72" s="2">
        <v>42388</v>
      </c>
      <c r="B72">
        <v>0.361328125</v>
      </c>
      <c r="C72">
        <v>0.440690644383957</v>
      </c>
      <c r="D72" s="3">
        <v>0.25104771688494998</v>
      </c>
      <c r="E72" s="1">
        <f t="shared" si="4"/>
        <v>-7.9362519383956998E-2</v>
      </c>
      <c r="F72" s="1">
        <f t="shared" si="5"/>
        <v>-0.18964292749900702</v>
      </c>
      <c r="G72" s="1">
        <f t="shared" si="6"/>
        <v>6.3024956153146003E-2</v>
      </c>
      <c r="H72" s="1">
        <f t="shared" si="7"/>
        <v>3.5964439950393633E-2</v>
      </c>
    </row>
    <row r="73" spans="1:8" x14ac:dyDescent="0.2">
      <c r="A73" s="2">
        <v>42389</v>
      </c>
      <c r="B73">
        <v>0.361328125</v>
      </c>
      <c r="C73">
        <v>0.421013883948331</v>
      </c>
      <c r="D73" s="3">
        <v>0.22688942361900827</v>
      </c>
      <c r="E73" s="1">
        <f t="shared" si="4"/>
        <v>-5.9685758948331002E-2</v>
      </c>
      <c r="F73" s="1">
        <f t="shared" si="5"/>
        <v>-0.19412446032932273</v>
      </c>
      <c r="G73" s="1">
        <f t="shared" si="6"/>
        <v>5.1478810550165788E-2</v>
      </c>
      <c r="H73" s="1">
        <f t="shared" si="7"/>
        <v>3.7684306098150794E-2</v>
      </c>
    </row>
    <row r="74" spans="1:8" x14ac:dyDescent="0.2">
      <c r="A74" s="2">
        <v>42390</v>
      </c>
      <c r="B74">
        <v>0.33935546875</v>
      </c>
      <c r="C74">
        <v>0.43698493490315399</v>
      </c>
      <c r="D74" s="3">
        <v>0.22265731249363241</v>
      </c>
      <c r="E74" s="1">
        <f t="shared" si="4"/>
        <v>-9.7629466153153988E-2</v>
      </c>
      <c r="F74" s="1">
        <f t="shared" si="5"/>
        <v>-0.21432762240952158</v>
      </c>
      <c r="G74" s="1">
        <f t="shared" si="6"/>
        <v>4.9576278806887072E-2</v>
      </c>
      <c r="H74" s="1">
        <f t="shared" si="7"/>
        <v>4.593632972771846E-2</v>
      </c>
    </row>
    <row r="75" spans="1:8" x14ac:dyDescent="0.2">
      <c r="A75" s="2">
        <v>42391</v>
      </c>
      <c r="B75">
        <v>0.281982421875</v>
      </c>
      <c r="C75">
        <v>0.53527461799287301</v>
      </c>
      <c r="D75" s="3">
        <v>0.22191592052606404</v>
      </c>
      <c r="E75" s="1">
        <f t="shared" si="4"/>
        <v>-0.25329219611787301</v>
      </c>
      <c r="F75" s="1">
        <f t="shared" si="5"/>
        <v>-0.313358697466809</v>
      </c>
      <c r="G75" s="1">
        <f t="shared" si="6"/>
        <v>4.924667578293037E-2</v>
      </c>
      <c r="H75" s="1">
        <f t="shared" si="7"/>
        <v>9.8193673278095125E-2</v>
      </c>
    </row>
    <row r="76" spans="1:8" x14ac:dyDescent="0.2">
      <c r="A76" s="2">
        <v>42394</v>
      </c>
      <c r="B76">
        <v>0.3076171875</v>
      </c>
      <c r="C76">
        <v>0.83848126594669004</v>
      </c>
      <c r="D76" s="3">
        <v>0.22178604159961546</v>
      </c>
      <c r="E76" s="1">
        <f t="shared" si="4"/>
        <v>-0.53086407844669004</v>
      </c>
      <c r="F76" s="1">
        <f t="shared" si="5"/>
        <v>-0.61669522434707458</v>
      </c>
      <c r="G76" s="1">
        <f t="shared" si="6"/>
        <v>4.9189048248426355E-2</v>
      </c>
      <c r="H76" s="1">
        <f t="shared" si="7"/>
        <v>0.38031299973248867</v>
      </c>
    </row>
    <row r="77" spans="1:8" x14ac:dyDescent="0.2">
      <c r="A77" s="2">
        <v>42395</v>
      </c>
      <c r="B77">
        <v>0.341796875</v>
      </c>
      <c r="C77">
        <v>1.35092560858E-2</v>
      </c>
      <c r="D77" s="3">
        <v>0.221763289079662</v>
      </c>
      <c r="E77" s="1">
        <f t="shared" si="4"/>
        <v>0.3282876189142</v>
      </c>
      <c r="F77" s="1">
        <f t="shared" si="5"/>
        <v>0.208254032993862</v>
      </c>
      <c r="G77" s="1">
        <f t="shared" si="6"/>
        <v>4.9178956383429735E-2</v>
      </c>
      <c r="H77" s="1">
        <f t="shared" si="7"/>
        <v>4.3369742258208561E-2</v>
      </c>
    </row>
    <row r="78" spans="1:8" x14ac:dyDescent="0.2">
      <c r="A78" s="2">
        <v>42415</v>
      </c>
      <c r="B78">
        <v>0.35400390625</v>
      </c>
      <c r="C78">
        <v>0.200502914319415</v>
      </c>
      <c r="D78" s="3">
        <v>0.22175930323547322</v>
      </c>
      <c r="E78" s="1">
        <f t="shared" si="4"/>
        <v>0.153500991930585</v>
      </c>
      <c r="F78" s="1">
        <f t="shared" si="5"/>
        <v>2.1256388916058216E-2</v>
      </c>
      <c r="G78" s="1">
        <f t="shared" si="6"/>
        <v>4.9177188571482559E-2</v>
      </c>
      <c r="H78" s="1">
        <f t="shared" si="7"/>
        <v>4.5183406975072258E-4</v>
      </c>
    </row>
    <row r="79" spans="1:8" x14ac:dyDescent="0.2">
      <c r="A79" s="2">
        <v>42416</v>
      </c>
      <c r="B79">
        <v>0.3271484375</v>
      </c>
      <c r="C79">
        <v>0.13155638841700901</v>
      </c>
      <c r="D79" s="3">
        <v>0.22175860498517258</v>
      </c>
      <c r="E79" s="1">
        <f t="shared" si="4"/>
        <v>0.19559204908299099</v>
      </c>
      <c r="F79" s="1">
        <f t="shared" si="5"/>
        <v>9.0202216568163573E-2</v>
      </c>
      <c r="G79" s="1">
        <f t="shared" si="6"/>
        <v>4.9176878884969806E-2</v>
      </c>
      <c r="H79" s="1">
        <f t="shared" si="7"/>
        <v>8.1364398738098826E-3</v>
      </c>
    </row>
    <row r="80" spans="1:8" x14ac:dyDescent="0.2">
      <c r="A80" s="2">
        <v>42417</v>
      </c>
      <c r="B80">
        <v>0.30029296875</v>
      </c>
      <c r="C80">
        <v>0.13553570958068301</v>
      </c>
      <c r="D80" s="3">
        <v>0.22175848266391285</v>
      </c>
      <c r="E80" s="1">
        <f t="shared" si="4"/>
        <v>0.16475725916931699</v>
      </c>
      <c r="F80" s="1">
        <f t="shared" si="5"/>
        <v>8.6222773083229842E-2</v>
      </c>
      <c r="G80" s="1">
        <f t="shared" si="6"/>
        <v>4.9176824633400937E-2</v>
      </c>
      <c r="H80" s="1">
        <f t="shared" si="7"/>
        <v>7.4343665981621444E-3</v>
      </c>
    </row>
    <row r="81" spans="1:8" x14ac:dyDescent="0.2">
      <c r="A81" s="2">
        <v>42418</v>
      </c>
      <c r="B81">
        <v>0.30029296875</v>
      </c>
      <c r="C81">
        <v>0.15471883100171999</v>
      </c>
      <c r="D81" s="3">
        <v>0.22175846123536411</v>
      </c>
      <c r="E81" s="1">
        <f t="shared" si="4"/>
        <v>0.14557413774828001</v>
      </c>
      <c r="F81" s="1">
        <f t="shared" si="5"/>
        <v>6.7039630233644121E-2</v>
      </c>
      <c r="G81" s="1">
        <f t="shared" si="6"/>
        <v>4.9176815129476484E-2</v>
      </c>
      <c r="H81" s="1">
        <f t="shared" si="7"/>
        <v>4.4943120218637308E-3</v>
      </c>
    </row>
    <row r="82" spans="1:8" x14ac:dyDescent="0.2">
      <c r="A82" s="2">
        <v>42419</v>
      </c>
      <c r="B82">
        <v>0.23193359375</v>
      </c>
      <c r="C82">
        <v>0.17178547668553801</v>
      </c>
      <c r="D82" s="3">
        <v>0.18959643276950505</v>
      </c>
      <c r="E82" s="1">
        <f t="shared" si="4"/>
        <v>6.0148117064461992E-2</v>
      </c>
      <c r="F82" s="1">
        <f t="shared" si="5"/>
        <v>1.7810956083967044E-2</v>
      </c>
      <c r="G82" s="1">
        <f t="shared" si="6"/>
        <v>3.5946807318921449E-2</v>
      </c>
      <c r="H82" s="1">
        <f t="shared" si="7"/>
        <v>3.1723015662500268E-4</v>
      </c>
    </row>
    <row r="83" spans="1:8" x14ac:dyDescent="0.2">
      <c r="A83" s="2">
        <v>42422</v>
      </c>
      <c r="B83">
        <v>0.2685546875</v>
      </c>
      <c r="C83">
        <v>0.16379102539635801</v>
      </c>
      <c r="D83" s="3">
        <v>0.21032882923964905</v>
      </c>
      <c r="E83" s="1">
        <f t="shared" si="4"/>
        <v>0.10476366210364199</v>
      </c>
      <c r="F83" s="1">
        <f t="shared" si="5"/>
        <v>4.6537803843291037E-2</v>
      </c>
      <c r="G83" s="1">
        <f t="shared" si="6"/>
        <v>4.4238216409321449E-2</v>
      </c>
      <c r="H83" s="1">
        <f t="shared" si="7"/>
        <v>2.1657671865566342E-3</v>
      </c>
    </row>
    <row r="84" spans="1:8" x14ac:dyDescent="0.2">
      <c r="A84" s="2">
        <v>42423</v>
      </c>
      <c r="B84">
        <v>0.2734375</v>
      </c>
      <c r="C84">
        <v>0.121583304772218</v>
      </c>
      <c r="D84" s="3">
        <v>0.22265284928715862</v>
      </c>
      <c r="E84" s="1">
        <f t="shared" si="4"/>
        <v>0.15185419522778199</v>
      </c>
      <c r="F84" s="1">
        <f t="shared" si="5"/>
        <v>0.10106954451494062</v>
      </c>
      <c r="G84" s="1">
        <f t="shared" si="6"/>
        <v>4.9574291295690166E-2</v>
      </c>
      <c r="H84" s="1">
        <f t="shared" si="7"/>
        <v>1.0215052828457562E-2</v>
      </c>
    </row>
    <row r="85" spans="1:8" x14ac:dyDescent="0.2">
      <c r="A85" s="2">
        <v>42443</v>
      </c>
      <c r="B85">
        <v>0.32470703125</v>
      </c>
      <c r="C85">
        <v>0.246042949373041</v>
      </c>
      <c r="D85" s="3">
        <v>0.22997865314925131</v>
      </c>
      <c r="E85" s="1">
        <f t="shared" si="4"/>
        <v>7.8664081876959002E-2</v>
      </c>
      <c r="F85" s="1">
        <f t="shared" si="5"/>
        <v>-1.6064296223789687E-2</v>
      </c>
      <c r="G85" s="1">
        <f t="shared" si="6"/>
        <v>5.2890180904343637E-2</v>
      </c>
      <c r="H85" s="1">
        <f t="shared" si="7"/>
        <v>2.5806161316566361E-4</v>
      </c>
    </row>
    <row r="86" spans="1:8" x14ac:dyDescent="0.2">
      <c r="A86" s="2">
        <v>42444</v>
      </c>
      <c r="B86">
        <v>0.30029296875</v>
      </c>
      <c r="C86">
        <v>0.21172027817490699</v>
      </c>
      <c r="D86" s="3">
        <v>0.23433335251025222</v>
      </c>
      <c r="E86" s="1">
        <f t="shared" si="4"/>
        <v>8.857269057509301E-2</v>
      </c>
      <c r="F86" s="1">
        <f t="shared" si="5"/>
        <v>2.2613074335345235E-2</v>
      </c>
      <c r="G86" s="1">
        <f t="shared" si="6"/>
        <v>5.4912120098694131E-2</v>
      </c>
      <c r="H86" s="1">
        <f t="shared" si="7"/>
        <v>5.1135113089584934E-4</v>
      </c>
    </row>
    <row r="87" spans="1:8" x14ac:dyDescent="0.2">
      <c r="A87" s="2">
        <v>42445</v>
      </c>
      <c r="B87">
        <v>0.2978515625</v>
      </c>
      <c r="C87">
        <v>0.175739051681465</v>
      </c>
      <c r="D87" s="3">
        <v>0.23692192939296508</v>
      </c>
      <c r="E87" s="1">
        <f t="shared" si="4"/>
        <v>0.122112510818535</v>
      </c>
      <c r="F87" s="1">
        <f t="shared" si="5"/>
        <v>6.1182877711500078E-2</v>
      </c>
      <c r="G87" s="1">
        <f t="shared" si="6"/>
        <v>5.6132000627285128E-2</v>
      </c>
      <c r="H87" s="1">
        <f t="shared" si="7"/>
        <v>3.7433445250603728E-3</v>
      </c>
    </row>
    <row r="88" spans="1:8" x14ac:dyDescent="0.2">
      <c r="A88" s="2">
        <v>42446</v>
      </c>
      <c r="B88">
        <v>0.2490234375</v>
      </c>
      <c r="C88">
        <v>0.19132019408957099</v>
      </c>
      <c r="D88" s="3">
        <v>0.23846066484224193</v>
      </c>
      <c r="E88" s="1">
        <f t="shared" si="4"/>
        <v>5.7703243410429012E-2</v>
      </c>
      <c r="F88" s="1">
        <f t="shared" si="5"/>
        <v>4.7140470752670943E-2</v>
      </c>
      <c r="G88" s="1">
        <f t="shared" si="6"/>
        <v>5.686348867700404E-2</v>
      </c>
      <c r="H88" s="1">
        <f t="shared" si="7"/>
        <v>2.2222239827834247E-3</v>
      </c>
    </row>
    <row r="89" spans="1:8" x14ac:dyDescent="0.2">
      <c r="A89" s="2">
        <v>42447</v>
      </c>
      <c r="B89">
        <v>0.27587890625</v>
      </c>
      <c r="C89">
        <v>0.18258331431638</v>
      </c>
      <c r="D89" s="3">
        <v>0.2393753399282606</v>
      </c>
      <c r="E89" s="1">
        <f t="shared" si="4"/>
        <v>9.3295591933619998E-2</v>
      </c>
      <c r="F89" s="1">
        <f t="shared" si="5"/>
        <v>5.6792025611880598E-2</v>
      </c>
      <c r="G89" s="1">
        <f t="shared" si="6"/>
        <v>5.7300553365770314E-2</v>
      </c>
      <c r="H89" s="1">
        <f t="shared" si="7"/>
        <v>3.2253341731005017E-3</v>
      </c>
    </row>
    <row r="90" spans="1:8" x14ac:dyDescent="0.2">
      <c r="A90" s="2">
        <v>42450</v>
      </c>
      <c r="B90">
        <v>0.36865234375</v>
      </c>
      <c r="C90">
        <v>0.17212156556854</v>
      </c>
      <c r="D90" s="3">
        <v>0.23991905295792817</v>
      </c>
      <c r="E90" s="1">
        <f t="shared" si="4"/>
        <v>0.19653077818146</v>
      </c>
      <c r="F90" s="1">
        <f t="shared" si="5"/>
        <v>6.7797487389388178E-2</v>
      </c>
      <c r="G90" s="1">
        <f t="shared" si="6"/>
        <v>5.7561151972229142E-2</v>
      </c>
      <c r="H90" s="1">
        <f t="shared" si="7"/>
        <v>4.5964992963142487E-3</v>
      </c>
    </row>
    <row r="91" spans="1:8" x14ac:dyDescent="0.2">
      <c r="A91" s="2">
        <v>42451</v>
      </c>
      <c r="B91">
        <v>0.2978515625</v>
      </c>
      <c r="C91">
        <v>2.70185121716E-2</v>
      </c>
      <c r="D91" s="3">
        <v>0.24024225390999202</v>
      </c>
      <c r="E91" s="1">
        <f t="shared" si="4"/>
        <v>0.27083305032839999</v>
      </c>
      <c r="F91" s="1">
        <f t="shared" si="5"/>
        <v>0.21322374173839201</v>
      </c>
      <c r="G91" s="1">
        <f t="shared" si="6"/>
        <v>5.7716340563753077E-2</v>
      </c>
      <c r="H91" s="1">
        <f t="shared" si="7"/>
        <v>4.5464364040920496E-2</v>
      </c>
    </row>
    <row r="92" spans="1:8" x14ac:dyDescent="0.2">
      <c r="A92" s="2">
        <v>42478</v>
      </c>
      <c r="B92">
        <v>0.238037109375</v>
      </c>
      <c r="C92">
        <v>3.8323497702879801E-2</v>
      </c>
      <c r="D92" s="3">
        <v>0.18297631265424702</v>
      </c>
      <c r="E92" s="1">
        <f t="shared" si="4"/>
        <v>0.19971361167212021</v>
      </c>
      <c r="F92" s="1">
        <f t="shared" si="5"/>
        <v>0.14465281495136723</v>
      </c>
      <c r="G92" s="1">
        <f t="shared" si="6"/>
        <v>3.3480330992544757E-2</v>
      </c>
      <c r="H92" s="1">
        <f t="shared" si="7"/>
        <v>2.0924436873354491E-2</v>
      </c>
    </row>
    <row r="93" spans="1:8" x14ac:dyDescent="0.2">
      <c r="A93" s="2">
        <v>42479</v>
      </c>
      <c r="B93">
        <v>0.228271484375</v>
      </c>
      <c r="C93">
        <v>4.2846972999704802E-2</v>
      </c>
      <c r="D93" s="3">
        <v>0.1963927980311774</v>
      </c>
      <c r="E93" s="1">
        <f t="shared" si="4"/>
        <v>0.1854245113752952</v>
      </c>
      <c r="F93" s="1">
        <f t="shared" si="5"/>
        <v>0.1535458250314726</v>
      </c>
      <c r="G93" s="1">
        <f t="shared" si="6"/>
        <v>3.8570131118514837E-2</v>
      </c>
      <c r="H93" s="1">
        <f t="shared" si="7"/>
        <v>2.3576320384595596E-2</v>
      </c>
    </row>
    <row r="94" spans="1:8" x14ac:dyDescent="0.2">
      <c r="A94" s="2">
        <v>42480</v>
      </c>
      <c r="B94">
        <v>0.20263671875</v>
      </c>
      <c r="C94">
        <v>3.3482404760981598E-2</v>
      </c>
      <c r="D94" s="3">
        <v>0.19754696973219096</v>
      </c>
      <c r="E94" s="1">
        <f t="shared" si="4"/>
        <v>0.1691543139890184</v>
      </c>
      <c r="F94" s="1">
        <f t="shared" si="5"/>
        <v>0.16406456497120936</v>
      </c>
      <c r="G94" s="1">
        <f t="shared" si="6"/>
        <v>3.9024805250371171E-2</v>
      </c>
      <c r="H94" s="1">
        <f t="shared" si="7"/>
        <v>2.6917181479192177E-2</v>
      </c>
    </row>
    <row r="95" spans="1:8" x14ac:dyDescent="0.2">
      <c r="A95" s="2">
        <v>42481</v>
      </c>
      <c r="B95">
        <v>0.18798828125</v>
      </c>
      <c r="C95">
        <v>4.0377386410275003E-2</v>
      </c>
      <c r="D95" s="3">
        <v>0.19764625894825577</v>
      </c>
      <c r="E95" s="1">
        <f t="shared" si="4"/>
        <v>0.147610894839725</v>
      </c>
      <c r="F95" s="1">
        <f t="shared" si="5"/>
        <v>0.15726887253798078</v>
      </c>
      <c r="G95" s="1">
        <f t="shared" si="6"/>
        <v>3.9064043676240973E-2</v>
      </c>
      <c r="H95" s="1">
        <f t="shared" si="7"/>
        <v>2.4733498269367642E-2</v>
      </c>
    </row>
    <row r="96" spans="1:8" x14ac:dyDescent="0.2">
      <c r="A96" s="2">
        <v>42482</v>
      </c>
      <c r="B96">
        <v>0.15869140625</v>
      </c>
      <c r="C96">
        <v>4.9019553921603398E-2</v>
      </c>
      <c r="D96" s="3">
        <v>0.19765480044032155</v>
      </c>
      <c r="E96" s="1">
        <f t="shared" si="4"/>
        <v>0.1096718523283966</v>
      </c>
      <c r="F96" s="1">
        <f t="shared" si="5"/>
        <v>0.14863524651871815</v>
      </c>
      <c r="G96" s="1">
        <f t="shared" si="6"/>
        <v>3.9067420137103334E-2</v>
      </c>
      <c r="H96" s="1">
        <f t="shared" si="7"/>
        <v>2.2092436507680117E-2</v>
      </c>
    </row>
    <row r="97" spans="1:8" x14ac:dyDescent="0.2">
      <c r="A97" s="2">
        <v>42485</v>
      </c>
      <c r="B97">
        <v>0.1953125</v>
      </c>
      <c r="C97">
        <v>5.8885482082178003E-2</v>
      </c>
      <c r="D97" s="3">
        <v>0.19765553523398396</v>
      </c>
      <c r="E97" s="1">
        <f t="shared" si="4"/>
        <v>0.136427017917822</v>
      </c>
      <c r="F97" s="1">
        <f t="shared" si="5"/>
        <v>0.13877005315180596</v>
      </c>
      <c r="G97" s="1">
        <f t="shared" si="6"/>
        <v>3.9067710608632678E-2</v>
      </c>
      <c r="H97" s="1">
        <f t="shared" si="7"/>
        <v>1.9257127651755052E-2</v>
      </c>
    </row>
    <row r="98" spans="1:8" x14ac:dyDescent="0.2">
      <c r="A98" s="2">
        <v>42486</v>
      </c>
      <c r="B98">
        <v>0.1953125</v>
      </c>
      <c r="C98">
        <v>0.108074048686412</v>
      </c>
      <c r="D98" s="3">
        <v>0.19765559844562453</v>
      </c>
      <c r="E98" s="1">
        <f t="shared" si="4"/>
        <v>8.7238451313587997E-2</v>
      </c>
      <c r="F98" s="1">
        <f t="shared" si="5"/>
        <v>8.9581549759212523E-2</v>
      </c>
      <c r="G98" s="1">
        <f t="shared" si="6"/>
        <v>3.9067735596897968E-2</v>
      </c>
      <c r="H98" s="1">
        <f t="shared" si="7"/>
        <v>8.0248540572622692E-3</v>
      </c>
    </row>
    <row r="99" spans="1:8" x14ac:dyDescent="0.2">
      <c r="A99" s="2">
        <v>42506</v>
      </c>
      <c r="B99">
        <v>0.15625</v>
      </c>
      <c r="C99">
        <v>3.3997548931168298E-2</v>
      </c>
      <c r="D99" s="3">
        <v>0.19765560388349329</v>
      </c>
      <c r="E99" s="1">
        <f t="shared" si="4"/>
        <v>0.1222524510688317</v>
      </c>
      <c r="F99" s="1">
        <f t="shared" si="5"/>
        <v>0.16365805495232499</v>
      </c>
      <c r="G99" s="1">
        <f t="shared" si="6"/>
        <v>3.9067737746548412E-2</v>
      </c>
      <c r="H99" s="1">
        <f t="shared" si="7"/>
        <v>2.6783958950778227E-2</v>
      </c>
    </row>
    <row r="100" spans="1:8" x14ac:dyDescent="0.2">
      <c r="A100" s="2">
        <v>42507</v>
      </c>
      <c r="B100">
        <v>0.1416015625</v>
      </c>
      <c r="C100">
        <v>3.7347308183735897E-2</v>
      </c>
      <c r="D100" s="3">
        <v>0.19765560435129348</v>
      </c>
      <c r="E100" s="1">
        <f t="shared" si="4"/>
        <v>0.1042542543162641</v>
      </c>
      <c r="F100" s="1">
        <f t="shared" si="5"/>
        <v>0.1603082961675576</v>
      </c>
      <c r="G100" s="1">
        <f t="shared" si="6"/>
        <v>3.9067737931475069E-2</v>
      </c>
      <c r="H100" s="1">
        <f t="shared" si="7"/>
        <v>2.5698749820145361E-2</v>
      </c>
    </row>
    <row r="101" spans="1:8" x14ac:dyDescent="0.2">
      <c r="A101" s="2">
        <v>42508</v>
      </c>
      <c r="B101">
        <v>0.146484375</v>
      </c>
      <c r="C101">
        <v>4.3725333182450699E-2</v>
      </c>
      <c r="D101" s="3">
        <v>0.19765560439153662</v>
      </c>
      <c r="E101" s="1">
        <f t="shared" si="4"/>
        <v>0.1027590418175493</v>
      </c>
      <c r="F101" s="1">
        <f t="shared" si="5"/>
        <v>0.15393027120908592</v>
      </c>
      <c r="G101" s="1">
        <f t="shared" si="6"/>
        <v>3.9067737947383628E-2</v>
      </c>
      <c r="H101" s="1">
        <f t="shared" si="7"/>
        <v>2.3694528394502746E-2</v>
      </c>
    </row>
    <row r="102" spans="1:8" x14ac:dyDescent="0.2">
      <c r="A102" s="2">
        <v>42509</v>
      </c>
      <c r="B102">
        <v>0.150146484375</v>
      </c>
      <c r="C102">
        <v>5.2495237879119597E-2</v>
      </c>
      <c r="D102" s="3">
        <v>5.4236276187088914E-2</v>
      </c>
      <c r="E102" s="1">
        <f t="shared" si="4"/>
        <v>9.7651246495880403E-2</v>
      </c>
      <c r="F102" s="1">
        <f t="shared" si="5"/>
        <v>1.741038307969317E-3</v>
      </c>
      <c r="G102" s="1">
        <f t="shared" si="6"/>
        <v>2.941573654642188E-3</v>
      </c>
      <c r="H102" s="1">
        <f t="shared" si="7"/>
        <v>3.0312143898166625E-6</v>
      </c>
    </row>
    <row r="103" spans="1:8" x14ac:dyDescent="0.2">
      <c r="A103" s="2">
        <v>42510</v>
      </c>
      <c r="B103">
        <v>0.1318359375</v>
      </c>
      <c r="C103">
        <v>6.1808845106048102E-2</v>
      </c>
      <c r="D103" s="3">
        <v>6.2894999478497388E-2</v>
      </c>
      <c r="E103" s="1">
        <f t="shared" si="4"/>
        <v>7.0027092393951898E-2</v>
      </c>
      <c r="F103" s="1">
        <f t="shared" si="5"/>
        <v>1.0861543724492856E-3</v>
      </c>
      <c r="G103" s="1">
        <f t="shared" si="6"/>
        <v>3.9557809594001868E-3</v>
      </c>
      <c r="H103" s="1">
        <f t="shared" si="7"/>
        <v>1.1797313207907015E-6</v>
      </c>
    </row>
    <row r="104" spans="1:8" x14ac:dyDescent="0.2">
      <c r="A104" s="2">
        <v>42513</v>
      </c>
      <c r="B104">
        <v>0.13671875</v>
      </c>
      <c r="C104">
        <v>0.10317864766262699</v>
      </c>
      <c r="D104" s="3">
        <v>7.0027897925772339E-2</v>
      </c>
      <c r="E104" s="1">
        <f t="shared" si="4"/>
        <v>3.3540102337373007E-2</v>
      </c>
      <c r="F104" s="1">
        <f t="shared" si="5"/>
        <v>-3.3150749736854654E-2</v>
      </c>
      <c r="G104" s="1">
        <f t="shared" si="6"/>
        <v>4.9039064879023899E-3</v>
      </c>
      <c r="H104" s="1">
        <f t="shared" si="7"/>
        <v>1.098972208115569E-3</v>
      </c>
    </row>
    <row r="105" spans="1:8" x14ac:dyDescent="0.2">
      <c r="A105" s="2">
        <v>42514</v>
      </c>
      <c r="B105">
        <v>0.146484375</v>
      </c>
      <c r="C105">
        <v>6.7546280429005998E-2</v>
      </c>
      <c r="D105" s="3">
        <v>7.5903849673718937E-2</v>
      </c>
      <c r="E105" s="1">
        <f t="shared" si="4"/>
        <v>7.8938094570994002E-2</v>
      </c>
      <c r="F105" s="1">
        <f t="shared" si="5"/>
        <v>8.3575692447129396E-3</v>
      </c>
      <c r="G105" s="1">
        <f t="shared" si="6"/>
        <v>5.7613943952905221E-3</v>
      </c>
      <c r="H105" s="1">
        <f t="shared" si="7"/>
        <v>6.9848963680171618E-5</v>
      </c>
    </row>
    <row r="106" spans="1:8" x14ac:dyDescent="0.2">
      <c r="A106" s="2">
        <v>42534</v>
      </c>
      <c r="B106">
        <v>0.19287109375</v>
      </c>
      <c r="C106">
        <v>6.77336491132563E-2</v>
      </c>
      <c r="D106" s="3">
        <v>8.0744351637880116E-2</v>
      </c>
      <c r="E106" s="1">
        <f t="shared" si="4"/>
        <v>0.1251374446367437</v>
      </c>
      <c r="F106" s="1">
        <f t="shared" si="5"/>
        <v>1.3010702524623816E-2</v>
      </c>
      <c r="G106" s="1">
        <f t="shared" si="6"/>
        <v>6.5196503214216333E-3</v>
      </c>
      <c r="H106" s="1">
        <f t="shared" si="7"/>
        <v>1.6927838018425252E-4</v>
      </c>
    </row>
    <row r="107" spans="1:8" x14ac:dyDescent="0.2">
      <c r="A107" s="2">
        <v>42535</v>
      </c>
      <c r="B107">
        <v>0.18798828125</v>
      </c>
      <c r="C107">
        <v>5.25283370236981E-2</v>
      </c>
      <c r="D107" s="3">
        <v>8.4731868940627911E-2</v>
      </c>
      <c r="E107" s="1">
        <f t="shared" si="4"/>
        <v>0.13545994422630189</v>
      </c>
      <c r="F107" s="1">
        <f t="shared" si="5"/>
        <v>3.220353191692981E-2</v>
      </c>
      <c r="G107" s="1">
        <f t="shared" si="6"/>
        <v>7.1794896141717445E-3</v>
      </c>
      <c r="H107" s="1">
        <f t="shared" si="7"/>
        <v>1.037067467924717E-3</v>
      </c>
    </row>
    <row r="108" spans="1:8" x14ac:dyDescent="0.2">
      <c r="A108" s="2">
        <v>42536</v>
      </c>
      <c r="B108">
        <v>0.142822265625</v>
      </c>
      <c r="C108">
        <v>5.2602733950473997E-2</v>
      </c>
      <c r="D108" s="3">
        <v>8.8016713024451868E-2</v>
      </c>
      <c r="E108" s="1">
        <f t="shared" si="4"/>
        <v>9.021953167452601E-2</v>
      </c>
      <c r="F108" s="1">
        <f t="shared" si="5"/>
        <v>3.5413979073977871E-2</v>
      </c>
      <c r="G108" s="1">
        <f t="shared" si="6"/>
        <v>7.7469417716287152E-3</v>
      </c>
      <c r="H108" s="1">
        <f t="shared" si="7"/>
        <v>1.2541499138521426E-3</v>
      </c>
    </row>
    <row r="109" spans="1:8" x14ac:dyDescent="0.2">
      <c r="A109" s="2">
        <v>42537</v>
      </c>
      <c r="B109">
        <v>0.123291015625</v>
      </c>
      <c r="C109">
        <v>6.2493999711805998E-2</v>
      </c>
      <c r="D109" s="3">
        <v>9.0722707716336393E-2</v>
      </c>
      <c r="E109" s="1">
        <f t="shared" si="4"/>
        <v>6.0797015913194002E-2</v>
      </c>
      <c r="F109" s="1">
        <f t="shared" si="5"/>
        <v>2.8228708004530395E-2</v>
      </c>
      <c r="G109" s="1">
        <f t="shared" si="6"/>
        <v>8.2306096953838025E-3</v>
      </c>
      <c r="H109" s="1">
        <f t="shared" si="7"/>
        <v>7.9685995560503837E-4</v>
      </c>
    </row>
    <row r="110" spans="1:8" x14ac:dyDescent="0.2">
      <c r="A110" s="2">
        <v>42538</v>
      </c>
      <c r="B110">
        <v>0.12939453125</v>
      </c>
      <c r="C110">
        <v>5.5536024344637003E-2</v>
      </c>
      <c r="D110" s="3">
        <v>9.2951856828334151E-2</v>
      </c>
      <c r="E110" s="1">
        <f t="shared" si="4"/>
        <v>7.3858506905362997E-2</v>
      </c>
      <c r="F110" s="1">
        <f t="shared" si="5"/>
        <v>3.7415832483697148E-2</v>
      </c>
      <c r="G110" s="1">
        <f t="shared" si="6"/>
        <v>8.6400476878351305E-3</v>
      </c>
      <c r="H110" s="1">
        <f t="shared" si="7"/>
        <v>1.3999445204480867E-3</v>
      </c>
    </row>
    <row r="111" spans="1:8" x14ac:dyDescent="0.2">
      <c r="A111" s="2">
        <v>42541</v>
      </c>
      <c r="B111">
        <v>0.1708984375</v>
      </c>
      <c r="C111">
        <v>8.6852365157451095E-2</v>
      </c>
      <c r="D111" s="3">
        <v>9.4788189241854046E-2</v>
      </c>
      <c r="E111" s="1">
        <f t="shared" si="4"/>
        <v>8.4046072342548905E-2</v>
      </c>
      <c r="F111" s="1">
        <f t="shared" si="5"/>
        <v>7.935824084402951E-3</v>
      </c>
      <c r="G111" s="1">
        <f t="shared" si="6"/>
        <v>8.984800819749535E-3</v>
      </c>
      <c r="H111" s="1">
        <f t="shared" si="7"/>
        <v>6.2977303898589931E-5</v>
      </c>
    </row>
    <row r="112" spans="1:8" x14ac:dyDescent="0.2">
      <c r="A112" s="2">
        <v>42542</v>
      </c>
      <c r="B112">
        <v>0.15625</v>
      </c>
      <c r="C112">
        <v>0.162111073029618</v>
      </c>
      <c r="D112" s="3">
        <v>8.3578567400193204E-2</v>
      </c>
      <c r="E112" s="1">
        <f t="shared" si="4"/>
        <v>-5.8610730296179969E-3</v>
      </c>
      <c r="F112" s="1">
        <f t="shared" si="5"/>
        <v>-7.8532505629424793E-2</v>
      </c>
      <c r="G112" s="1">
        <f t="shared" si="6"/>
        <v>6.9853769286686383E-3</v>
      </c>
      <c r="H112" s="1">
        <f t="shared" si="7"/>
        <v>6.1673544404356366E-3</v>
      </c>
    </row>
    <row r="113" spans="1:8" x14ac:dyDescent="0.2">
      <c r="A113" s="2">
        <v>42569</v>
      </c>
      <c r="B113">
        <v>0.146484375</v>
      </c>
      <c r="C113">
        <v>6.7824469995232103E-2</v>
      </c>
      <c r="D113" s="3">
        <v>8.1258514494823006E-2</v>
      </c>
      <c r="E113" s="1">
        <f t="shared" si="4"/>
        <v>7.8659905004767897E-2</v>
      </c>
      <c r="F113" s="1">
        <f t="shared" si="5"/>
        <v>1.3434044499590903E-2</v>
      </c>
      <c r="G113" s="1">
        <f t="shared" si="6"/>
        <v>6.6029461779053607E-3</v>
      </c>
      <c r="H113" s="1">
        <f t="shared" si="7"/>
        <v>1.8047355161698858E-4</v>
      </c>
    </row>
    <row r="114" spans="1:8" x14ac:dyDescent="0.2">
      <c r="A114" s="2">
        <v>42570</v>
      </c>
      <c r="B114">
        <v>0.13916015625</v>
      </c>
      <c r="C114">
        <v>6.6737313757877295E-2</v>
      </c>
      <c r="D114" s="3">
        <v>7.961435505590117E-2</v>
      </c>
      <c r="E114" s="1">
        <f t="shared" si="4"/>
        <v>7.2422842492122705E-2</v>
      </c>
      <c r="F114" s="1">
        <f t="shared" si="5"/>
        <v>1.2877041298023875E-2</v>
      </c>
      <c r="G114" s="1">
        <f t="shared" si="6"/>
        <v>6.3384455309670965E-3</v>
      </c>
      <c r="H114" s="1">
        <f t="shared" si="7"/>
        <v>1.658181925910124E-4</v>
      </c>
    </row>
    <row r="115" spans="1:8" x14ac:dyDescent="0.2">
      <c r="A115" s="2">
        <v>42571</v>
      </c>
      <c r="B115">
        <v>0.13427734375</v>
      </c>
      <c r="C115">
        <v>7.7234337293581506E-2</v>
      </c>
      <c r="D115" s="3">
        <v>7.8449183238336773E-2</v>
      </c>
      <c r="E115" s="1">
        <f t="shared" si="4"/>
        <v>5.7043006456418494E-2</v>
      </c>
      <c r="F115" s="1">
        <f t="shared" si="5"/>
        <v>1.2148459447552662E-3</v>
      </c>
      <c r="G115" s="1">
        <f t="shared" si="6"/>
        <v>6.1542743507621393E-3</v>
      </c>
      <c r="H115" s="1">
        <f t="shared" si="7"/>
        <v>1.4758506694883154E-6</v>
      </c>
    </row>
    <row r="116" spans="1:8" x14ac:dyDescent="0.2">
      <c r="A116" s="2">
        <v>42572</v>
      </c>
      <c r="B116">
        <v>0.12939453125</v>
      </c>
      <c r="C116">
        <v>9.2384612715651807E-2</v>
      </c>
      <c r="D116" s="3">
        <v>7.7623457136410431E-2</v>
      </c>
      <c r="E116" s="1">
        <f t="shared" si="4"/>
        <v>3.7009918534348193E-2</v>
      </c>
      <c r="F116" s="1">
        <f t="shared" si="5"/>
        <v>-1.4761155579241375E-2</v>
      </c>
      <c r="G116" s="1">
        <f t="shared" si="6"/>
        <v>6.0254010978081475E-3</v>
      </c>
      <c r="H116" s="1">
        <f t="shared" si="7"/>
        <v>2.1789171403456878E-4</v>
      </c>
    </row>
    <row r="117" spans="1:8" x14ac:dyDescent="0.2">
      <c r="A117" s="2">
        <v>42573</v>
      </c>
      <c r="B117">
        <v>0.10986328125</v>
      </c>
      <c r="C117">
        <v>0.109500000000142</v>
      </c>
      <c r="D117" s="3">
        <v>7.7038287133905814E-2</v>
      </c>
      <c r="E117" s="1">
        <f t="shared" si="4"/>
        <v>3.6328124985800236E-4</v>
      </c>
      <c r="F117" s="1">
        <f t="shared" si="5"/>
        <v>-3.2461712866236184E-2</v>
      </c>
      <c r="G117" s="1">
        <f t="shared" si="6"/>
        <v>5.9348976845261178E-3</v>
      </c>
      <c r="H117" s="1">
        <f t="shared" si="7"/>
        <v>1.0537628022099638E-3</v>
      </c>
    </row>
    <row r="118" spans="1:8" x14ac:dyDescent="0.2">
      <c r="A118" s="2">
        <v>42576</v>
      </c>
      <c r="B118">
        <v>0.1025390625</v>
      </c>
      <c r="C118">
        <v>0.17579343939346101</v>
      </c>
      <c r="D118" s="3">
        <v>7.6623592804839061E-2</v>
      </c>
      <c r="E118" s="1">
        <f t="shared" si="4"/>
        <v>-7.325437689346101E-2</v>
      </c>
      <c r="F118" s="1">
        <f t="shared" si="5"/>
        <v>-9.9169846588621949E-2</v>
      </c>
      <c r="G118" s="1">
        <f t="shared" si="6"/>
        <v>5.8711749743217845E-3</v>
      </c>
      <c r="H118" s="1">
        <f t="shared" si="7"/>
        <v>9.8346584724108132E-3</v>
      </c>
    </row>
    <row r="119" spans="1:8" x14ac:dyDescent="0.2">
      <c r="A119" s="2">
        <v>42577</v>
      </c>
      <c r="B119">
        <v>0.166015625</v>
      </c>
      <c r="C119">
        <v>0.162111073029618</v>
      </c>
      <c r="D119" s="3">
        <v>7.6329710025776459E-2</v>
      </c>
      <c r="E119" s="1">
        <f t="shared" si="4"/>
        <v>3.9045519703820031E-3</v>
      </c>
      <c r="F119" s="1">
        <f t="shared" si="5"/>
        <v>-8.5781363003841538E-2</v>
      </c>
      <c r="G119" s="1">
        <f t="shared" si="6"/>
        <v>5.8262246326191191E-3</v>
      </c>
      <c r="H119" s="1">
        <f t="shared" si="7"/>
        <v>7.3584422387968336E-3</v>
      </c>
    </row>
    <row r="120" spans="1:8" x14ac:dyDescent="0.2">
      <c r="A120" s="2">
        <v>42597</v>
      </c>
      <c r="B120">
        <v>0.186767578125</v>
      </c>
      <c r="C120">
        <v>0.110026511956295</v>
      </c>
      <c r="D120" s="3">
        <v>7.6121443160820951E-2</v>
      </c>
      <c r="E120" s="1">
        <f t="shared" si="4"/>
        <v>7.6741066168705005E-2</v>
      </c>
      <c r="F120" s="1">
        <f t="shared" si="5"/>
        <v>-3.3905068795474044E-2</v>
      </c>
      <c r="G120" s="1">
        <f t="shared" si="6"/>
        <v>5.7944741088860946E-3</v>
      </c>
      <c r="H120" s="1">
        <f t="shared" si="7"/>
        <v>1.1495536900258277E-3</v>
      </c>
    </row>
    <row r="121" spans="1:8" x14ac:dyDescent="0.2">
      <c r="A121" s="2">
        <v>42598</v>
      </c>
      <c r="B121">
        <v>0.15380859375</v>
      </c>
      <c r="C121">
        <v>6.1889638720475898E-2</v>
      </c>
      <c r="D121" s="3">
        <v>7.5973850004199969E-2</v>
      </c>
      <c r="E121" s="1">
        <f t="shared" si="4"/>
        <v>9.1918955029524102E-2</v>
      </c>
      <c r="F121" s="1">
        <f t="shared" si="5"/>
        <v>1.4084211283724071E-2</v>
      </c>
      <c r="G121" s="1">
        <f t="shared" si="6"/>
        <v>5.7720258844606758E-3</v>
      </c>
      <c r="H121" s="1">
        <f t="shared" si="7"/>
        <v>1.9836500748458046E-4</v>
      </c>
    </row>
    <row r="122" spans="1:8" x14ac:dyDescent="0.2">
      <c r="A122" s="2">
        <v>42599</v>
      </c>
      <c r="B122">
        <v>0.14404296875</v>
      </c>
      <c r="C122">
        <v>5.7707802559191203E-2</v>
      </c>
      <c r="D122" s="3">
        <v>6.1953668826409923E-2</v>
      </c>
      <c r="E122" s="1">
        <f t="shared" si="4"/>
        <v>8.6335166190808804E-2</v>
      </c>
      <c r="F122" s="1">
        <f t="shared" si="5"/>
        <v>4.2458662672187203E-3</v>
      </c>
      <c r="G122" s="1">
        <f t="shared" si="6"/>
        <v>3.8382570810524767E-3</v>
      </c>
      <c r="H122" s="1">
        <f t="shared" si="7"/>
        <v>1.802738035910583E-5</v>
      </c>
    </row>
    <row r="123" spans="1:8" x14ac:dyDescent="0.2">
      <c r="A123" s="2">
        <v>42600</v>
      </c>
      <c r="B123">
        <v>0.128173828125</v>
      </c>
      <c r="C123">
        <v>5.9040240514258602E-2</v>
      </c>
      <c r="D123" s="3">
        <v>6.1996466092865646E-2</v>
      </c>
      <c r="E123" s="1">
        <f t="shared" si="4"/>
        <v>6.9133587610741398E-2</v>
      </c>
      <c r="F123" s="1">
        <f t="shared" si="5"/>
        <v>2.956225578607044E-3</v>
      </c>
      <c r="G123" s="1">
        <f t="shared" si="6"/>
        <v>3.8435618080038397E-3</v>
      </c>
      <c r="H123" s="1">
        <f t="shared" si="7"/>
        <v>8.7392696716105516E-6</v>
      </c>
    </row>
    <row r="124" spans="1:8" x14ac:dyDescent="0.2">
      <c r="A124" s="2">
        <v>42601</v>
      </c>
      <c r="B124">
        <v>0.126953125</v>
      </c>
      <c r="C124">
        <v>7.4648063158718997E-2</v>
      </c>
      <c r="D124" s="3">
        <v>6.2025071480743176E-2</v>
      </c>
      <c r="E124" s="1">
        <f t="shared" si="4"/>
        <v>5.2305061841281003E-2</v>
      </c>
      <c r="F124" s="1">
        <f t="shared" si="5"/>
        <v>-1.2622991677975821E-2</v>
      </c>
      <c r="G124" s="1">
        <f t="shared" si="6"/>
        <v>3.8471094921913003E-3</v>
      </c>
      <c r="H124" s="1">
        <f t="shared" si="7"/>
        <v>1.5933991890224684E-4</v>
      </c>
    </row>
    <row r="125" spans="1:8" x14ac:dyDescent="0.2">
      <c r="A125" s="2">
        <v>42604</v>
      </c>
      <c r="B125">
        <v>0.18310546875</v>
      </c>
      <c r="C125">
        <v>6.9324117977825603E-2</v>
      </c>
      <c r="D125" s="3">
        <v>6.2044191118126341E-2</v>
      </c>
      <c r="E125" s="1">
        <f t="shared" si="4"/>
        <v>0.1137813507721744</v>
      </c>
      <c r="F125" s="1">
        <f t="shared" si="5"/>
        <v>-7.2799268596992622E-3</v>
      </c>
      <c r="G125" s="1">
        <f t="shared" si="6"/>
        <v>3.8494816515025876E-3</v>
      </c>
      <c r="H125" s="1">
        <f t="shared" si="7"/>
        <v>5.2997335082570761E-5</v>
      </c>
    </row>
    <row r="126" spans="1:8" x14ac:dyDescent="0.2">
      <c r="A126" s="2">
        <v>42605</v>
      </c>
      <c r="B126">
        <v>0.17578125</v>
      </c>
      <c r="C126">
        <v>0.13509256085801799</v>
      </c>
      <c r="D126" s="3">
        <v>6.2056970547485192E-2</v>
      </c>
      <c r="E126" s="1">
        <f t="shared" si="4"/>
        <v>4.068868914198201E-2</v>
      </c>
      <c r="F126" s="1">
        <f t="shared" si="5"/>
        <v>-7.3035590310532805E-2</v>
      </c>
      <c r="G126" s="1">
        <f t="shared" si="6"/>
        <v>3.8510675935314446E-3</v>
      </c>
      <c r="H126" s="1">
        <f t="shared" si="7"/>
        <v>5.3341974520079933E-3</v>
      </c>
    </row>
    <row r="127" spans="1:8" x14ac:dyDescent="0.2">
      <c r="A127" s="2">
        <v>42632</v>
      </c>
      <c r="B127">
        <v>0.126953125</v>
      </c>
      <c r="C127">
        <v>8.1465495665904802E-2</v>
      </c>
      <c r="D127" s="3">
        <v>6.2065512226988064E-2</v>
      </c>
      <c r="E127" s="1">
        <f t="shared" si="4"/>
        <v>4.5487629334095198E-2</v>
      </c>
      <c r="F127" s="1">
        <f t="shared" si="5"/>
        <v>-1.9399983438916739E-2</v>
      </c>
      <c r="G127" s="1">
        <f t="shared" si="6"/>
        <v>3.8521278079984046E-3</v>
      </c>
      <c r="H127" s="1">
        <f t="shared" si="7"/>
        <v>3.7635935743024376E-4</v>
      </c>
    </row>
    <row r="128" spans="1:8" x14ac:dyDescent="0.2">
      <c r="A128" s="2">
        <v>42633</v>
      </c>
      <c r="B128">
        <v>0.1220703125</v>
      </c>
      <c r="C128">
        <v>9.2274016102128806E-2</v>
      </c>
      <c r="D128" s="3">
        <v>6.2071221424690161E-2</v>
      </c>
      <c r="E128" s="1">
        <f t="shared" si="4"/>
        <v>2.9796296397871194E-2</v>
      </c>
      <c r="F128" s="1">
        <f t="shared" si="5"/>
        <v>-3.0202794677438645E-2</v>
      </c>
      <c r="G128" s="1">
        <f t="shared" si="6"/>
        <v>3.8528365291529147E-3</v>
      </c>
      <c r="H128" s="1">
        <f t="shared" si="7"/>
        <v>9.1220880632751611E-4</v>
      </c>
    </row>
    <row r="129" spans="1:8" x14ac:dyDescent="0.2">
      <c r="A129" s="2">
        <v>42634</v>
      </c>
      <c r="B129">
        <v>0.135498046875</v>
      </c>
      <c r="C129">
        <v>0.10772772115306201</v>
      </c>
      <c r="D129" s="3">
        <v>6.2075037411744076E-2</v>
      </c>
      <c r="E129" s="1">
        <f t="shared" si="4"/>
        <v>2.7770325721937994E-2</v>
      </c>
      <c r="F129" s="1">
        <f t="shared" si="5"/>
        <v>-4.565268374131793E-2</v>
      </c>
      <c r="G129" s="1">
        <f t="shared" si="6"/>
        <v>3.8533102696694265E-3</v>
      </c>
      <c r="H129" s="1">
        <f t="shared" si="7"/>
        <v>2.0841675327847946E-3</v>
      </c>
    </row>
    <row r="130" spans="1:8" x14ac:dyDescent="0.2">
      <c r="A130" s="2">
        <v>42635</v>
      </c>
      <c r="B130">
        <v>0.10009765625</v>
      </c>
      <c r="C130">
        <v>0.126776049262394</v>
      </c>
      <c r="D130" s="3">
        <v>6.2077587990293899E-2</v>
      </c>
      <c r="E130" s="1">
        <f t="shared" si="4"/>
        <v>-2.6678393012393997E-2</v>
      </c>
      <c r="F130" s="1">
        <f t="shared" si="5"/>
        <v>-6.4698461272100105E-2</v>
      </c>
      <c r="G130" s="1">
        <f t="shared" si="6"/>
        <v>3.8536269306926815E-3</v>
      </c>
      <c r="H130" s="1">
        <f t="shared" si="7"/>
        <v>4.1858908909774371E-3</v>
      </c>
    </row>
    <row r="131" spans="1:8" x14ac:dyDescent="0.2">
      <c r="A131" s="2">
        <v>42636</v>
      </c>
      <c r="B131">
        <v>8.7890625E-2</v>
      </c>
      <c r="C131">
        <v>0.115344050561938</v>
      </c>
      <c r="D131" s="3">
        <v>6.2079292778818303E-2</v>
      </c>
      <c r="E131" s="1">
        <f t="shared" ref="E131:E194" si="8">B131-C131</f>
        <v>-2.7453425561938E-2</v>
      </c>
      <c r="F131" s="1">
        <f t="shared" ref="F131:F194" si="9">D131-C131</f>
        <v>-5.3264757783119697E-2</v>
      </c>
      <c r="G131" s="1">
        <f t="shared" ref="G131:G194" si="10">D131^2</f>
        <v>3.8538385919182423E-3</v>
      </c>
      <c r="H131" s="1">
        <f t="shared" ref="H131:H194" si="11">F131^2</f>
        <v>2.8371344216944101E-3</v>
      </c>
    </row>
    <row r="132" spans="1:8" x14ac:dyDescent="0.2">
      <c r="A132" s="2">
        <v>42639</v>
      </c>
      <c r="B132">
        <v>0.1611328125</v>
      </c>
      <c r="C132">
        <v>6.9324117977825603E-2</v>
      </c>
      <c r="D132" s="3">
        <v>0.10257344389210661</v>
      </c>
      <c r="E132" s="1">
        <f t="shared" si="8"/>
        <v>9.1808694522174397E-2</v>
      </c>
      <c r="F132" s="1">
        <f t="shared" si="9"/>
        <v>3.3249325914281008E-2</v>
      </c>
      <c r="G132" s="1">
        <f t="shared" si="10"/>
        <v>1.0521311391887143E-2</v>
      </c>
      <c r="H132" s="1">
        <f t="shared" si="11"/>
        <v>1.1055176737540787E-3</v>
      </c>
    </row>
    <row r="133" spans="1:8" x14ac:dyDescent="0.2">
      <c r="A133" s="2">
        <v>42640</v>
      </c>
      <c r="B133">
        <v>0.17578125</v>
      </c>
      <c r="C133">
        <v>0.13509256085801799</v>
      </c>
      <c r="D133" s="3">
        <v>9.6750632541478129E-2</v>
      </c>
      <c r="E133" s="1">
        <f t="shared" si="8"/>
        <v>4.068868914198201E-2</v>
      </c>
      <c r="F133" s="1">
        <f t="shared" si="9"/>
        <v>-3.8341928316539861E-2</v>
      </c>
      <c r="G133" s="1">
        <f t="shared" si="10"/>
        <v>9.3606848971761261E-3</v>
      </c>
      <c r="H133" s="1">
        <f t="shared" si="11"/>
        <v>1.4701034670306812E-3</v>
      </c>
    </row>
    <row r="134" spans="1:8" x14ac:dyDescent="0.2">
      <c r="A134" s="2">
        <v>42660</v>
      </c>
      <c r="B134">
        <v>0.103759765625</v>
      </c>
      <c r="C134">
        <v>0.15780085903117899</v>
      </c>
      <c r="D134" s="3">
        <v>9.4095697431378494E-2</v>
      </c>
      <c r="E134" s="1">
        <f t="shared" si="8"/>
        <v>-5.4041093406178992E-2</v>
      </c>
      <c r="F134" s="1">
        <f t="shared" si="9"/>
        <v>-6.3705161599800497E-2</v>
      </c>
      <c r="G134" s="1">
        <f t="shared" si="10"/>
        <v>8.8540002750975288E-3</v>
      </c>
      <c r="H134" s="1">
        <f t="shared" si="11"/>
        <v>4.0583476144566959E-3</v>
      </c>
    </row>
    <row r="135" spans="1:8" x14ac:dyDescent="0.2">
      <c r="A135" s="2">
        <v>42661</v>
      </c>
      <c r="B135">
        <v>0.133056640625</v>
      </c>
      <c r="C135">
        <v>0.13032856829674599</v>
      </c>
      <c r="D135" s="3">
        <v>9.2885168699741158E-2</v>
      </c>
      <c r="E135" s="1">
        <f t="shared" si="8"/>
        <v>2.7280723282540054E-3</v>
      </c>
      <c r="F135" s="1">
        <f t="shared" si="9"/>
        <v>-3.7443399597004837E-2</v>
      </c>
      <c r="G135" s="1">
        <f t="shared" si="10"/>
        <v>8.6276545643793751E-3</v>
      </c>
      <c r="H135" s="1">
        <f t="shared" si="11"/>
        <v>1.402008173380982E-3</v>
      </c>
    </row>
    <row r="136" spans="1:8" x14ac:dyDescent="0.2">
      <c r="A136" s="2">
        <v>42662</v>
      </c>
      <c r="B136">
        <v>0.115966796875</v>
      </c>
      <c r="C136">
        <v>0.14125626829791901</v>
      </c>
      <c r="D136" s="3">
        <v>9.2333223077964932E-2</v>
      </c>
      <c r="E136" s="1">
        <f t="shared" si="8"/>
        <v>-2.5289471422919013E-2</v>
      </c>
      <c r="F136" s="1">
        <f t="shared" si="9"/>
        <v>-4.8923045219954081E-2</v>
      </c>
      <c r="G136" s="1">
        <f t="shared" si="10"/>
        <v>8.525424083965236E-3</v>
      </c>
      <c r="H136" s="1">
        <f t="shared" si="11"/>
        <v>2.3934643535936718E-3</v>
      </c>
    </row>
    <row r="137" spans="1:8" x14ac:dyDescent="0.2">
      <c r="A137" s="2">
        <v>42663</v>
      </c>
      <c r="B137">
        <v>0.1171875</v>
      </c>
      <c r="C137">
        <v>0.141406918736531</v>
      </c>
      <c r="D137" s="3">
        <v>9.2081561170704054E-2</v>
      </c>
      <c r="E137" s="1">
        <f t="shared" si="8"/>
        <v>-2.4219418736530995E-2</v>
      </c>
      <c r="F137" s="1">
        <f t="shared" si="9"/>
        <v>-4.9325357565826941E-2</v>
      </c>
      <c r="G137" s="1">
        <f t="shared" si="10"/>
        <v>8.4790139076341125E-3</v>
      </c>
      <c r="H137" s="1">
        <f t="shared" si="11"/>
        <v>2.4329908989966812E-3</v>
      </c>
    </row>
    <row r="138" spans="1:8" x14ac:dyDescent="0.2">
      <c r="A138" s="2">
        <v>42664</v>
      </c>
      <c r="B138">
        <v>0.10009765625</v>
      </c>
      <c r="C138">
        <v>0.10838319365426199</v>
      </c>
      <c r="D138" s="3">
        <v>9.196681487493244E-2</v>
      </c>
      <c r="E138" s="1">
        <f t="shared" si="8"/>
        <v>-8.2855374042619945E-3</v>
      </c>
      <c r="F138" s="1">
        <f t="shared" si="9"/>
        <v>-1.6416378779329555E-2</v>
      </c>
      <c r="G138" s="1">
        <f t="shared" si="10"/>
        <v>8.4578950382400951E-3</v>
      </c>
      <c r="H138" s="1">
        <f t="shared" si="11"/>
        <v>2.6949749222642173E-4</v>
      </c>
    </row>
    <row r="139" spans="1:8" x14ac:dyDescent="0.2">
      <c r="A139" s="2">
        <v>42667</v>
      </c>
      <c r="B139">
        <v>0.14404296875</v>
      </c>
      <c r="C139">
        <v>8.8586116294338602E-2</v>
      </c>
      <c r="D139" s="3">
        <v>9.1914495823008299E-2</v>
      </c>
      <c r="E139" s="1">
        <f t="shared" si="8"/>
        <v>5.5456852455661398E-2</v>
      </c>
      <c r="F139" s="1">
        <f t="shared" si="9"/>
        <v>3.3283795286696977E-3</v>
      </c>
      <c r="G139" s="1">
        <f t="shared" si="10"/>
        <v>8.4482745423978094E-3</v>
      </c>
      <c r="H139" s="1">
        <f t="shared" si="11"/>
        <v>1.1078110286867519E-5</v>
      </c>
    </row>
    <row r="140" spans="1:8" x14ac:dyDescent="0.2">
      <c r="A140" s="2">
        <v>42668</v>
      </c>
      <c r="B140">
        <v>9.765625E-2</v>
      </c>
      <c r="C140">
        <v>0.108074048686412</v>
      </c>
      <c r="D140" s="3">
        <v>9.1890640733170034E-2</v>
      </c>
      <c r="E140" s="1">
        <f t="shared" si="8"/>
        <v>-1.0417798686412003E-2</v>
      </c>
      <c r="F140" s="1">
        <f t="shared" si="9"/>
        <v>-1.6183407953241968E-2</v>
      </c>
      <c r="G140" s="1">
        <f t="shared" si="10"/>
        <v>8.4438898543525275E-3</v>
      </c>
      <c r="H140" s="1">
        <f t="shared" si="11"/>
        <v>2.6190269298105541E-4</v>
      </c>
    </row>
    <row r="141" spans="1:8" x14ac:dyDescent="0.2">
      <c r="A141" s="2">
        <v>42688</v>
      </c>
      <c r="B141">
        <v>0.137939453125</v>
      </c>
      <c r="C141">
        <v>0.13417812728300199</v>
      </c>
      <c r="D141" s="3">
        <v>9.1879763905508546E-2</v>
      </c>
      <c r="E141" s="1">
        <f t="shared" si="8"/>
        <v>3.7613258419980089E-3</v>
      </c>
      <c r="F141" s="1">
        <f t="shared" si="9"/>
        <v>-4.2298363377493445E-2</v>
      </c>
      <c r="G141" s="1">
        <f t="shared" si="10"/>
        <v>8.4418910153319909E-3</v>
      </c>
      <c r="H141" s="1">
        <f t="shared" si="11"/>
        <v>1.7891515444144787E-3</v>
      </c>
    </row>
    <row r="142" spans="1:8" x14ac:dyDescent="0.2">
      <c r="A142" s="2">
        <v>42689</v>
      </c>
      <c r="B142">
        <v>0.133056640625</v>
      </c>
      <c r="C142">
        <v>0.152426992672654</v>
      </c>
      <c r="D142" s="3">
        <v>0.11788376036504075</v>
      </c>
      <c r="E142" s="1">
        <f t="shared" si="8"/>
        <v>-1.9370352047653999E-2</v>
      </c>
      <c r="F142" s="1">
        <f t="shared" si="9"/>
        <v>-3.4543232307613247E-2</v>
      </c>
      <c r="G142" s="1">
        <f t="shared" si="10"/>
        <v>1.3896580957802353E-2</v>
      </c>
      <c r="H142" s="1">
        <f t="shared" si="11"/>
        <v>1.1932348982577356E-3</v>
      </c>
    </row>
    <row r="143" spans="1:8" x14ac:dyDescent="0.2">
      <c r="A143" s="2">
        <v>42690</v>
      </c>
      <c r="B143">
        <v>0.12451171875</v>
      </c>
      <c r="C143">
        <v>0.169880350051167</v>
      </c>
      <c r="D143" s="3">
        <v>0.11103370915144876</v>
      </c>
      <c r="E143" s="1">
        <f t="shared" si="8"/>
        <v>-4.5368631301167001E-2</v>
      </c>
      <c r="F143" s="1">
        <f t="shared" si="9"/>
        <v>-5.8846640899718236E-2</v>
      </c>
      <c r="G143" s="1">
        <f t="shared" si="10"/>
        <v>1.2328484567928517E-2</v>
      </c>
      <c r="H143" s="1">
        <f t="shared" si="11"/>
        <v>3.4629271451803909E-3</v>
      </c>
    </row>
    <row r="144" spans="1:8" x14ac:dyDescent="0.2">
      <c r="A144" s="2">
        <v>42691</v>
      </c>
      <c r="B144">
        <v>0.1123046875</v>
      </c>
      <c r="C144">
        <v>0.179305372664889</v>
      </c>
      <c r="D144" s="3">
        <v>0.10815398992915055</v>
      </c>
      <c r="E144" s="1">
        <f t="shared" si="8"/>
        <v>-6.7000685164888996E-2</v>
      </c>
      <c r="F144" s="1">
        <f t="shared" si="9"/>
        <v>-7.1151382735738442E-2</v>
      </c>
      <c r="G144" s="1">
        <f t="shared" si="10"/>
        <v>1.16972855375948E-2</v>
      </c>
      <c r="H144" s="1">
        <f t="shared" si="11"/>
        <v>5.0625192652075379E-3</v>
      </c>
    </row>
    <row r="145" spans="1:8" x14ac:dyDescent="0.2">
      <c r="A145" s="2">
        <v>42692</v>
      </c>
      <c r="B145">
        <v>9.8876953125E-2</v>
      </c>
      <c r="C145">
        <v>0.19817668884130299</v>
      </c>
      <c r="D145" s="3">
        <v>0.10694337375407451</v>
      </c>
      <c r="E145" s="1">
        <f t="shared" si="8"/>
        <v>-9.9299735716302989E-2</v>
      </c>
      <c r="F145" s="1">
        <f t="shared" si="9"/>
        <v>-9.1233315087228484E-2</v>
      </c>
      <c r="G145" s="1">
        <f t="shared" si="10"/>
        <v>1.1436885189903672E-2</v>
      </c>
      <c r="H145" s="1">
        <f t="shared" si="11"/>
        <v>8.3235177818055117E-3</v>
      </c>
    </row>
    <row r="146" spans="1:8" x14ac:dyDescent="0.2">
      <c r="A146" s="2">
        <v>42695</v>
      </c>
      <c r="B146">
        <v>0.15869140625</v>
      </c>
      <c r="C146">
        <v>0.17422925510308199</v>
      </c>
      <c r="D146" s="3">
        <v>0.10643443819118788</v>
      </c>
      <c r="E146" s="1">
        <f t="shared" si="8"/>
        <v>-1.5537848853081987E-2</v>
      </c>
      <c r="F146" s="1">
        <f t="shared" si="9"/>
        <v>-6.779481691189411E-2</v>
      </c>
      <c r="G146" s="1">
        <f t="shared" si="10"/>
        <v>1.1328289633073793E-2</v>
      </c>
      <c r="H146" s="1">
        <f t="shared" si="11"/>
        <v>4.5961372001172432E-3</v>
      </c>
    </row>
    <row r="147" spans="1:8" x14ac:dyDescent="0.2">
      <c r="A147" s="2">
        <v>42696</v>
      </c>
      <c r="B147">
        <v>9.765625E-2</v>
      </c>
      <c r="C147">
        <v>9.4564792600611902E-2</v>
      </c>
      <c r="D147" s="3">
        <v>0.10622048482388345</v>
      </c>
      <c r="E147" s="1">
        <f t="shared" si="8"/>
        <v>3.0914573993880978E-3</v>
      </c>
      <c r="F147" s="1">
        <f t="shared" si="9"/>
        <v>1.1655692223271549E-2</v>
      </c>
      <c r="G147" s="1">
        <f t="shared" si="10"/>
        <v>1.1282791396220855E-2</v>
      </c>
      <c r="H147" s="1">
        <f t="shared" si="11"/>
        <v>1.3585516120363287E-4</v>
      </c>
    </row>
    <row r="148" spans="1:8" x14ac:dyDescent="0.2">
      <c r="A148" s="2">
        <v>42723</v>
      </c>
      <c r="B148">
        <v>0.147705078125</v>
      </c>
      <c r="C148">
        <v>5.2182524593980102E-2</v>
      </c>
      <c r="D148" s="3">
        <v>0.10613054014970651</v>
      </c>
      <c r="E148" s="1">
        <f t="shared" si="8"/>
        <v>9.5522553531019905E-2</v>
      </c>
      <c r="F148" s="1">
        <f t="shared" si="9"/>
        <v>5.3948015555726404E-2</v>
      </c>
      <c r="G148" s="1">
        <f t="shared" si="10"/>
        <v>1.1263691552468464E-2</v>
      </c>
      <c r="H148" s="1">
        <f t="shared" si="11"/>
        <v>2.9103883824008981E-3</v>
      </c>
    </row>
    <row r="149" spans="1:8" x14ac:dyDescent="0.2">
      <c r="A149" s="2">
        <v>42724</v>
      </c>
      <c r="B149">
        <v>0.1708984375</v>
      </c>
      <c r="C149">
        <v>5.82921623417329E-2</v>
      </c>
      <c r="D149" s="3">
        <v>0.10609272796420681</v>
      </c>
      <c r="E149" s="1">
        <f t="shared" si="8"/>
        <v>0.1126062751582671</v>
      </c>
      <c r="F149" s="1">
        <f t="shared" si="9"/>
        <v>4.7800565622473909E-2</v>
      </c>
      <c r="G149" s="1">
        <f t="shared" si="10"/>
        <v>1.125566692688719E-2</v>
      </c>
      <c r="H149" s="1">
        <f t="shared" si="11"/>
        <v>2.2848940738284347E-3</v>
      </c>
    </row>
    <row r="150" spans="1:8" x14ac:dyDescent="0.2">
      <c r="A150" s="2">
        <v>42725</v>
      </c>
      <c r="B150">
        <v>0.150146484375</v>
      </c>
      <c r="C150">
        <v>6.3937469452775897E-2</v>
      </c>
      <c r="D150" s="3">
        <v>0.10607683195496173</v>
      </c>
      <c r="E150" s="1">
        <f t="shared" si="8"/>
        <v>8.6209014922224103E-2</v>
      </c>
      <c r="F150" s="1">
        <f t="shared" si="9"/>
        <v>4.2139362502185834E-2</v>
      </c>
      <c r="G150" s="1">
        <f t="shared" si="10"/>
        <v>1.125229427760119E-2</v>
      </c>
      <c r="H150" s="1">
        <f t="shared" si="11"/>
        <v>1.7757258720906255E-3</v>
      </c>
    </row>
    <row r="151" spans="1:8" x14ac:dyDescent="0.2">
      <c r="A151" s="2">
        <v>42726</v>
      </c>
      <c r="B151">
        <v>0.14404296875</v>
      </c>
      <c r="C151">
        <v>6.6958320369037996E-2</v>
      </c>
      <c r="D151" s="3">
        <v>0.10607014937085343</v>
      </c>
      <c r="E151" s="1">
        <f t="shared" si="8"/>
        <v>7.7084648380962004E-2</v>
      </c>
      <c r="F151" s="1">
        <f t="shared" si="9"/>
        <v>3.9111829001815437E-2</v>
      </c>
      <c r="G151" s="1">
        <f t="shared" si="10"/>
        <v>1.1250876587555159E-2</v>
      </c>
      <c r="H151" s="1">
        <f t="shared" si="11"/>
        <v>1.5297351678672511E-3</v>
      </c>
    </row>
    <row r="152" spans="1:8" x14ac:dyDescent="0.2">
      <c r="A152" s="2">
        <v>42727</v>
      </c>
      <c r="B152">
        <v>0.1318359375</v>
      </c>
      <c r="C152">
        <v>8.0452884762969606E-2</v>
      </c>
      <c r="D152" s="3">
        <v>8.14802066770378E-2</v>
      </c>
      <c r="E152" s="1">
        <f t="shared" si="8"/>
        <v>5.1383052737030394E-2</v>
      </c>
      <c r="F152" s="1">
        <f t="shared" si="9"/>
        <v>1.0273219140681938E-3</v>
      </c>
      <c r="G152" s="1">
        <f t="shared" si="10"/>
        <v>6.6390240801327957E-3</v>
      </c>
      <c r="H152" s="1">
        <f t="shared" si="11"/>
        <v>1.0553903151247375E-6</v>
      </c>
    </row>
    <row r="153" spans="1:8" x14ac:dyDescent="0.2">
      <c r="A153" s="2">
        <v>42730</v>
      </c>
      <c r="B153">
        <v>0.15869140625</v>
      </c>
      <c r="C153">
        <v>0.135317527813657</v>
      </c>
      <c r="D153" s="3">
        <v>9.1643830086566416E-2</v>
      </c>
      <c r="E153" s="1">
        <f t="shared" si="8"/>
        <v>2.3373878436343004E-2</v>
      </c>
      <c r="F153" s="1">
        <f t="shared" si="9"/>
        <v>-4.367369772709058E-2</v>
      </c>
      <c r="G153" s="1">
        <f t="shared" si="10"/>
        <v>8.3985915929354563E-3</v>
      </c>
      <c r="H153" s="1">
        <f t="shared" si="11"/>
        <v>1.9073918731572768E-3</v>
      </c>
    </row>
    <row r="154" spans="1:8" x14ac:dyDescent="0.2">
      <c r="A154" s="2">
        <v>42731</v>
      </c>
      <c r="B154">
        <v>0.166015625</v>
      </c>
      <c r="C154">
        <v>0.14860181694381799</v>
      </c>
      <c r="D154" s="3">
        <v>9.8757178767296172E-2</v>
      </c>
      <c r="E154" s="1">
        <f t="shared" si="8"/>
        <v>1.7413808056182006E-2</v>
      </c>
      <c r="F154" s="1">
        <f t="shared" si="9"/>
        <v>-4.9844638176521822E-2</v>
      </c>
      <c r="G154" s="1">
        <f t="shared" si="10"/>
        <v>9.7529803580756937E-3</v>
      </c>
      <c r="H154" s="1">
        <f t="shared" si="11"/>
        <v>2.4844879549483765E-3</v>
      </c>
    </row>
    <row r="155" spans="1:8" x14ac:dyDescent="0.2">
      <c r="A155" s="2">
        <v>42751</v>
      </c>
      <c r="B155">
        <v>0.125732421875</v>
      </c>
      <c r="C155">
        <v>6.18135316770713E-2</v>
      </c>
      <c r="D155" s="3">
        <v>0.10373569158844237</v>
      </c>
      <c r="E155" s="1">
        <f t="shared" si="8"/>
        <v>6.3918890197928707E-2</v>
      </c>
      <c r="F155" s="1">
        <f t="shared" si="9"/>
        <v>4.1922159911371069E-2</v>
      </c>
      <c r="G155" s="1">
        <f t="shared" si="10"/>
        <v>1.0761093709332432E-2</v>
      </c>
      <c r="H155" s="1">
        <f t="shared" si="11"/>
        <v>1.7574674916345677E-3</v>
      </c>
    </row>
    <row r="156" spans="1:8" x14ac:dyDescent="0.2">
      <c r="A156" s="2">
        <v>42752</v>
      </c>
      <c r="B156">
        <v>0.123291015625</v>
      </c>
      <c r="C156">
        <v>6.9104389633835195E-2</v>
      </c>
      <c r="D156" s="3">
        <v>0.10722006878162874</v>
      </c>
      <c r="E156" s="1">
        <f t="shared" si="8"/>
        <v>5.4186625991164805E-2</v>
      </c>
      <c r="F156" s="1">
        <f t="shared" si="9"/>
        <v>3.8115679147793541E-2</v>
      </c>
      <c r="G156" s="1">
        <f t="shared" si="10"/>
        <v>1.1496143149537197E-2</v>
      </c>
      <c r="H156" s="1">
        <f t="shared" si="11"/>
        <v>1.4528049968975433E-3</v>
      </c>
    </row>
    <row r="157" spans="1:8" x14ac:dyDescent="0.2">
      <c r="A157" s="2">
        <v>42753</v>
      </c>
      <c r="B157">
        <v>0.11474609375</v>
      </c>
      <c r="C157">
        <v>5.86044041902734E-2</v>
      </c>
      <c r="D157" s="3">
        <v>0.10965872563771414</v>
      </c>
      <c r="E157" s="1">
        <f t="shared" si="8"/>
        <v>5.61416895597266E-2</v>
      </c>
      <c r="F157" s="1">
        <f t="shared" si="9"/>
        <v>5.1054321447440744E-2</v>
      </c>
      <c r="G157" s="1">
        <f t="shared" si="10"/>
        <v>1.2025036108487465E-2</v>
      </c>
      <c r="H157" s="1">
        <f t="shared" si="11"/>
        <v>2.6065437384586079E-3</v>
      </c>
    </row>
    <row r="158" spans="1:8" x14ac:dyDescent="0.2">
      <c r="A158" s="2">
        <v>42754</v>
      </c>
      <c r="B158">
        <v>0.107421875</v>
      </c>
      <c r="C158">
        <v>6.9016302421780001E-2</v>
      </c>
      <c r="D158" s="3">
        <v>0.11136550045915475</v>
      </c>
      <c r="E158" s="1">
        <f t="shared" si="8"/>
        <v>3.8405572578219999E-2</v>
      </c>
      <c r="F158" s="1">
        <f t="shared" si="9"/>
        <v>4.2349198037374747E-2</v>
      </c>
      <c r="G158" s="1">
        <f t="shared" si="10"/>
        <v>1.2402274692517996E-2</v>
      </c>
      <c r="H158" s="1">
        <f t="shared" si="11"/>
        <v>1.7934545744087852E-3</v>
      </c>
    </row>
    <row r="159" spans="1:8" x14ac:dyDescent="0.2">
      <c r="A159" s="2">
        <v>42755</v>
      </c>
      <c r="B159">
        <v>9.033203125E-2</v>
      </c>
      <c r="C159">
        <v>3.6249137920831898E-2</v>
      </c>
      <c r="D159" s="3">
        <v>0.11256004338299183</v>
      </c>
      <c r="E159" s="1">
        <f t="shared" si="8"/>
        <v>5.4082893329168102E-2</v>
      </c>
      <c r="F159" s="1">
        <f t="shared" si="9"/>
        <v>7.6310905462159934E-2</v>
      </c>
      <c r="G159" s="1">
        <f t="shared" si="10"/>
        <v>1.2669763366381002E-2</v>
      </c>
      <c r="H159" s="1">
        <f t="shared" si="11"/>
        <v>5.8233542924547108E-3</v>
      </c>
    </row>
    <row r="160" spans="1:8" x14ac:dyDescent="0.2">
      <c r="A160" s="2">
        <v>42758</v>
      </c>
      <c r="B160">
        <v>0.1171875</v>
      </c>
      <c r="C160">
        <v>6.1907188597577802E-2</v>
      </c>
      <c r="D160" s="3">
        <v>0.11339608383716542</v>
      </c>
      <c r="E160" s="1">
        <f t="shared" si="8"/>
        <v>5.5280311402422198E-2</v>
      </c>
      <c r="F160" s="1">
        <f t="shared" si="9"/>
        <v>5.1488895239587613E-2</v>
      </c>
      <c r="G160" s="1">
        <f t="shared" si="10"/>
        <v>1.2858671829605447E-2</v>
      </c>
      <c r="H160" s="1">
        <f t="shared" si="11"/>
        <v>2.6511063329932279E-3</v>
      </c>
    </row>
    <row r="161" spans="1:8" x14ac:dyDescent="0.2">
      <c r="A161" s="2">
        <v>42759</v>
      </c>
      <c r="B161">
        <v>9.27734375E-2</v>
      </c>
      <c r="C161">
        <v>4.0527768257405998E-2</v>
      </c>
      <c r="D161" s="3">
        <v>0.11398121445664083</v>
      </c>
      <c r="E161" s="1">
        <f t="shared" si="8"/>
        <v>5.2245669242594002E-2</v>
      </c>
      <c r="F161" s="1">
        <f t="shared" si="9"/>
        <v>7.3453446199234829E-2</v>
      </c>
      <c r="G161" s="1">
        <f t="shared" si="10"/>
        <v>1.2991717249010749E-2</v>
      </c>
      <c r="H161" s="1">
        <f t="shared" si="11"/>
        <v>5.3954087585438857E-3</v>
      </c>
    </row>
    <row r="162" spans="1:8" x14ac:dyDescent="0.2">
      <c r="A162" s="2">
        <v>42779</v>
      </c>
      <c r="B162">
        <v>0.111083984375</v>
      </c>
      <c r="C162">
        <v>8.6635296520150507E-2</v>
      </c>
      <c r="D162" s="3">
        <v>5.5801635248597679E-2</v>
      </c>
      <c r="E162" s="1">
        <f t="shared" si="8"/>
        <v>2.4448687854849493E-2</v>
      </c>
      <c r="F162" s="1">
        <f t="shared" si="9"/>
        <v>-3.0833661271552827E-2</v>
      </c>
      <c r="G162" s="1">
        <f t="shared" si="10"/>
        <v>3.1138224964175391E-3</v>
      </c>
      <c r="H162" s="1">
        <f t="shared" si="11"/>
        <v>9.5071466740885666E-4</v>
      </c>
    </row>
    <row r="163" spans="1:8" x14ac:dyDescent="0.2">
      <c r="A163" s="2">
        <v>42780</v>
      </c>
      <c r="B163">
        <v>0.1025390625</v>
      </c>
      <c r="C163">
        <v>9.91847722567092E-2</v>
      </c>
      <c r="D163" s="3">
        <v>6.7417703492382727E-2</v>
      </c>
      <c r="E163" s="1">
        <f t="shared" si="8"/>
        <v>3.3542902432908001E-3</v>
      </c>
      <c r="F163" s="1">
        <f t="shared" si="9"/>
        <v>-3.1767068764326473E-2</v>
      </c>
      <c r="G163" s="1">
        <f t="shared" si="10"/>
        <v>4.5451467441868345E-3</v>
      </c>
      <c r="H163" s="1">
        <f t="shared" si="11"/>
        <v>1.0091466578774466E-3</v>
      </c>
    </row>
    <row r="164" spans="1:8" x14ac:dyDescent="0.2">
      <c r="A164" s="2">
        <v>42781</v>
      </c>
      <c r="B164">
        <v>9.765625E-2</v>
      </c>
      <c r="C164">
        <v>0.111400179533404</v>
      </c>
      <c r="D164" s="3">
        <v>7.6251945765284948E-2</v>
      </c>
      <c r="E164" s="1">
        <f t="shared" si="8"/>
        <v>-1.3743929533404003E-2</v>
      </c>
      <c r="F164" s="1">
        <f t="shared" si="9"/>
        <v>-3.5148233768119055E-2</v>
      </c>
      <c r="G164" s="1">
        <f t="shared" si="10"/>
        <v>5.8143592329919572E-3</v>
      </c>
      <c r="H164" s="1">
        <f t="shared" si="11"/>
        <v>1.2353983370183446E-3</v>
      </c>
    </row>
    <row r="165" spans="1:8" x14ac:dyDescent="0.2">
      <c r="A165" s="2">
        <v>42782</v>
      </c>
      <c r="B165">
        <v>0.10498046875</v>
      </c>
      <c r="C165">
        <v>0.12437811972603501</v>
      </c>
      <c r="D165" s="3">
        <v>8.2970556133133685E-2</v>
      </c>
      <c r="E165" s="1">
        <f t="shared" si="8"/>
        <v>-1.9397650976035005E-2</v>
      </c>
      <c r="F165" s="1">
        <f t="shared" si="9"/>
        <v>-4.140756359290132E-2</v>
      </c>
      <c r="G165" s="1">
        <f t="shared" si="10"/>
        <v>6.8841131850414881E-3</v>
      </c>
      <c r="H165" s="1">
        <f t="shared" si="11"/>
        <v>1.7145863227001669E-3</v>
      </c>
    </row>
    <row r="166" spans="1:8" x14ac:dyDescent="0.2">
      <c r="A166" s="2">
        <v>42783</v>
      </c>
      <c r="B166">
        <v>9.521484375E-2</v>
      </c>
      <c r="C166">
        <v>0.14421829518726401</v>
      </c>
      <c r="D166" s="3">
        <v>8.8080187936352861E-2</v>
      </c>
      <c r="E166" s="1">
        <f t="shared" si="8"/>
        <v>-4.9003451437264006E-2</v>
      </c>
      <c r="F166" s="1">
        <f t="shared" si="9"/>
        <v>-5.6138107250911146E-2</v>
      </c>
      <c r="G166" s="1">
        <f t="shared" si="10"/>
        <v>7.7581195069032398E-3</v>
      </c>
      <c r="H166" s="1">
        <f t="shared" si="11"/>
        <v>3.1514870857148026E-3</v>
      </c>
    </row>
    <row r="167" spans="1:8" x14ac:dyDescent="0.2">
      <c r="A167" s="2">
        <v>42786</v>
      </c>
      <c r="B167">
        <v>0.1318359375</v>
      </c>
      <c r="C167">
        <v>2.0635729532526102E-2</v>
      </c>
      <c r="D167" s="3">
        <v>9.1966160739509861E-2</v>
      </c>
      <c r="E167" s="1">
        <f t="shared" si="8"/>
        <v>0.1112002079674739</v>
      </c>
      <c r="F167" s="1">
        <f t="shared" si="9"/>
        <v>7.1330431206983763E-2</v>
      </c>
      <c r="G167" s="1">
        <f t="shared" si="10"/>
        <v>8.4577747211653648E-3</v>
      </c>
      <c r="H167" s="1">
        <f t="shared" si="11"/>
        <v>5.088030416174243E-3</v>
      </c>
    </row>
    <row r="168" spans="1:8" x14ac:dyDescent="0.2">
      <c r="A168" s="2">
        <v>42787</v>
      </c>
      <c r="B168">
        <v>8.7890625E-2</v>
      </c>
      <c r="C168">
        <v>4.0527768257405998E-2</v>
      </c>
      <c r="D168" s="3">
        <v>9.4921517447866449E-2</v>
      </c>
      <c r="E168" s="1">
        <f t="shared" si="8"/>
        <v>4.7362856742594002E-2</v>
      </c>
      <c r="F168" s="1">
        <f t="shared" si="9"/>
        <v>5.4393749190460451E-2</v>
      </c>
      <c r="G168" s="1">
        <f t="shared" si="10"/>
        <v>9.010094474605615E-3</v>
      </c>
      <c r="H168" s="1">
        <f t="shared" si="11"/>
        <v>2.9586799509947171E-3</v>
      </c>
    </row>
    <row r="169" spans="1:8" x14ac:dyDescent="0.2">
      <c r="A169" s="2">
        <v>42807</v>
      </c>
      <c r="B169">
        <v>9.6435546875E-2</v>
      </c>
      <c r="C169">
        <v>6.1743195756309398E-2</v>
      </c>
      <c r="D169" s="3">
        <v>9.7169122800773833E-2</v>
      </c>
      <c r="E169" s="1">
        <f t="shared" si="8"/>
        <v>3.4692351118690602E-2</v>
      </c>
      <c r="F169" s="1">
        <f t="shared" si="9"/>
        <v>3.5425927044464435E-2</v>
      </c>
      <c r="G169" s="1">
        <f t="shared" si="10"/>
        <v>9.4418384258718648E-3</v>
      </c>
      <c r="H169" s="1">
        <f t="shared" si="11"/>
        <v>1.2549963069597167E-3</v>
      </c>
    </row>
    <row r="170" spans="1:8" x14ac:dyDescent="0.2">
      <c r="A170" s="2">
        <v>42808</v>
      </c>
      <c r="B170">
        <v>9.6435546875E-2</v>
      </c>
      <c r="C170">
        <v>6.9745924953486499E-2</v>
      </c>
      <c r="D170" s="3">
        <v>9.887846969894476E-2</v>
      </c>
      <c r="E170" s="1">
        <f t="shared" si="8"/>
        <v>2.6689621921513501E-2</v>
      </c>
      <c r="F170" s="1">
        <f t="shared" si="9"/>
        <v>2.9132544745458261E-2</v>
      </c>
      <c r="G170" s="1">
        <f t="shared" si="10"/>
        <v>9.7769517700051368E-3</v>
      </c>
      <c r="H170" s="1">
        <f t="shared" si="11"/>
        <v>8.4870516334612769E-4</v>
      </c>
    </row>
    <row r="171" spans="1:8" x14ac:dyDescent="0.2">
      <c r="A171" s="2">
        <v>42809</v>
      </c>
      <c r="B171">
        <v>0.1171875</v>
      </c>
      <c r="C171">
        <v>8.1653740473867198E-2</v>
      </c>
      <c r="D171" s="3">
        <v>0.10017846073807758</v>
      </c>
      <c r="E171" s="1">
        <f t="shared" si="8"/>
        <v>3.5533759526132802E-2</v>
      </c>
      <c r="F171" s="1">
        <f t="shared" si="9"/>
        <v>1.8524720264210384E-2</v>
      </c>
      <c r="G171" s="1">
        <f t="shared" si="10"/>
        <v>1.0035723995850551E-2</v>
      </c>
      <c r="H171" s="1">
        <f t="shared" si="11"/>
        <v>3.4316526086724684E-4</v>
      </c>
    </row>
    <row r="172" spans="1:8" x14ac:dyDescent="0.2">
      <c r="A172" s="2">
        <v>42810</v>
      </c>
      <c r="B172">
        <v>9.521484375E-2</v>
      </c>
      <c r="C172">
        <v>9.73541644372901E-2</v>
      </c>
      <c r="D172" s="3">
        <v>8.3408451162140768E-2</v>
      </c>
      <c r="E172" s="1">
        <f t="shared" si="8"/>
        <v>-2.1393206872900999E-3</v>
      </c>
      <c r="F172" s="1">
        <f t="shared" si="9"/>
        <v>-1.3945713275149332E-2</v>
      </c>
      <c r="G172" s="1">
        <f t="shared" si="10"/>
        <v>6.9569697252672216E-3</v>
      </c>
      <c r="H172" s="1">
        <f t="shared" si="11"/>
        <v>1.9448291875267631E-4</v>
      </c>
    </row>
    <row r="173" spans="1:8" x14ac:dyDescent="0.2">
      <c r="A173" s="2">
        <v>42811</v>
      </c>
      <c r="B173">
        <v>8.6669921875E-2</v>
      </c>
      <c r="C173">
        <v>6.0966520867411597E-2</v>
      </c>
      <c r="D173" s="3">
        <v>8.4574521977630143E-2</v>
      </c>
      <c r="E173" s="1">
        <f t="shared" si="8"/>
        <v>2.5703401007588403E-2</v>
      </c>
      <c r="F173" s="1">
        <f t="shared" si="9"/>
        <v>2.3608001110218546E-2</v>
      </c>
      <c r="G173" s="1">
        <f t="shared" si="10"/>
        <v>7.1528497677446441E-3</v>
      </c>
      <c r="H173" s="1">
        <f t="shared" si="11"/>
        <v>5.5733771642008014E-4</v>
      </c>
    </row>
    <row r="174" spans="1:8" x14ac:dyDescent="0.2">
      <c r="A174" s="2">
        <v>42814</v>
      </c>
      <c r="B174">
        <v>0.1171875</v>
      </c>
      <c r="C174">
        <v>0.11647245740316101</v>
      </c>
      <c r="D174" s="3">
        <v>8.5349419603673468E-2</v>
      </c>
      <c r="E174" s="1">
        <f t="shared" si="8"/>
        <v>7.1504259683899396E-4</v>
      </c>
      <c r="F174" s="1">
        <f t="shared" si="9"/>
        <v>-3.1123037799487538E-2</v>
      </c>
      <c r="G174" s="1">
        <f t="shared" si="10"/>
        <v>7.284523426683921E-3</v>
      </c>
      <c r="H174" s="1">
        <f t="shared" si="11"/>
        <v>9.6864348186833011E-4</v>
      </c>
    </row>
    <row r="175" spans="1:8" x14ac:dyDescent="0.2">
      <c r="A175" s="2">
        <v>42815</v>
      </c>
      <c r="B175">
        <v>0.1123046875</v>
      </c>
      <c r="C175">
        <v>0.22965735345863</v>
      </c>
      <c r="D175" s="3">
        <v>8.5864368029507782E-2</v>
      </c>
      <c r="E175" s="1">
        <f t="shared" si="8"/>
        <v>-0.11735266595863</v>
      </c>
      <c r="F175" s="1">
        <f t="shared" si="9"/>
        <v>-0.14379298542912222</v>
      </c>
      <c r="G175" s="1">
        <f t="shared" si="10"/>
        <v>7.3726896971067577E-3</v>
      </c>
      <c r="H175" s="1">
        <f t="shared" si="11"/>
        <v>2.0676422658619756E-2</v>
      </c>
    </row>
    <row r="176" spans="1:8" x14ac:dyDescent="0.2">
      <c r="A176" s="2">
        <v>42842</v>
      </c>
      <c r="B176">
        <v>9.3994140625E-2</v>
      </c>
      <c r="C176">
        <v>5.6934590707498303E-2</v>
      </c>
      <c r="D176" s="3">
        <v>8.6206570499043303E-2</v>
      </c>
      <c r="E176" s="1">
        <f t="shared" si="8"/>
        <v>3.7059549917501697E-2</v>
      </c>
      <c r="F176" s="1">
        <f t="shared" si="9"/>
        <v>2.9271979791545E-2</v>
      </c>
      <c r="G176" s="1">
        <f t="shared" si="10"/>
        <v>7.431572797206523E-3</v>
      </c>
      <c r="H176" s="1">
        <f t="shared" si="11"/>
        <v>8.5684880091661884E-4</v>
      </c>
    </row>
    <row r="177" spans="1:8" x14ac:dyDescent="0.2">
      <c r="A177" s="2">
        <v>42843</v>
      </c>
      <c r="B177">
        <v>9.033203125E-2</v>
      </c>
      <c r="C177">
        <v>4.7259415791475599E-2</v>
      </c>
      <c r="D177" s="3">
        <v>8.6433976826126413E-2</v>
      </c>
      <c r="E177" s="1">
        <f t="shared" si="8"/>
        <v>4.3072615458524401E-2</v>
      </c>
      <c r="F177" s="1">
        <f t="shared" si="9"/>
        <v>3.9174561034650814E-2</v>
      </c>
      <c r="G177" s="1">
        <f t="shared" si="10"/>
        <v>7.4708323499793582E-3</v>
      </c>
      <c r="H177" s="1">
        <f t="shared" si="11"/>
        <v>1.5346462322575818E-3</v>
      </c>
    </row>
    <row r="178" spans="1:8" x14ac:dyDescent="0.2">
      <c r="A178" s="2">
        <v>42844</v>
      </c>
      <c r="B178">
        <v>0.10009765625</v>
      </c>
      <c r="C178">
        <v>5.4692430050053101E-2</v>
      </c>
      <c r="D178" s="3">
        <v>8.6585096827298882E-2</v>
      </c>
      <c r="E178" s="1">
        <f t="shared" si="8"/>
        <v>4.5405226199946899E-2</v>
      </c>
      <c r="F178" s="1">
        <f t="shared" si="9"/>
        <v>3.1892666777245782E-2</v>
      </c>
      <c r="G178" s="1">
        <f t="shared" si="10"/>
        <v>7.4969789925927229E-3</v>
      </c>
      <c r="H178" s="1">
        <f t="shared" si="11"/>
        <v>1.0171421941644369E-3</v>
      </c>
    </row>
    <row r="179" spans="1:8" x14ac:dyDescent="0.2">
      <c r="A179" s="2">
        <v>42845</v>
      </c>
      <c r="B179">
        <v>9.521484375E-2</v>
      </c>
      <c r="C179">
        <v>3.46181551596891E-2</v>
      </c>
      <c r="D179" s="3">
        <v>8.6685521714536168E-2</v>
      </c>
      <c r="E179" s="1">
        <f t="shared" si="8"/>
        <v>6.05966885903109E-2</v>
      </c>
      <c r="F179" s="1">
        <f t="shared" si="9"/>
        <v>5.2067366554847068E-2</v>
      </c>
      <c r="G179" s="1">
        <f t="shared" si="10"/>
        <v>7.5143796749213218E-3</v>
      </c>
      <c r="H179" s="1">
        <f t="shared" si="11"/>
        <v>2.7110106599568069E-3</v>
      </c>
    </row>
    <row r="180" spans="1:8" x14ac:dyDescent="0.2">
      <c r="A180" s="2">
        <v>42846</v>
      </c>
      <c r="B180">
        <v>8.7890625E-2</v>
      </c>
      <c r="C180">
        <v>2.2605309110945299E-2</v>
      </c>
      <c r="D180" s="3">
        <v>8.6752257804387778E-2</v>
      </c>
      <c r="E180" s="1">
        <f t="shared" si="8"/>
        <v>6.5285315889054701E-2</v>
      </c>
      <c r="F180" s="1">
        <f t="shared" si="9"/>
        <v>6.4146948693442479E-2</v>
      </c>
      <c r="G180" s="1">
        <f t="shared" si="10"/>
        <v>7.5259542341589601E-3</v>
      </c>
      <c r="H180" s="1">
        <f t="shared" si="11"/>
        <v>4.1148310266791418E-3</v>
      </c>
    </row>
    <row r="181" spans="1:8" x14ac:dyDescent="0.2">
      <c r="A181" s="2">
        <v>42849</v>
      </c>
      <c r="B181">
        <v>0.1025390625</v>
      </c>
      <c r="C181">
        <v>4.0527768258615302E-2</v>
      </c>
      <c r="D181" s="3">
        <v>8.6796606429626055E-2</v>
      </c>
      <c r="E181" s="1">
        <f t="shared" si="8"/>
        <v>6.2011294241384698E-2</v>
      </c>
      <c r="F181" s="1">
        <f t="shared" si="9"/>
        <v>4.6268838171010754E-2</v>
      </c>
      <c r="G181" s="1">
        <f t="shared" si="10"/>
        <v>7.5336508876994029E-3</v>
      </c>
      <c r="H181" s="1">
        <f t="shared" si="11"/>
        <v>2.1408053856951819E-3</v>
      </c>
    </row>
    <row r="182" spans="1:8" x14ac:dyDescent="0.2">
      <c r="A182" s="2">
        <v>42850</v>
      </c>
      <c r="B182">
        <v>9.27734375E-2</v>
      </c>
      <c r="C182">
        <v>4.0527768257405998E-2</v>
      </c>
      <c r="D182" s="3">
        <v>6.6613013363526263E-2</v>
      </c>
      <c r="E182" s="1">
        <f t="shared" si="8"/>
        <v>5.2245669242594002E-2</v>
      </c>
      <c r="F182" s="1">
        <f t="shared" si="9"/>
        <v>2.6085245106120265E-2</v>
      </c>
      <c r="G182" s="1">
        <f t="shared" si="10"/>
        <v>4.4372935493693288E-3</v>
      </c>
      <c r="H182" s="1">
        <f t="shared" si="11"/>
        <v>6.8044001224637127E-4</v>
      </c>
    </row>
    <row r="183" spans="1:8" x14ac:dyDescent="0.2">
      <c r="A183" s="2">
        <v>42870</v>
      </c>
      <c r="B183">
        <v>8.7890625E-2</v>
      </c>
      <c r="C183">
        <v>0.124720600441627</v>
      </c>
      <c r="D183" s="3">
        <v>7.4808342038041251E-2</v>
      </c>
      <c r="E183" s="1">
        <f t="shared" si="8"/>
        <v>-3.6829975441627E-2</v>
      </c>
      <c r="F183" s="1">
        <f t="shared" si="9"/>
        <v>-4.9912258403585749E-2</v>
      </c>
      <c r="G183" s="1">
        <f t="shared" si="10"/>
        <v>5.5962880384805699E-3</v>
      </c>
      <c r="H183" s="1">
        <f t="shared" si="11"/>
        <v>2.4912335389463162E-3</v>
      </c>
    </row>
    <row r="184" spans="1:8" x14ac:dyDescent="0.2">
      <c r="A184" s="2">
        <v>42871</v>
      </c>
      <c r="B184">
        <v>9.27734375E-2</v>
      </c>
      <c r="C184">
        <v>0.142884922894155</v>
      </c>
      <c r="D184" s="3">
        <v>7.7383108417011681E-2</v>
      </c>
      <c r="E184" s="1">
        <f t="shared" si="8"/>
        <v>-5.0111485394154998E-2</v>
      </c>
      <c r="F184" s="1">
        <f t="shared" si="9"/>
        <v>-6.5501814477143316E-2</v>
      </c>
      <c r="G184" s="1">
        <f t="shared" si="10"/>
        <v>5.9881454682789844E-3</v>
      </c>
      <c r="H184" s="1">
        <f t="shared" si="11"/>
        <v>4.2904876997981014E-3</v>
      </c>
    </row>
    <row r="185" spans="1:8" x14ac:dyDescent="0.2">
      <c r="A185" s="2">
        <v>42872</v>
      </c>
      <c r="B185">
        <v>7.080078125E-2</v>
      </c>
      <c r="C185">
        <v>0.16636534666689301</v>
      </c>
      <c r="D185" s="3">
        <v>7.8192035327642129E-2</v>
      </c>
      <c r="E185" s="1">
        <f t="shared" si="8"/>
        <v>-9.556456541689301E-2</v>
      </c>
      <c r="F185" s="1">
        <f t="shared" si="9"/>
        <v>-8.8173311339250882E-2</v>
      </c>
      <c r="G185" s="1">
        <f t="shared" si="10"/>
        <v>6.1139943886792348E-3</v>
      </c>
      <c r="H185" s="1">
        <f t="shared" si="11"/>
        <v>7.7745328325284678E-3</v>
      </c>
    </row>
    <row r="186" spans="1:8" x14ac:dyDescent="0.2">
      <c r="A186" s="2">
        <v>42873</v>
      </c>
      <c r="B186">
        <v>6.8359375E-2</v>
      </c>
      <c r="C186">
        <v>0.190411834365601</v>
      </c>
      <c r="D186" s="3">
        <v>7.8446179840358565E-2</v>
      </c>
      <c r="E186" s="1">
        <f t="shared" si="8"/>
        <v>-0.122052459365601</v>
      </c>
      <c r="F186" s="1">
        <f t="shared" si="9"/>
        <v>-0.11196565452524243</v>
      </c>
      <c r="G186" s="1">
        <f t="shared" si="10"/>
        <v>6.1538031315458786E-3</v>
      </c>
      <c r="H186" s="1">
        <f t="shared" si="11"/>
        <v>1.2536307793265941E-2</v>
      </c>
    </row>
    <row r="187" spans="1:8" x14ac:dyDescent="0.2">
      <c r="A187" s="2">
        <v>42874</v>
      </c>
      <c r="B187">
        <v>6.7138671875E-2</v>
      </c>
      <c r="C187">
        <v>0.19351744107469501</v>
      </c>
      <c r="D187" s="3">
        <v>7.8526025661402571E-2</v>
      </c>
      <c r="E187" s="1">
        <f t="shared" si="8"/>
        <v>-0.12637876919969501</v>
      </c>
      <c r="F187" s="1">
        <f t="shared" si="9"/>
        <v>-0.11499141541329244</v>
      </c>
      <c r="G187" s="1">
        <f t="shared" si="10"/>
        <v>6.1663367061752551E-3</v>
      </c>
      <c r="H187" s="1">
        <f t="shared" si="11"/>
        <v>1.3223025618752391E-2</v>
      </c>
    </row>
    <row r="188" spans="1:8" x14ac:dyDescent="0.2">
      <c r="A188" s="2">
        <v>42877</v>
      </c>
      <c r="B188">
        <v>0.1123046875</v>
      </c>
      <c r="C188">
        <v>0.22005302391477699</v>
      </c>
      <c r="D188" s="3">
        <v>7.8551111212414648E-2</v>
      </c>
      <c r="E188" s="1">
        <f t="shared" si="8"/>
        <v>-0.10774833641477699</v>
      </c>
      <c r="F188" s="1">
        <f t="shared" si="9"/>
        <v>-0.14150191270236234</v>
      </c>
      <c r="G188" s="1">
        <f t="shared" si="10"/>
        <v>6.1702770727051345E-3</v>
      </c>
      <c r="H188" s="1">
        <f t="shared" si="11"/>
        <v>2.0022791298426972E-2</v>
      </c>
    </row>
    <row r="189" spans="1:8" x14ac:dyDescent="0.2">
      <c r="A189" s="2">
        <v>42878</v>
      </c>
      <c r="B189">
        <v>0.1220703125</v>
      </c>
      <c r="C189">
        <v>5.4037024343206001E-2</v>
      </c>
      <c r="D189" s="3">
        <v>7.855899246232044E-2</v>
      </c>
      <c r="E189" s="1">
        <f t="shared" si="8"/>
        <v>6.8033288156793992E-2</v>
      </c>
      <c r="F189" s="1">
        <f t="shared" si="9"/>
        <v>2.4521968119114439E-2</v>
      </c>
      <c r="G189" s="1">
        <f t="shared" si="10"/>
        <v>6.1715152966949193E-3</v>
      </c>
      <c r="H189" s="1">
        <f t="shared" si="11"/>
        <v>6.0132692043486495E-4</v>
      </c>
    </row>
    <row r="190" spans="1:8" x14ac:dyDescent="0.2">
      <c r="A190" s="2">
        <v>42905</v>
      </c>
      <c r="B190">
        <v>0.13427734375</v>
      </c>
      <c r="C190">
        <v>0.18581512829847199</v>
      </c>
      <c r="D190" s="3">
        <v>7.8561468553040845E-2</v>
      </c>
      <c r="E190" s="1">
        <f t="shared" si="8"/>
        <v>-5.1537784548471993E-2</v>
      </c>
      <c r="F190" s="1">
        <f t="shared" si="9"/>
        <v>-0.10725365974543115</v>
      </c>
      <c r="G190" s="1">
        <f t="shared" si="10"/>
        <v>6.1719043412104251E-3</v>
      </c>
      <c r="H190" s="1">
        <f t="shared" si="11"/>
        <v>1.1503347528788718E-2</v>
      </c>
    </row>
    <row r="191" spans="1:8" x14ac:dyDescent="0.2">
      <c r="A191" s="2">
        <v>42906</v>
      </c>
      <c r="B191">
        <v>0.14892578125</v>
      </c>
      <c r="C191">
        <v>0.19261267574365201</v>
      </c>
      <c r="D191" s="3">
        <v>7.8562246478538572E-2</v>
      </c>
      <c r="E191" s="1">
        <f t="shared" si="8"/>
        <v>-4.3686894493652012E-2</v>
      </c>
      <c r="F191" s="1">
        <f t="shared" si="9"/>
        <v>-0.11405042926511344</v>
      </c>
      <c r="G191" s="1">
        <f t="shared" si="10"/>
        <v>6.172026571754646E-3</v>
      </c>
      <c r="H191" s="1">
        <f t="shared" si="11"/>
        <v>1.3007500415556645E-2</v>
      </c>
    </row>
    <row r="192" spans="1:8" x14ac:dyDescent="0.2">
      <c r="A192" s="2">
        <v>42907</v>
      </c>
      <c r="B192">
        <v>0.123291015625</v>
      </c>
      <c r="C192">
        <v>0.14661774075769801</v>
      </c>
      <c r="D192" s="3">
        <v>0.14298592126580162</v>
      </c>
      <c r="E192" s="1">
        <f t="shared" si="8"/>
        <v>-2.3326725132698012E-2</v>
      </c>
      <c r="F192" s="1">
        <f t="shared" si="9"/>
        <v>-3.6318194918963931E-3</v>
      </c>
      <c r="G192" s="1">
        <f t="shared" si="10"/>
        <v>2.044497368023002E-2</v>
      </c>
      <c r="H192" s="1">
        <f t="shared" si="11"/>
        <v>1.3190112821718575E-5</v>
      </c>
    </row>
    <row r="193" spans="1:8" x14ac:dyDescent="0.2">
      <c r="A193" s="2">
        <v>42908</v>
      </c>
      <c r="B193">
        <v>0.128173828125</v>
      </c>
      <c r="C193">
        <v>0.115896505555294</v>
      </c>
      <c r="D193" s="3">
        <v>0.11627962847925487</v>
      </c>
      <c r="E193" s="1">
        <f t="shared" si="8"/>
        <v>1.2277322569705998E-2</v>
      </c>
      <c r="F193" s="1">
        <f t="shared" si="9"/>
        <v>3.8312292396086578E-4</v>
      </c>
      <c r="G193" s="1">
        <f t="shared" si="10"/>
        <v>1.352095199927354E-2</v>
      </c>
      <c r="H193" s="1">
        <f t="shared" si="11"/>
        <v>1.4678317486432335E-7</v>
      </c>
    </row>
    <row r="194" spans="1:8" x14ac:dyDescent="0.2">
      <c r="A194" s="2">
        <v>42909</v>
      </c>
      <c r="B194">
        <v>0.1220703125</v>
      </c>
      <c r="C194">
        <v>7.7172425991080901E-2</v>
      </c>
      <c r="D194" s="3">
        <v>0.10190782274855595</v>
      </c>
      <c r="E194" s="1">
        <f t="shared" si="8"/>
        <v>4.4897886508919099E-2</v>
      </c>
      <c r="F194" s="1">
        <f t="shared" si="9"/>
        <v>2.4735396757475048E-2</v>
      </c>
      <c r="G194" s="1">
        <f t="shared" si="10"/>
        <v>1.0385204337351097E-2</v>
      </c>
      <c r="H194" s="1">
        <f t="shared" si="11"/>
        <v>6.1183985274970709E-4</v>
      </c>
    </row>
    <row r="195" spans="1:8" x14ac:dyDescent="0.2">
      <c r="A195" s="2">
        <v>42912</v>
      </c>
      <c r="B195">
        <v>0.15380859375</v>
      </c>
      <c r="C195">
        <v>0.109194016930906</v>
      </c>
      <c r="D195" s="3">
        <v>9.4173735445169576E-2</v>
      </c>
      <c r="E195" s="1">
        <f t="shared" ref="E195:E211" si="12">B195-C195</f>
        <v>4.4614576819094004E-2</v>
      </c>
      <c r="F195" s="1">
        <f t="shared" ref="F195:F211" si="13">D195-C195</f>
        <v>-1.502028148573642E-2</v>
      </c>
      <c r="G195" s="1">
        <f t="shared" ref="G195:G211" si="14">D195^2</f>
        <v>8.8686924476967886E-3</v>
      </c>
      <c r="H195" s="1">
        <f t="shared" ref="H195:H211" si="15">F195^2</f>
        <v>2.2560885591075628E-4</v>
      </c>
    </row>
    <row r="196" spans="1:8" x14ac:dyDescent="0.2">
      <c r="A196" s="2">
        <v>42913</v>
      </c>
      <c r="B196">
        <v>0.13671875</v>
      </c>
      <c r="C196">
        <v>0.21614809737282401</v>
      </c>
      <c r="D196" s="3">
        <v>9.0011690150566689E-2</v>
      </c>
      <c r="E196" s="1">
        <f t="shared" si="12"/>
        <v>-7.9429347372824005E-2</v>
      </c>
      <c r="F196" s="1">
        <f t="shared" si="13"/>
        <v>-0.12613640722225733</v>
      </c>
      <c r="G196" s="1">
        <f t="shared" si="14"/>
        <v>8.1021043637616239E-3</v>
      </c>
      <c r="H196" s="1">
        <f t="shared" si="15"/>
        <v>1.5910393226939133E-2</v>
      </c>
    </row>
    <row r="197" spans="1:8" x14ac:dyDescent="0.2">
      <c r="A197" s="2">
        <v>42933</v>
      </c>
      <c r="B197">
        <v>0.184326171875</v>
      </c>
      <c r="C197">
        <v>0.11197080118224299</v>
      </c>
      <c r="D197" s="3">
        <v>8.7771914420760627E-2</v>
      </c>
      <c r="E197" s="1">
        <f t="shared" si="12"/>
        <v>7.2355370692757007E-2</v>
      </c>
      <c r="F197" s="1">
        <f t="shared" si="13"/>
        <v>-2.4198886761482366E-2</v>
      </c>
      <c r="G197" s="1">
        <f t="shared" si="14"/>
        <v>7.7039089610853274E-3</v>
      </c>
      <c r="H197" s="1">
        <f t="shared" si="15"/>
        <v>5.8558612049504648E-4</v>
      </c>
    </row>
    <row r="198" spans="1:8" x14ac:dyDescent="0.2">
      <c r="A198" s="2">
        <v>42934</v>
      </c>
      <c r="B198">
        <v>0.1611328125</v>
      </c>
      <c r="C198">
        <v>0.119292308058397</v>
      </c>
      <c r="D198" s="3">
        <v>8.6566594688576665E-2</v>
      </c>
      <c r="E198" s="1">
        <f t="shared" si="12"/>
        <v>4.1840504441603005E-2</v>
      </c>
      <c r="F198" s="1">
        <f t="shared" si="13"/>
        <v>-3.2725713369820331E-2</v>
      </c>
      <c r="G198" s="1">
        <f t="shared" si="14"/>
        <v>7.4937753159763096E-3</v>
      </c>
      <c r="H198" s="1">
        <f t="shared" si="15"/>
        <v>1.0709723155636372E-3</v>
      </c>
    </row>
    <row r="199" spans="1:8" x14ac:dyDescent="0.2">
      <c r="A199" s="2">
        <v>42935</v>
      </c>
      <c r="B199">
        <v>0.166015625</v>
      </c>
      <c r="C199">
        <v>9.8903993852922506E-2</v>
      </c>
      <c r="D199" s="3">
        <v>8.5917960257254455E-2</v>
      </c>
      <c r="E199" s="1">
        <f t="shared" si="12"/>
        <v>6.7111631147077494E-2</v>
      </c>
      <c r="F199" s="1">
        <f t="shared" si="13"/>
        <v>-1.2986033595668051E-2</v>
      </c>
      <c r="G199" s="1">
        <f t="shared" si="14"/>
        <v>7.3818958947671565E-3</v>
      </c>
      <c r="H199" s="1">
        <f t="shared" si="15"/>
        <v>1.6863706854781927E-4</v>
      </c>
    </row>
    <row r="200" spans="1:8" x14ac:dyDescent="0.2">
      <c r="A200" s="2">
        <v>42936</v>
      </c>
      <c r="B200">
        <v>0.14892578125</v>
      </c>
      <c r="C200">
        <v>0.111536615811133</v>
      </c>
      <c r="D200" s="3">
        <v>8.5568902149050788E-2</v>
      </c>
      <c r="E200" s="1">
        <f t="shared" si="12"/>
        <v>3.7389165438867E-2</v>
      </c>
      <c r="F200" s="1">
        <f t="shared" si="13"/>
        <v>-2.5967713662082212E-2</v>
      </c>
      <c r="G200" s="1">
        <f t="shared" si="14"/>
        <v>7.3220370149938282E-3</v>
      </c>
      <c r="H200" s="1">
        <f t="shared" si="15"/>
        <v>6.7432215283589117E-4</v>
      </c>
    </row>
    <row r="201" spans="1:8" x14ac:dyDescent="0.2">
      <c r="A201" s="2">
        <v>42937</v>
      </c>
      <c r="B201">
        <v>0.126953125</v>
      </c>
      <c r="C201">
        <v>8.7965902485112601E-2</v>
      </c>
      <c r="D201" s="3">
        <v>8.5381058955690939E-2</v>
      </c>
      <c r="E201" s="1">
        <f t="shared" si="12"/>
        <v>3.8987222514887399E-2</v>
      </c>
      <c r="F201" s="1">
        <f t="shared" si="13"/>
        <v>-2.5848435294216626E-3</v>
      </c>
      <c r="G201" s="1">
        <f t="shared" si="14"/>
        <v>7.2899252283951717E-3</v>
      </c>
      <c r="H201" s="1">
        <f t="shared" si="15"/>
        <v>6.6814160715930379E-6</v>
      </c>
    </row>
    <row r="202" spans="1:8" x14ac:dyDescent="0.2">
      <c r="A202" s="2">
        <v>42940</v>
      </c>
      <c r="B202">
        <v>0.1513671875</v>
      </c>
      <c r="C202">
        <v>0.16117019989350301</v>
      </c>
      <c r="D202" s="3">
        <v>0.10568211875920355</v>
      </c>
      <c r="E202" s="1">
        <f t="shared" si="12"/>
        <v>-9.8030123935030078E-3</v>
      </c>
      <c r="F202" s="1">
        <f t="shared" si="13"/>
        <v>-5.5488081134299455E-2</v>
      </c>
      <c r="G202" s="1">
        <f t="shared" si="14"/>
        <v>1.1168710225434404E-2</v>
      </c>
      <c r="H202" s="1">
        <f t="shared" si="15"/>
        <v>3.078927147966599E-3</v>
      </c>
    </row>
    <row r="203" spans="1:8" x14ac:dyDescent="0.2">
      <c r="A203" s="2">
        <v>42941</v>
      </c>
      <c r="B203">
        <v>0.15625</v>
      </c>
      <c r="C203">
        <v>8.1055536514805904E-2</v>
      </c>
      <c r="D203" s="3">
        <v>0.11254690061943697</v>
      </c>
      <c r="E203" s="1">
        <f t="shared" si="12"/>
        <v>7.5194463485194096E-2</v>
      </c>
      <c r="F203" s="1">
        <f t="shared" si="13"/>
        <v>3.1491364104631062E-2</v>
      </c>
      <c r="G203" s="1">
        <f t="shared" si="14"/>
        <v>1.266680483904142E-2</v>
      </c>
      <c r="H203" s="1">
        <f t="shared" si="15"/>
        <v>9.917060131704456E-4</v>
      </c>
    </row>
    <row r="204" spans="1:8" x14ac:dyDescent="0.2">
      <c r="A204" s="2">
        <v>42961</v>
      </c>
      <c r="B204">
        <v>0.130615234375</v>
      </c>
      <c r="C204">
        <v>0.15746087949486501</v>
      </c>
      <c r="D204" s="3">
        <v>0.11520690596479437</v>
      </c>
      <c r="E204" s="1">
        <f t="shared" si="12"/>
        <v>-2.6845645119865008E-2</v>
      </c>
      <c r="F204" s="1">
        <f t="shared" si="13"/>
        <v>-4.225397353007064E-2</v>
      </c>
      <c r="G204" s="1">
        <f t="shared" si="14"/>
        <v>1.3272631181980972E-2</v>
      </c>
      <c r="H204" s="1">
        <f t="shared" si="15"/>
        <v>1.7853982790799103E-3</v>
      </c>
    </row>
    <row r="205" spans="1:8" x14ac:dyDescent="0.2">
      <c r="A205" s="2">
        <v>42962</v>
      </c>
      <c r="B205">
        <v>0.12451171875</v>
      </c>
      <c r="C205">
        <v>0.160778796576421</v>
      </c>
      <c r="D205" s="3">
        <v>0.11623762020763403</v>
      </c>
      <c r="E205" s="1">
        <f t="shared" si="12"/>
        <v>-3.6267077826420996E-2</v>
      </c>
      <c r="F205" s="1">
        <f t="shared" si="13"/>
        <v>-4.4541176368786961E-2</v>
      </c>
      <c r="G205" s="1">
        <f t="shared" si="14"/>
        <v>1.3511184351534172E-2</v>
      </c>
      <c r="H205" s="1">
        <f t="shared" si="15"/>
        <v>1.983916392315386E-3</v>
      </c>
    </row>
    <row r="206" spans="1:8" x14ac:dyDescent="0.2">
      <c r="A206" s="2">
        <v>42963</v>
      </c>
      <c r="B206">
        <v>0.1318359375</v>
      </c>
      <c r="C206">
        <v>0.18012984734617801</v>
      </c>
      <c r="D206" s="3">
        <v>0.11663700731873393</v>
      </c>
      <c r="E206" s="1">
        <f t="shared" si="12"/>
        <v>-4.8293909846178013E-2</v>
      </c>
      <c r="F206" s="1">
        <f t="shared" si="13"/>
        <v>-6.3492840027444084E-2</v>
      </c>
      <c r="G206" s="1">
        <f t="shared" si="14"/>
        <v>1.3604191476270393E-2</v>
      </c>
      <c r="H206" s="1">
        <f t="shared" si="15"/>
        <v>4.0313407347506054E-3</v>
      </c>
    </row>
    <row r="207" spans="1:8" x14ac:dyDescent="0.2">
      <c r="A207" s="2">
        <v>42964</v>
      </c>
      <c r="B207">
        <v>0.113525390625</v>
      </c>
      <c r="C207">
        <v>0.177806308474038</v>
      </c>
      <c r="D207" s="3">
        <v>0.1167917641445184</v>
      </c>
      <c r="E207" s="1">
        <f t="shared" si="12"/>
        <v>-6.4280917849038E-2</v>
      </c>
      <c r="F207" s="1">
        <f t="shared" si="13"/>
        <v>-6.1014544329519596E-2</v>
      </c>
      <c r="G207" s="1">
        <f t="shared" si="14"/>
        <v>1.3640316171988815E-2</v>
      </c>
      <c r="H207" s="1">
        <f t="shared" si="15"/>
        <v>3.722774619738912E-3</v>
      </c>
    </row>
    <row r="208" spans="1:8" x14ac:dyDescent="0.2">
      <c r="A208" s="2">
        <v>42965</v>
      </c>
      <c r="B208">
        <v>9.521484375E-2</v>
      </c>
      <c r="C208">
        <v>0.18496666366336501</v>
      </c>
      <c r="D208" s="3">
        <v>0.11685173021368105</v>
      </c>
      <c r="E208" s="1">
        <f t="shared" si="12"/>
        <v>-8.9751819913365005E-2</v>
      </c>
      <c r="F208" s="1">
        <f t="shared" si="13"/>
        <v>-6.8114933449683959E-2</v>
      </c>
      <c r="G208" s="1">
        <f t="shared" si="14"/>
        <v>1.36543268539309E-2</v>
      </c>
      <c r="H208" s="1">
        <f t="shared" si="15"/>
        <v>4.6396441588548746E-3</v>
      </c>
    </row>
    <row r="209" spans="1:8" x14ac:dyDescent="0.2">
      <c r="A209" s="2">
        <v>42968</v>
      </c>
      <c r="B209">
        <v>0.126953125</v>
      </c>
      <c r="C209">
        <v>0.30518163990432001</v>
      </c>
      <c r="D209" s="3">
        <v>0.11687496621269169</v>
      </c>
      <c r="E209" s="1">
        <f t="shared" si="12"/>
        <v>-0.17822851490432001</v>
      </c>
      <c r="F209" s="1">
        <f t="shared" si="13"/>
        <v>-0.18830667369162832</v>
      </c>
      <c r="G209" s="1">
        <f t="shared" si="14"/>
        <v>1.3659757727217826E-2</v>
      </c>
      <c r="H209" s="1">
        <f t="shared" si="15"/>
        <v>3.5459403356805384E-2</v>
      </c>
    </row>
    <row r="210" spans="1:8" x14ac:dyDescent="0.2">
      <c r="A210" s="2">
        <v>42969</v>
      </c>
      <c r="B210">
        <v>0.15625</v>
      </c>
      <c r="C210">
        <v>0.25667586563022998</v>
      </c>
      <c r="D210" s="3">
        <v>0.11688396983186437</v>
      </c>
      <c r="E210" s="1">
        <f t="shared" si="12"/>
        <v>-0.10042586563022998</v>
      </c>
      <c r="F210" s="1">
        <f t="shared" si="13"/>
        <v>-0.1397918957983656</v>
      </c>
      <c r="G210" s="1">
        <f t="shared" si="14"/>
        <v>1.3661862403656182E-2</v>
      </c>
      <c r="H210" s="1">
        <f t="shared" si="15"/>
        <v>1.9541774130901104E-2</v>
      </c>
    </row>
    <row r="211" spans="1:8" x14ac:dyDescent="0.2">
      <c r="A211" s="2">
        <v>42996</v>
      </c>
      <c r="B211">
        <v>0.1318359375</v>
      </c>
      <c r="D211" s="3">
        <v>0.11688745860625145</v>
      </c>
      <c r="E211" s="1">
        <f t="shared" si="12"/>
        <v>0.1318359375</v>
      </c>
      <c r="F211" s="1">
        <f t="shared" si="13"/>
        <v>0.11688745860625145</v>
      </c>
      <c r="G211" s="1">
        <f t="shared" si="14"/>
        <v>1.3662677979428146E-2</v>
      </c>
      <c r="H211" s="1">
        <f t="shared" si="15"/>
        <v>1.3662677979428146E-2</v>
      </c>
    </row>
    <row r="212" spans="1:8" x14ac:dyDescent="0.2">
      <c r="A212" s="2">
        <v>42997</v>
      </c>
      <c r="B212">
        <v>0.1123046875</v>
      </c>
      <c r="G212">
        <f>SUM(G32:G211)</f>
        <v>15.147483233169213</v>
      </c>
      <c r="H212" s="1">
        <f>SUM(H32:H211)</f>
        <v>13.889546237133603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0"/>
  <sheetViews>
    <sheetView tabSelected="1" topLeftCell="B1" workbookViewId="0">
      <selection activeCell="H514" sqref="H514"/>
    </sheetView>
  </sheetViews>
  <sheetFormatPr defaultRowHeight="14.25" x14ac:dyDescent="0.2"/>
  <cols>
    <col min="1" max="1" width="10.25" style="1" bestFit="1" customWidth="1"/>
    <col min="2" max="2" width="11.5" style="13" customWidth="1"/>
    <col min="3" max="3" width="9" style="1"/>
    <col min="4" max="4" width="17.5" style="1" customWidth="1"/>
  </cols>
  <sheetData>
    <row r="1" spans="1:8" x14ac:dyDescent="0.2">
      <c r="A1" s="1" t="s">
        <v>0</v>
      </c>
      <c r="B1" s="13" t="s">
        <v>47</v>
      </c>
      <c r="C1" s="1" t="s">
        <v>4</v>
      </c>
      <c r="D1" s="1" t="s">
        <v>10</v>
      </c>
      <c r="E1" t="s">
        <v>51</v>
      </c>
      <c r="F1" t="s">
        <v>52</v>
      </c>
    </row>
    <row r="2" spans="1:8" x14ac:dyDescent="0.2">
      <c r="A2" s="2">
        <v>42065</v>
      </c>
      <c r="B2" s="14">
        <v>0.262451171875</v>
      </c>
      <c r="C2" s="3">
        <v>0.54918446211600602</v>
      </c>
      <c r="D2" s="3">
        <v>0.54918446211600602</v>
      </c>
      <c r="E2">
        <f>B2-C2</f>
        <v>-0.28673329024100602</v>
      </c>
      <c r="F2">
        <f>D2-C2</f>
        <v>0</v>
      </c>
      <c r="G2">
        <f>E2^2</f>
        <v>8.2215979732432998E-2</v>
      </c>
      <c r="H2">
        <f>F2^2</f>
        <v>0</v>
      </c>
    </row>
    <row r="3" spans="1:8" x14ac:dyDescent="0.2">
      <c r="A3" s="2">
        <v>42066</v>
      </c>
      <c r="B3" s="14">
        <v>0.2703857421875</v>
      </c>
      <c r="C3" s="3">
        <v>0.54523945962030296</v>
      </c>
      <c r="D3" s="3">
        <v>0.54523945962030296</v>
      </c>
      <c r="E3" s="1">
        <f t="shared" ref="E3:E66" si="0">B3-C3</f>
        <v>-0.27485371743280296</v>
      </c>
      <c r="F3" s="1">
        <f t="shared" ref="F3:F66" si="1">D3-C3</f>
        <v>0</v>
      </c>
      <c r="G3" s="1">
        <f t="shared" ref="G3:G66" si="2">E3^2</f>
        <v>7.554456598663109E-2</v>
      </c>
      <c r="H3" s="1">
        <f t="shared" ref="H3:H66" si="3">F3^2</f>
        <v>0</v>
      </c>
    </row>
    <row r="4" spans="1:8" x14ac:dyDescent="0.2">
      <c r="A4" s="2">
        <v>42067</v>
      </c>
      <c r="B4" s="14">
        <v>0.25634765625</v>
      </c>
      <c r="C4" s="3">
        <v>0.537327045619309</v>
      </c>
      <c r="D4" s="3">
        <v>0.537327045619309</v>
      </c>
      <c r="E4" s="1">
        <f t="shared" si="0"/>
        <v>-0.280979389369309</v>
      </c>
      <c r="F4" s="1">
        <f t="shared" si="1"/>
        <v>0</v>
      </c>
      <c r="G4" s="1">
        <f t="shared" si="2"/>
        <v>7.8949417250349749E-2</v>
      </c>
      <c r="H4" s="1">
        <f t="shared" si="3"/>
        <v>0</v>
      </c>
    </row>
    <row r="5" spans="1:8" x14ac:dyDescent="0.2">
      <c r="A5" s="2">
        <v>42068</v>
      </c>
      <c r="B5" s="14">
        <v>0.244140625</v>
      </c>
      <c r="C5" s="3">
        <v>0.52837844815929602</v>
      </c>
      <c r="D5" s="3">
        <v>0.52837844815929602</v>
      </c>
      <c r="E5" s="1">
        <f t="shared" si="0"/>
        <v>-0.28423782315929602</v>
      </c>
      <c r="F5" s="1">
        <f t="shared" si="1"/>
        <v>0</v>
      </c>
      <c r="G5" s="1">
        <f t="shared" si="2"/>
        <v>8.0791140114335233E-2</v>
      </c>
      <c r="H5" s="1">
        <f t="shared" si="3"/>
        <v>0</v>
      </c>
    </row>
    <row r="6" spans="1:8" x14ac:dyDescent="0.2">
      <c r="A6" s="2">
        <v>42069</v>
      </c>
      <c r="B6" s="14">
        <v>0.257568359375</v>
      </c>
      <c r="C6" s="3">
        <v>0.51683839489483097</v>
      </c>
      <c r="D6" s="3">
        <v>0.51683839489483097</v>
      </c>
      <c r="E6" s="1">
        <f t="shared" si="0"/>
        <v>-0.25927003551983097</v>
      </c>
      <c r="F6" s="1">
        <f t="shared" si="1"/>
        <v>0</v>
      </c>
      <c r="G6" s="1">
        <f t="shared" si="2"/>
        <v>6.7220951318454417E-2</v>
      </c>
      <c r="H6" s="1">
        <f t="shared" si="3"/>
        <v>0</v>
      </c>
    </row>
    <row r="7" spans="1:8" x14ac:dyDescent="0.2">
      <c r="A7" s="2">
        <v>42072</v>
      </c>
      <c r="B7" s="14">
        <v>0.2630615234375</v>
      </c>
      <c r="C7" s="3">
        <v>0.50889754560429101</v>
      </c>
      <c r="D7" s="3">
        <v>0.50889754560429101</v>
      </c>
      <c r="E7" s="1">
        <f t="shared" si="0"/>
        <v>-0.24583602216679101</v>
      </c>
      <c r="F7" s="1">
        <f t="shared" si="1"/>
        <v>0</v>
      </c>
      <c r="G7" s="1">
        <f t="shared" si="2"/>
        <v>6.0435349794790962E-2</v>
      </c>
      <c r="H7" s="1">
        <f t="shared" si="3"/>
        <v>0</v>
      </c>
    </row>
    <row r="8" spans="1:8" x14ac:dyDescent="0.2">
      <c r="A8" s="2">
        <v>42073</v>
      </c>
      <c r="B8" s="14">
        <v>0.2447509765625</v>
      </c>
      <c r="C8" s="3">
        <v>0.49813652483976101</v>
      </c>
      <c r="D8" s="3">
        <v>0.49813652483976101</v>
      </c>
      <c r="E8" s="1">
        <f t="shared" si="0"/>
        <v>-0.25338554827726101</v>
      </c>
      <c r="F8" s="1">
        <f t="shared" si="1"/>
        <v>0</v>
      </c>
      <c r="G8" s="1">
        <f t="shared" si="2"/>
        <v>6.4204236075768167E-2</v>
      </c>
      <c r="H8" s="1">
        <f t="shared" si="3"/>
        <v>0</v>
      </c>
    </row>
    <row r="9" spans="1:8" x14ac:dyDescent="0.2">
      <c r="A9" s="2">
        <v>42074</v>
      </c>
      <c r="B9" s="14">
        <v>0.247802734375</v>
      </c>
      <c r="C9" s="3">
        <v>0.48364031570988703</v>
      </c>
      <c r="D9" s="3">
        <v>0.48364031570988703</v>
      </c>
      <c r="E9" s="1">
        <f t="shared" si="0"/>
        <v>-0.23583758133488703</v>
      </c>
      <c r="F9" s="1">
        <f t="shared" si="1"/>
        <v>0</v>
      </c>
      <c r="G9" s="1">
        <f t="shared" si="2"/>
        <v>5.5619364769889455E-2</v>
      </c>
      <c r="H9" s="1">
        <f t="shared" si="3"/>
        <v>0</v>
      </c>
    </row>
    <row r="10" spans="1:8" x14ac:dyDescent="0.2">
      <c r="A10" s="2">
        <v>42075</v>
      </c>
      <c r="B10" s="14">
        <v>0.2362060546875</v>
      </c>
      <c r="C10" s="3">
        <v>0.46831211022965702</v>
      </c>
      <c r="D10" s="3">
        <v>0.46831211022965702</v>
      </c>
      <c r="E10" s="1">
        <f t="shared" si="0"/>
        <v>-0.23210605554215702</v>
      </c>
      <c r="F10" s="1">
        <f t="shared" si="1"/>
        <v>0</v>
      </c>
      <c r="G10" s="1">
        <f t="shared" si="2"/>
        <v>5.3873221019338877E-2</v>
      </c>
      <c r="H10" s="1">
        <f t="shared" si="3"/>
        <v>0</v>
      </c>
    </row>
    <row r="11" spans="1:8" x14ac:dyDescent="0.2">
      <c r="A11" s="2">
        <v>42076</v>
      </c>
      <c r="B11" s="14">
        <v>0.24322509765625</v>
      </c>
      <c r="C11" s="3">
        <v>0.45607135590831399</v>
      </c>
      <c r="D11" s="3">
        <v>0.45607135590831399</v>
      </c>
      <c r="E11" s="1">
        <f t="shared" si="0"/>
        <v>-0.21284625825206399</v>
      </c>
      <c r="F11" s="1">
        <f t="shared" si="1"/>
        <v>0</v>
      </c>
      <c r="G11" s="1">
        <f t="shared" si="2"/>
        <v>4.5303529651904317E-2</v>
      </c>
      <c r="H11" s="1">
        <f t="shared" si="3"/>
        <v>0</v>
      </c>
    </row>
    <row r="12" spans="1:8" x14ac:dyDescent="0.2">
      <c r="A12" s="2">
        <v>42079</v>
      </c>
      <c r="B12" s="14">
        <v>0.25146484375</v>
      </c>
      <c r="C12" s="3">
        <v>0.447119775053469</v>
      </c>
      <c r="D12" s="3">
        <v>0.447119775053469</v>
      </c>
      <c r="E12" s="1">
        <f t="shared" si="0"/>
        <v>-0.195654931303469</v>
      </c>
      <c r="F12" s="1">
        <f t="shared" si="1"/>
        <v>0</v>
      </c>
      <c r="G12" s="1">
        <f t="shared" si="2"/>
        <v>3.8280852143365178E-2</v>
      </c>
      <c r="H12" s="1">
        <f t="shared" si="3"/>
        <v>0</v>
      </c>
    </row>
    <row r="13" spans="1:8" x14ac:dyDescent="0.2">
      <c r="A13" s="2">
        <v>42080</v>
      </c>
      <c r="B13" s="14">
        <v>0.2490234375</v>
      </c>
      <c r="C13" s="3">
        <v>0.43573831426870302</v>
      </c>
      <c r="D13" s="3">
        <v>0.43573831426870302</v>
      </c>
      <c r="E13" s="1">
        <f t="shared" si="0"/>
        <v>-0.18671487676870302</v>
      </c>
      <c r="F13" s="1">
        <f t="shared" si="1"/>
        <v>0</v>
      </c>
      <c r="G13" s="1">
        <f t="shared" si="2"/>
        <v>3.4862445206751955E-2</v>
      </c>
      <c r="H13" s="1">
        <f t="shared" si="3"/>
        <v>0</v>
      </c>
    </row>
    <row r="14" spans="1:8" x14ac:dyDescent="0.2">
      <c r="A14" s="2">
        <v>42081</v>
      </c>
      <c r="B14" s="14">
        <v>0.2557373046875</v>
      </c>
      <c r="C14" s="3">
        <v>0.42510536089427797</v>
      </c>
      <c r="D14" s="3">
        <v>0.42510536089427797</v>
      </c>
      <c r="E14" s="1">
        <f t="shared" si="0"/>
        <v>-0.16936805620677797</v>
      </c>
      <c r="F14" s="1">
        <f t="shared" si="1"/>
        <v>0</v>
      </c>
      <c r="G14" s="1">
        <f t="shared" si="2"/>
        <v>2.8685538463262304E-2</v>
      </c>
      <c r="H14" s="1">
        <f t="shared" si="3"/>
        <v>0</v>
      </c>
    </row>
    <row r="15" spans="1:8" x14ac:dyDescent="0.2">
      <c r="A15" s="2">
        <v>42082</v>
      </c>
      <c r="B15" s="14">
        <v>0.247802734375</v>
      </c>
      <c r="C15" s="3">
        <v>0.41752957183787198</v>
      </c>
      <c r="D15" s="3">
        <v>0.41752957183787198</v>
      </c>
      <c r="E15" s="1">
        <f t="shared" si="0"/>
        <v>-0.16972683746287198</v>
      </c>
      <c r="F15" s="1">
        <f t="shared" si="1"/>
        <v>0</v>
      </c>
      <c r="G15" s="1">
        <f t="shared" si="2"/>
        <v>2.8807199355148163E-2</v>
      </c>
      <c r="H15" s="1">
        <f t="shared" si="3"/>
        <v>0</v>
      </c>
    </row>
    <row r="16" spans="1:8" x14ac:dyDescent="0.2">
      <c r="A16" s="2">
        <v>42083</v>
      </c>
      <c r="B16" s="14">
        <v>0.26092529296875</v>
      </c>
      <c r="C16" s="3">
        <v>0.40730238939046798</v>
      </c>
      <c r="D16" s="3">
        <v>0.40730238939046798</v>
      </c>
      <c r="E16" s="1">
        <f t="shared" si="0"/>
        <v>-0.14637709642171798</v>
      </c>
      <c r="F16" s="1">
        <f t="shared" si="1"/>
        <v>0</v>
      </c>
      <c r="G16" s="1">
        <f t="shared" si="2"/>
        <v>2.1426254356852921E-2</v>
      </c>
      <c r="H16" s="1">
        <f t="shared" si="3"/>
        <v>0</v>
      </c>
    </row>
    <row r="17" spans="1:8" x14ac:dyDescent="0.2">
      <c r="A17" s="2">
        <v>42086</v>
      </c>
      <c r="B17" s="14">
        <v>0.26824951171875</v>
      </c>
      <c r="C17" s="3">
        <v>0.403261747920242</v>
      </c>
      <c r="D17" s="3">
        <v>0.403261747920242</v>
      </c>
      <c r="E17" s="1">
        <f t="shared" si="0"/>
        <v>-0.135012236201492</v>
      </c>
      <c r="F17" s="1">
        <f t="shared" si="1"/>
        <v>0</v>
      </c>
      <c r="G17" s="1">
        <f t="shared" si="2"/>
        <v>1.8228303924127467E-2</v>
      </c>
      <c r="H17" s="1">
        <f t="shared" si="3"/>
        <v>0</v>
      </c>
    </row>
    <row r="18" spans="1:8" x14ac:dyDescent="0.2">
      <c r="A18" s="2">
        <v>42087</v>
      </c>
      <c r="B18" s="14">
        <v>0.26458740234375</v>
      </c>
      <c r="C18" s="3">
        <v>0.39648346901757697</v>
      </c>
      <c r="D18" s="3">
        <v>0.39648346901757697</v>
      </c>
      <c r="E18" s="1">
        <f t="shared" si="0"/>
        <v>-0.13189606667382697</v>
      </c>
      <c r="F18" s="1">
        <f t="shared" si="1"/>
        <v>0</v>
      </c>
      <c r="G18" s="1">
        <f t="shared" si="2"/>
        <v>1.739657240402661E-2</v>
      </c>
      <c r="H18" s="1">
        <f t="shared" si="3"/>
        <v>0</v>
      </c>
    </row>
    <row r="19" spans="1:8" x14ac:dyDescent="0.2">
      <c r="A19" s="2">
        <v>42088</v>
      </c>
      <c r="B19" s="14">
        <v>0.2685546875</v>
      </c>
      <c r="C19" s="3">
        <v>0.38599378348345798</v>
      </c>
      <c r="D19" s="3">
        <v>0.38599378348345798</v>
      </c>
      <c r="E19" s="1">
        <f t="shared" si="0"/>
        <v>-0.11743909598345798</v>
      </c>
      <c r="F19" s="1">
        <f t="shared" si="1"/>
        <v>0</v>
      </c>
      <c r="G19" s="1">
        <f t="shared" si="2"/>
        <v>1.3791941265411856E-2</v>
      </c>
      <c r="H19" s="1">
        <f t="shared" si="3"/>
        <v>0</v>
      </c>
    </row>
    <row r="20" spans="1:8" x14ac:dyDescent="0.2">
      <c r="A20" s="2">
        <v>42089</v>
      </c>
      <c r="B20" s="14">
        <v>0.2642822265625</v>
      </c>
      <c r="C20" s="3">
        <v>0.371089389750206</v>
      </c>
      <c r="D20" s="3">
        <v>0.371089389750206</v>
      </c>
      <c r="E20" s="1">
        <f t="shared" si="0"/>
        <v>-0.106807163187706</v>
      </c>
      <c r="F20" s="1">
        <f t="shared" si="1"/>
        <v>0</v>
      </c>
      <c r="G20" s="1">
        <f t="shared" si="2"/>
        <v>1.140777010820526E-2</v>
      </c>
      <c r="H20" s="1">
        <f t="shared" si="3"/>
        <v>0</v>
      </c>
    </row>
    <row r="21" spans="1:8" x14ac:dyDescent="0.2">
      <c r="A21" s="2">
        <v>42090</v>
      </c>
      <c r="B21" s="14">
        <v>0.27587890625</v>
      </c>
      <c r="C21" s="3">
        <v>0.35741589241635202</v>
      </c>
      <c r="D21" s="3">
        <v>0.35741589241635202</v>
      </c>
      <c r="E21" s="1">
        <f t="shared" si="0"/>
        <v>-8.1536986166352021E-2</v>
      </c>
      <c r="F21" s="1">
        <f t="shared" si="1"/>
        <v>0</v>
      </c>
      <c r="G21" s="1">
        <f t="shared" si="2"/>
        <v>6.6482801130918808E-3</v>
      </c>
      <c r="H21" s="1">
        <f t="shared" si="3"/>
        <v>0</v>
      </c>
    </row>
    <row r="22" spans="1:8" x14ac:dyDescent="0.2">
      <c r="A22" s="2">
        <v>42093</v>
      </c>
      <c r="B22" s="14">
        <v>0.2862548828125</v>
      </c>
      <c r="C22" s="3">
        <v>0.34610163143526801</v>
      </c>
      <c r="D22" s="3">
        <v>0.34610163143526801</v>
      </c>
      <c r="E22" s="1">
        <f t="shared" si="0"/>
        <v>-5.9846748622768009E-2</v>
      </c>
      <c r="F22" s="1">
        <f t="shared" si="1"/>
        <v>0</v>
      </c>
      <c r="G22" s="1">
        <f t="shared" si="2"/>
        <v>3.5816333207167846E-3</v>
      </c>
      <c r="H22" s="1">
        <f t="shared" si="3"/>
        <v>0</v>
      </c>
    </row>
    <row r="23" spans="1:8" x14ac:dyDescent="0.2">
      <c r="A23" s="2">
        <v>42094</v>
      </c>
      <c r="B23" s="14">
        <v>0.27618408203125</v>
      </c>
      <c r="C23" s="3">
        <v>0.33665926503055399</v>
      </c>
      <c r="D23" s="3">
        <v>0.33665926503055399</v>
      </c>
      <c r="E23" s="1">
        <f t="shared" si="0"/>
        <v>-6.0475182999303989E-2</v>
      </c>
      <c r="F23" s="1">
        <f t="shared" si="1"/>
        <v>0</v>
      </c>
      <c r="G23" s="1">
        <f t="shared" si="2"/>
        <v>3.6572477587993061E-3</v>
      </c>
      <c r="H23" s="1">
        <f t="shared" si="3"/>
        <v>0</v>
      </c>
    </row>
    <row r="24" spans="1:8" x14ac:dyDescent="0.2">
      <c r="A24" s="2">
        <v>42095</v>
      </c>
      <c r="B24" s="14">
        <v>0.439453125</v>
      </c>
      <c r="C24" s="3">
        <v>0.55161430829488001</v>
      </c>
      <c r="D24" s="3">
        <v>0.55161430829488001</v>
      </c>
      <c r="E24" s="1">
        <f t="shared" si="0"/>
        <v>-0.11216118329488001</v>
      </c>
      <c r="F24" s="1">
        <f t="shared" si="1"/>
        <v>0</v>
      </c>
      <c r="G24" s="1">
        <f t="shared" si="2"/>
        <v>1.2580131038107669E-2</v>
      </c>
      <c r="H24" s="1">
        <f t="shared" si="3"/>
        <v>0</v>
      </c>
    </row>
    <row r="25" spans="1:8" x14ac:dyDescent="0.2">
      <c r="A25" s="2">
        <v>42096</v>
      </c>
      <c r="B25" s="14">
        <v>0.43731689453125</v>
      </c>
      <c r="C25" s="3">
        <v>0.55553335819126703</v>
      </c>
      <c r="D25" s="3">
        <v>0.55553335819126703</v>
      </c>
      <c r="E25" s="1">
        <f t="shared" si="0"/>
        <v>-0.11821646366001703</v>
      </c>
      <c r="F25" s="1">
        <f t="shared" si="1"/>
        <v>0</v>
      </c>
      <c r="G25" s="1">
        <f t="shared" si="2"/>
        <v>1.3975132280280128E-2</v>
      </c>
      <c r="H25" s="1">
        <f t="shared" si="3"/>
        <v>0</v>
      </c>
    </row>
    <row r="26" spans="1:8" x14ac:dyDescent="0.2">
      <c r="A26" s="2">
        <v>42097</v>
      </c>
      <c r="B26" s="14">
        <v>0.484619140625</v>
      </c>
      <c r="C26" s="3">
        <v>0.55948897945697895</v>
      </c>
      <c r="D26" s="3">
        <v>0.55948897945697895</v>
      </c>
      <c r="E26" s="1">
        <f t="shared" si="0"/>
        <v>-7.4869838831978952E-2</v>
      </c>
      <c r="F26" s="1">
        <f t="shared" si="1"/>
        <v>0</v>
      </c>
      <c r="G26" s="1">
        <f t="shared" si="2"/>
        <v>5.6054927667265036E-3</v>
      </c>
      <c r="H26" s="1">
        <f t="shared" si="3"/>
        <v>0</v>
      </c>
    </row>
    <row r="27" spans="1:8" x14ac:dyDescent="0.2">
      <c r="A27" s="2">
        <v>42101</v>
      </c>
      <c r="B27" s="14">
        <v>0.4962158203125</v>
      </c>
      <c r="C27" s="3">
        <v>0.56852175034577601</v>
      </c>
      <c r="D27" s="3">
        <v>0.56852175034577601</v>
      </c>
      <c r="E27" s="1">
        <f t="shared" si="0"/>
        <v>-7.2305930033276011E-2</v>
      </c>
      <c r="F27" s="1">
        <f t="shared" si="1"/>
        <v>0</v>
      </c>
      <c r="G27" s="1">
        <f t="shared" si="2"/>
        <v>5.2281475179770057E-3</v>
      </c>
      <c r="H27" s="1">
        <f t="shared" si="3"/>
        <v>0</v>
      </c>
    </row>
    <row r="28" spans="1:8" x14ac:dyDescent="0.2">
      <c r="A28" s="2">
        <v>42102</v>
      </c>
      <c r="B28" s="14">
        <v>0.5413818359375</v>
      </c>
      <c r="C28" s="3">
        <v>0.572663727006823</v>
      </c>
      <c r="D28" s="3">
        <v>0.572663727006823</v>
      </c>
      <c r="E28" s="1">
        <f t="shared" si="0"/>
        <v>-3.1281891069322998E-2</v>
      </c>
      <c r="F28" s="1">
        <f t="shared" si="1"/>
        <v>0</v>
      </c>
      <c r="G28" s="1">
        <f t="shared" si="2"/>
        <v>9.7855670887299004E-4</v>
      </c>
      <c r="H28" s="1">
        <f t="shared" si="3"/>
        <v>0</v>
      </c>
    </row>
    <row r="29" spans="1:8" x14ac:dyDescent="0.2">
      <c r="A29" s="2">
        <v>42103</v>
      </c>
      <c r="B29" s="14">
        <v>0.584716796875</v>
      </c>
      <c r="C29" s="3">
        <v>0.57671775844010897</v>
      </c>
      <c r="D29" s="3">
        <v>0.57671775844010897</v>
      </c>
      <c r="E29" s="1">
        <f t="shared" si="0"/>
        <v>7.999038434891026E-3</v>
      </c>
      <c r="F29" s="1">
        <f t="shared" si="1"/>
        <v>0</v>
      </c>
      <c r="G29" s="1">
        <f t="shared" si="2"/>
        <v>6.3984615882863876E-5</v>
      </c>
      <c r="H29" s="1">
        <f t="shared" si="3"/>
        <v>0</v>
      </c>
    </row>
    <row r="30" spans="1:8" x14ac:dyDescent="0.2">
      <c r="A30" s="2">
        <v>42104</v>
      </c>
      <c r="B30" s="14">
        <v>0.56640625</v>
      </c>
      <c r="C30" s="3">
        <v>0.58089987078541305</v>
      </c>
      <c r="D30" s="3">
        <v>0.58089987078541305</v>
      </c>
      <c r="E30" s="1">
        <f t="shared" si="0"/>
        <v>-1.4493620785413053E-2</v>
      </c>
      <c r="F30" s="1">
        <f t="shared" si="1"/>
        <v>0</v>
      </c>
      <c r="G30" s="1">
        <f t="shared" si="2"/>
        <v>2.1006504347135727E-4</v>
      </c>
      <c r="H30" s="1">
        <f t="shared" si="3"/>
        <v>0</v>
      </c>
    </row>
    <row r="31" spans="1:8" x14ac:dyDescent="0.2">
      <c r="A31" s="2">
        <v>42107</v>
      </c>
      <c r="B31" s="14">
        <v>0.5902099609375</v>
      </c>
      <c r="C31" s="3">
        <v>0.58848351277111599</v>
      </c>
      <c r="D31" s="3">
        <v>0.58848351277111599</v>
      </c>
      <c r="E31" s="1">
        <f t="shared" si="0"/>
        <v>1.7264481663840092E-3</v>
      </c>
      <c r="F31" s="1">
        <f t="shared" si="1"/>
        <v>0</v>
      </c>
      <c r="G31" s="1">
        <f t="shared" si="2"/>
        <v>2.9806232712107076E-6</v>
      </c>
      <c r="H31" s="1">
        <f t="shared" si="3"/>
        <v>0</v>
      </c>
    </row>
    <row r="32" spans="1:8" x14ac:dyDescent="0.2">
      <c r="A32" s="2">
        <v>42108</v>
      </c>
      <c r="B32" s="14">
        <v>0.57373046875</v>
      </c>
      <c r="C32" s="3">
        <v>0.59225498285124001</v>
      </c>
      <c r="D32" s="3">
        <v>0.54546563554441663</v>
      </c>
      <c r="E32" s="1">
        <f t="shared" si="0"/>
        <v>-1.8524514101240008E-2</v>
      </c>
      <c r="F32" s="1">
        <f t="shared" si="1"/>
        <v>-4.6789347306823381E-2</v>
      </c>
      <c r="G32" s="1">
        <f t="shared" si="2"/>
        <v>3.4315762268703992E-4</v>
      </c>
      <c r="H32" s="1">
        <f t="shared" si="3"/>
        <v>2.1892430213985405E-3</v>
      </c>
    </row>
    <row r="33" spans="1:8" x14ac:dyDescent="0.2">
      <c r="A33" s="2">
        <v>42109</v>
      </c>
      <c r="B33" s="14">
        <v>0.5743408203125</v>
      </c>
      <c r="C33" s="3">
        <v>0.59601280255981604</v>
      </c>
      <c r="D33" s="3">
        <v>0.51541533310716003</v>
      </c>
      <c r="E33" s="1">
        <f t="shared" si="0"/>
        <v>-2.1671982247316035E-2</v>
      </c>
      <c r="F33" s="1">
        <f t="shared" si="1"/>
        <v>-8.0597469452656001E-2</v>
      </c>
      <c r="G33" s="1">
        <f t="shared" si="2"/>
        <v>4.6967481452798136E-4</v>
      </c>
      <c r="H33" s="1">
        <f t="shared" si="3"/>
        <v>6.4959520821718172E-3</v>
      </c>
    </row>
    <row r="34" spans="1:8" x14ac:dyDescent="0.2">
      <c r="A34" s="2">
        <v>42110</v>
      </c>
      <c r="B34" s="14">
        <v>0.596923828125</v>
      </c>
      <c r="C34" s="3">
        <v>0.59972016022780805</v>
      </c>
      <c r="D34" s="3">
        <v>0.44725938312982716</v>
      </c>
      <c r="E34" s="1">
        <f t="shared" si="0"/>
        <v>-2.7963321028080523E-3</v>
      </c>
      <c r="F34" s="1">
        <f t="shared" si="1"/>
        <v>-0.15246077709798089</v>
      </c>
      <c r="G34" s="1">
        <f t="shared" si="2"/>
        <v>7.8194732291949044E-6</v>
      </c>
      <c r="H34" s="1">
        <f t="shared" si="3"/>
        <v>2.3244288553320214E-2</v>
      </c>
    </row>
    <row r="35" spans="1:8" x14ac:dyDescent="0.2">
      <c r="A35" s="2">
        <v>42111</v>
      </c>
      <c r="B35" s="14">
        <v>0.6134033203125</v>
      </c>
      <c r="C35" s="3">
        <v>0.60204383605439205</v>
      </c>
      <c r="D35" s="3">
        <v>0.44568308710569843</v>
      </c>
      <c r="E35" s="1">
        <f t="shared" si="0"/>
        <v>1.1359484258107955E-2</v>
      </c>
      <c r="F35" s="1">
        <f t="shared" si="1"/>
        <v>-0.15636074894869362</v>
      </c>
      <c r="G35" s="1">
        <f t="shared" si="2"/>
        <v>1.2903788261020243E-4</v>
      </c>
      <c r="H35" s="1">
        <f t="shared" si="3"/>
        <v>2.4448683811796393E-2</v>
      </c>
    </row>
    <row r="36" spans="1:8" x14ac:dyDescent="0.2">
      <c r="A36" s="2">
        <v>42114</v>
      </c>
      <c r="B36" s="14">
        <v>0.66650390625</v>
      </c>
      <c r="C36" s="3">
        <v>0.60764679892043305</v>
      </c>
      <c r="D36" s="3">
        <v>0.44462413587512722</v>
      </c>
      <c r="E36" s="1">
        <f t="shared" si="0"/>
        <v>5.8857107329566949E-2</v>
      </c>
      <c r="F36" s="1">
        <f t="shared" si="1"/>
        <v>-0.16302266304530583</v>
      </c>
      <c r="G36" s="1">
        <f t="shared" si="2"/>
        <v>3.4641590832041633E-3</v>
      </c>
      <c r="H36" s="1">
        <f t="shared" si="3"/>
        <v>2.6576388666383323E-2</v>
      </c>
    </row>
    <row r="37" spans="1:8" x14ac:dyDescent="0.2">
      <c r="A37" s="2">
        <v>42115</v>
      </c>
      <c r="B37" s="14">
        <v>0.67901611328125</v>
      </c>
      <c r="C37" s="3">
        <v>0.61050732759463899</v>
      </c>
      <c r="D37" s="3">
        <v>0.4331596089236282</v>
      </c>
      <c r="E37" s="1">
        <f t="shared" si="0"/>
        <v>6.8508785686611007E-2</v>
      </c>
      <c r="F37" s="1">
        <f t="shared" si="1"/>
        <v>-0.17734771867101079</v>
      </c>
      <c r="G37" s="1">
        <f t="shared" si="2"/>
        <v>4.6934537162539973E-3</v>
      </c>
      <c r="H37" s="1">
        <f t="shared" si="3"/>
        <v>3.1452213317811992E-2</v>
      </c>
    </row>
    <row r="38" spans="1:8" x14ac:dyDescent="0.2">
      <c r="A38" s="2">
        <v>42116</v>
      </c>
      <c r="B38" s="14">
        <v>0.66436767578125</v>
      </c>
      <c r="C38" s="3">
        <v>0.61287102619881595</v>
      </c>
      <c r="D38" s="3">
        <v>0.43223003219745154</v>
      </c>
      <c r="E38" s="1">
        <f t="shared" si="0"/>
        <v>5.1496649582434051E-2</v>
      </c>
      <c r="F38" s="1">
        <f t="shared" si="1"/>
        <v>-0.18064099400136441</v>
      </c>
      <c r="G38" s="1">
        <f t="shared" si="2"/>
        <v>2.651904918216005E-3</v>
      </c>
      <c r="H38" s="1">
        <f t="shared" si="3"/>
        <v>3.2631168713800972E-2</v>
      </c>
    </row>
    <row r="39" spans="1:8" x14ac:dyDescent="0.2">
      <c r="A39" s="2">
        <v>42117</v>
      </c>
      <c r="B39" s="14">
        <v>0.66925048828125</v>
      </c>
      <c r="C39" s="3">
        <v>0.61360529210692505</v>
      </c>
      <c r="D39" s="3">
        <v>0.59310985504882929</v>
      </c>
      <c r="E39" s="1">
        <f t="shared" si="0"/>
        <v>5.5645196174324951E-2</v>
      </c>
      <c r="F39" s="1">
        <f t="shared" si="1"/>
        <v>-2.0495437058095756E-2</v>
      </c>
      <c r="G39" s="1">
        <f t="shared" si="2"/>
        <v>3.0963878572791083E-3</v>
      </c>
      <c r="H39" s="1">
        <f t="shared" si="3"/>
        <v>4.2006294020236482E-4</v>
      </c>
    </row>
    <row r="40" spans="1:8" x14ac:dyDescent="0.2">
      <c r="A40" s="2">
        <v>42118</v>
      </c>
      <c r="B40" s="14">
        <v>0.6671142578125</v>
      </c>
      <c r="C40" s="3">
        <v>0.61475852624962601</v>
      </c>
      <c r="D40" s="3">
        <v>0.59549720718854782</v>
      </c>
      <c r="E40" s="1">
        <f t="shared" si="0"/>
        <v>5.2355731562873986E-2</v>
      </c>
      <c r="F40" s="1">
        <f t="shared" si="1"/>
        <v>-1.9261319061078197E-2</v>
      </c>
      <c r="G40" s="1">
        <f t="shared" si="2"/>
        <v>2.7411226274837194E-3</v>
      </c>
      <c r="H40" s="1">
        <f t="shared" si="3"/>
        <v>3.7099841197265427E-4</v>
      </c>
    </row>
    <row r="41" spans="1:8" x14ac:dyDescent="0.2">
      <c r="A41" s="2">
        <v>42121</v>
      </c>
      <c r="B41" s="14">
        <v>0.67840576171875</v>
      </c>
      <c r="C41" s="3">
        <v>0.62064918473206299</v>
      </c>
      <c r="D41" s="3">
        <v>0.59688667795829475</v>
      </c>
      <c r="E41" s="1">
        <f t="shared" si="0"/>
        <v>5.7756576986687014E-2</v>
      </c>
      <c r="F41" s="1">
        <f t="shared" si="1"/>
        <v>-2.3762506773768233E-2</v>
      </c>
      <c r="G41" s="1">
        <f t="shared" si="2"/>
        <v>3.3358221852191039E-3</v>
      </c>
      <c r="H41" s="1">
        <f t="shared" si="3"/>
        <v>5.6465672817338115E-4</v>
      </c>
    </row>
    <row r="42" spans="1:8" x14ac:dyDescent="0.2">
      <c r="A42" s="2">
        <v>42122</v>
      </c>
      <c r="B42" s="14">
        <v>0.677490234375</v>
      </c>
      <c r="C42" s="3">
        <v>0.62086143473939104</v>
      </c>
      <c r="D42" s="3">
        <v>0.59735139611531807</v>
      </c>
      <c r="E42" s="1">
        <f t="shared" si="0"/>
        <v>5.6628799635608962E-2</v>
      </c>
      <c r="F42" s="1">
        <f t="shared" si="1"/>
        <v>-2.3510038624072971E-2</v>
      </c>
      <c r="G42" s="1">
        <f t="shared" si="2"/>
        <v>3.2068209481699458E-3</v>
      </c>
      <c r="H42" s="1">
        <f t="shared" si="3"/>
        <v>5.5272191610540296E-4</v>
      </c>
    </row>
    <row r="43" spans="1:8" x14ac:dyDescent="0.2">
      <c r="A43" s="2">
        <v>42123</v>
      </c>
      <c r="B43" s="14">
        <v>0.694580078125</v>
      </c>
      <c r="C43" s="3">
        <v>0.621477050170541</v>
      </c>
      <c r="D43" s="3">
        <v>0.61025069833677781</v>
      </c>
      <c r="E43" s="1">
        <f t="shared" si="0"/>
        <v>7.3103027954458999E-2</v>
      </c>
      <c r="F43" s="1">
        <f t="shared" si="1"/>
        <v>-1.1226351833763193E-2</v>
      </c>
      <c r="G43" s="1">
        <f t="shared" si="2"/>
        <v>5.3440526961104143E-3</v>
      </c>
      <c r="H43" s="1">
        <f t="shared" si="3"/>
        <v>1.2603097549543821E-4</v>
      </c>
    </row>
    <row r="44" spans="1:8" x14ac:dyDescent="0.2">
      <c r="A44" s="2">
        <v>42124</v>
      </c>
      <c r="B44" s="14">
        <v>0.6976318359375</v>
      </c>
      <c r="C44" s="3">
        <v>0.62213289356052204</v>
      </c>
      <c r="D44" s="3">
        <v>0.61096710144135724</v>
      </c>
      <c r="E44" s="1">
        <f t="shared" si="0"/>
        <v>7.5498942376977962E-2</v>
      </c>
      <c r="F44" s="1">
        <f t="shared" si="1"/>
        <v>-1.1165792119164797E-2</v>
      </c>
      <c r="G44" s="1">
        <f t="shared" si="2"/>
        <v>5.700090300042239E-3</v>
      </c>
      <c r="H44" s="1">
        <f t="shared" si="3"/>
        <v>1.2467491364840269E-4</v>
      </c>
    </row>
    <row r="45" spans="1:8" x14ac:dyDescent="0.2">
      <c r="A45" s="2">
        <v>42128</v>
      </c>
      <c r="B45" s="14">
        <v>0.41046142578125</v>
      </c>
      <c r="C45" s="3">
        <v>0.62965106984663399</v>
      </c>
      <c r="D45" s="3">
        <v>0.61147806176974862</v>
      </c>
      <c r="E45" s="1">
        <f t="shared" si="0"/>
        <v>-0.21918964406538399</v>
      </c>
      <c r="F45" s="1">
        <f t="shared" si="1"/>
        <v>-1.8173008076885377E-2</v>
      </c>
      <c r="G45" s="1">
        <f t="shared" si="2"/>
        <v>4.8044100065509722E-2</v>
      </c>
      <c r="H45" s="1">
        <f t="shared" si="3"/>
        <v>3.3025822256254115E-4</v>
      </c>
    </row>
    <row r="46" spans="1:8" x14ac:dyDescent="0.2">
      <c r="A46" s="2">
        <v>42129</v>
      </c>
      <c r="B46" s="14">
        <v>0.40740966796875</v>
      </c>
      <c r="C46" s="3">
        <v>0.63030914602554899</v>
      </c>
      <c r="D46" s="3">
        <v>0.61141715904483995</v>
      </c>
      <c r="E46" s="1">
        <f t="shared" si="0"/>
        <v>-0.22289947805679899</v>
      </c>
      <c r="F46" s="1">
        <f t="shared" si="1"/>
        <v>-1.8891986980709041E-2</v>
      </c>
      <c r="G46" s="1">
        <f t="shared" si="2"/>
        <v>4.9684177317993419E-2</v>
      </c>
      <c r="H46" s="1">
        <f t="shared" si="3"/>
        <v>3.5690717207927992E-4</v>
      </c>
    </row>
    <row r="47" spans="1:8" x14ac:dyDescent="0.2">
      <c r="A47" s="2">
        <v>42130</v>
      </c>
      <c r="B47" s="14">
        <v>0.39825439453125</v>
      </c>
      <c r="C47" s="3">
        <v>0.63297003041101396</v>
      </c>
      <c r="D47" s="3">
        <v>0.61175692191688724</v>
      </c>
      <c r="E47" s="1">
        <f t="shared" si="0"/>
        <v>-0.23471563587976396</v>
      </c>
      <c r="F47" s="1">
        <f t="shared" si="1"/>
        <v>-2.121310849412672E-2</v>
      </c>
      <c r="G47" s="1">
        <f t="shared" si="2"/>
        <v>5.5091429726441939E-2</v>
      </c>
      <c r="H47" s="1">
        <f t="shared" si="3"/>
        <v>4.4999597198359118E-4</v>
      </c>
    </row>
    <row r="48" spans="1:8" x14ac:dyDescent="0.2">
      <c r="A48" s="2">
        <v>42131</v>
      </c>
      <c r="B48" s="14">
        <v>0.40008544921875</v>
      </c>
      <c r="C48" s="3">
        <v>0.63581344963077802</v>
      </c>
      <c r="D48" s="3">
        <v>0.61221048642448894</v>
      </c>
      <c r="E48" s="1">
        <f t="shared" si="0"/>
        <v>-0.23572800041202802</v>
      </c>
      <c r="F48" s="1">
        <f t="shared" si="1"/>
        <v>-2.3602963206289074E-2</v>
      </c>
      <c r="G48" s="1">
        <f t="shared" si="2"/>
        <v>5.5567690178253082E-2</v>
      </c>
      <c r="H48" s="1">
        <f t="shared" si="3"/>
        <v>5.570998721174358E-4</v>
      </c>
    </row>
    <row r="49" spans="1:8" x14ac:dyDescent="0.2">
      <c r="A49" s="2">
        <v>42132</v>
      </c>
      <c r="B49" s="14">
        <v>0.4119873046875</v>
      </c>
      <c r="C49" s="3">
        <v>0.63921857145791405</v>
      </c>
      <c r="D49" s="3">
        <v>0.61287193615011903</v>
      </c>
      <c r="E49" s="1">
        <f t="shared" si="0"/>
        <v>-0.22723126677041405</v>
      </c>
      <c r="F49" s="1">
        <f t="shared" si="1"/>
        <v>-2.6346635307795019E-2</v>
      </c>
      <c r="G49" s="1">
        <f t="shared" si="2"/>
        <v>5.1634048598087075E-2</v>
      </c>
      <c r="H49" s="1">
        <f t="shared" si="3"/>
        <v>6.941451920419511E-4</v>
      </c>
    </row>
    <row r="50" spans="1:8" x14ac:dyDescent="0.2">
      <c r="A50" s="2">
        <v>42135</v>
      </c>
      <c r="B50" s="14">
        <v>0.41259765625</v>
      </c>
      <c r="C50" s="3">
        <v>0.64721992054625799</v>
      </c>
      <c r="D50" s="3">
        <v>0.61401685909479509</v>
      </c>
      <c r="E50" s="1">
        <f t="shared" si="0"/>
        <v>-0.23462226429625799</v>
      </c>
      <c r="F50" s="1">
        <f t="shared" si="1"/>
        <v>-3.3203061451462901E-2</v>
      </c>
      <c r="G50" s="1">
        <f t="shared" si="2"/>
        <v>5.5047606903503132E-2</v>
      </c>
      <c r="H50" s="1">
        <f t="shared" si="3"/>
        <v>1.1024432897496217E-3</v>
      </c>
    </row>
    <row r="51" spans="1:8" x14ac:dyDescent="0.2">
      <c r="A51" s="2">
        <v>42136</v>
      </c>
      <c r="B51" s="14">
        <v>0.4058837890625</v>
      </c>
      <c r="C51" s="3">
        <v>0.64959818514216106</v>
      </c>
      <c r="D51" s="3">
        <v>0.61506648785004914</v>
      </c>
      <c r="E51" s="1">
        <f t="shared" si="0"/>
        <v>-0.24371439607966106</v>
      </c>
      <c r="F51" s="1">
        <f t="shared" si="1"/>
        <v>-3.4531697292111918E-2</v>
      </c>
      <c r="G51" s="1">
        <f t="shared" si="2"/>
        <v>5.9396706856473906E-2</v>
      </c>
      <c r="H51" s="1">
        <f t="shared" si="3"/>
        <v>1.1924381178740496E-3</v>
      </c>
    </row>
    <row r="52" spans="1:8" x14ac:dyDescent="0.2">
      <c r="A52" s="2">
        <v>42137</v>
      </c>
      <c r="B52" s="14">
        <v>0.400390625</v>
      </c>
      <c r="C52" s="3">
        <v>0.65155646363527997</v>
      </c>
      <c r="D52" s="3">
        <v>0.61581988051158876</v>
      </c>
      <c r="E52" s="1">
        <f t="shared" si="0"/>
        <v>-0.25116583863527997</v>
      </c>
      <c r="F52" s="1">
        <f t="shared" si="1"/>
        <v>-3.5736583123691212E-2</v>
      </c>
      <c r="G52" s="1">
        <f t="shared" si="2"/>
        <v>6.3084278497363491E-2</v>
      </c>
      <c r="H52" s="1">
        <f t="shared" si="3"/>
        <v>1.2771033733564915E-3</v>
      </c>
    </row>
    <row r="53" spans="1:8" x14ac:dyDescent="0.2">
      <c r="A53" s="2">
        <v>42138</v>
      </c>
      <c r="B53" s="14">
        <v>0.4034423828125</v>
      </c>
      <c r="C53" s="3">
        <v>0.65429671431861602</v>
      </c>
      <c r="D53" s="3">
        <v>0.61656321843712758</v>
      </c>
      <c r="E53" s="1">
        <f t="shared" si="0"/>
        <v>-0.25085433150611602</v>
      </c>
      <c r="F53" s="1">
        <f t="shared" si="1"/>
        <v>-3.7733495881488444E-2</v>
      </c>
      <c r="G53" s="1">
        <f t="shared" si="2"/>
        <v>6.2927895635380357E-2</v>
      </c>
      <c r="H53" s="1">
        <f t="shared" si="3"/>
        <v>1.4238167114383052E-3</v>
      </c>
    </row>
    <row r="54" spans="1:8" x14ac:dyDescent="0.2">
      <c r="A54" s="2">
        <v>42139</v>
      </c>
      <c r="B54" s="14">
        <v>0.4046630859375</v>
      </c>
      <c r="C54" s="3">
        <v>0.65719686093091501</v>
      </c>
      <c r="D54" s="3">
        <v>0.61584208015918085</v>
      </c>
      <c r="E54" s="1">
        <f t="shared" si="0"/>
        <v>-0.25253377499341501</v>
      </c>
      <c r="F54" s="1">
        <f t="shared" si="1"/>
        <v>-4.1354780771734156E-2</v>
      </c>
      <c r="G54" s="1">
        <f t="shared" si="2"/>
        <v>6.3773307512424757E-2</v>
      </c>
      <c r="H54" s="1">
        <f t="shared" si="3"/>
        <v>1.7102178926781931E-3</v>
      </c>
    </row>
    <row r="55" spans="1:8" x14ac:dyDescent="0.2">
      <c r="A55" s="2">
        <v>42142</v>
      </c>
      <c r="B55" s="14">
        <v>0.36376953125</v>
      </c>
      <c r="C55" s="3">
        <v>0.66633214095443805</v>
      </c>
      <c r="D55" s="3">
        <v>0.61609855313867989</v>
      </c>
      <c r="E55" s="1">
        <f t="shared" si="0"/>
        <v>-0.30256260970443805</v>
      </c>
      <c r="F55" s="1">
        <f t="shared" si="1"/>
        <v>-5.0233587815758152E-2</v>
      </c>
      <c r="G55" s="1">
        <f t="shared" si="2"/>
        <v>9.154413279116011E-2</v>
      </c>
      <c r="H55" s="1">
        <f t="shared" si="3"/>
        <v>2.5234133448434858E-3</v>
      </c>
    </row>
    <row r="56" spans="1:8" x14ac:dyDescent="0.2">
      <c r="A56" s="2">
        <v>42143</v>
      </c>
      <c r="B56" s="14">
        <v>0.35675048828125</v>
      </c>
      <c r="C56" s="3">
        <v>0.67125752206668798</v>
      </c>
      <c r="D56" s="3">
        <v>0.6162736084947058</v>
      </c>
      <c r="E56" s="1">
        <f t="shared" si="0"/>
        <v>-0.31450703378543798</v>
      </c>
      <c r="F56" s="1">
        <f t="shared" si="1"/>
        <v>-5.4983913571982179E-2</v>
      </c>
      <c r="G56" s="1">
        <f t="shared" si="2"/>
        <v>9.8914674300514635E-2</v>
      </c>
      <c r="H56" s="1">
        <f t="shared" si="3"/>
        <v>3.0232307516912063E-3</v>
      </c>
    </row>
    <row r="57" spans="1:8" x14ac:dyDescent="0.2">
      <c r="A57" s="2">
        <v>42144</v>
      </c>
      <c r="B57" s="14">
        <v>0.34942626953125</v>
      </c>
      <c r="C57" s="3">
        <v>0.67432519171995697</v>
      </c>
      <c r="D57" s="3">
        <v>0.61654618373870751</v>
      </c>
      <c r="E57" s="1">
        <f t="shared" si="0"/>
        <v>-0.32489892218870697</v>
      </c>
      <c r="F57" s="1">
        <f t="shared" si="1"/>
        <v>-5.7779007981249464E-2</v>
      </c>
      <c r="G57" s="1">
        <f t="shared" si="2"/>
        <v>0.10555930963938347</v>
      </c>
      <c r="H57" s="1">
        <f t="shared" si="3"/>
        <v>3.3384137632972892E-3</v>
      </c>
    </row>
    <row r="58" spans="1:8" x14ac:dyDescent="0.2">
      <c r="A58" s="2">
        <v>42145</v>
      </c>
      <c r="B58" s="14">
        <v>0.35675048828125</v>
      </c>
      <c r="C58" s="3">
        <v>0.677352611720755</v>
      </c>
      <c r="D58" s="3">
        <v>0.61995713455921619</v>
      </c>
      <c r="E58" s="1">
        <f t="shared" si="0"/>
        <v>-0.320602123439505</v>
      </c>
      <c r="F58" s="1">
        <f t="shared" si="1"/>
        <v>-5.739547716153881E-2</v>
      </c>
      <c r="G58" s="1">
        <f t="shared" si="2"/>
        <v>0.1027857215539196</v>
      </c>
      <c r="H58" s="1">
        <f t="shared" si="3"/>
        <v>3.2942407986007232E-3</v>
      </c>
    </row>
    <row r="59" spans="1:8" x14ac:dyDescent="0.2">
      <c r="A59" s="2">
        <v>42146</v>
      </c>
      <c r="B59" s="14">
        <v>0.37078857421875</v>
      </c>
      <c r="C59" s="3">
        <v>0.67953049610661498</v>
      </c>
      <c r="D59" s="3">
        <v>0.62075636090929776</v>
      </c>
      <c r="E59" s="1">
        <f t="shared" si="0"/>
        <v>-0.30874192188786498</v>
      </c>
      <c r="F59" s="1">
        <f t="shared" si="1"/>
        <v>-5.8774135197317223E-2</v>
      </c>
      <c r="G59" s="1">
        <f t="shared" si="2"/>
        <v>9.5321574331012515E-2</v>
      </c>
      <c r="H59" s="1">
        <f t="shared" si="3"/>
        <v>3.4543989681925231E-3</v>
      </c>
    </row>
    <row r="60" spans="1:8" x14ac:dyDescent="0.2">
      <c r="A60" s="2">
        <v>42149</v>
      </c>
      <c r="B60" s="14">
        <v>0.3826904296875</v>
      </c>
      <c r="C60" s="3">
        <v>0.68478551674601296</v>
      </c>
      <c r="D60" s="3">
        <v>0.6214032739656995</v>
      </c>
      <c r="E60" s="1">
        <f t="shared" si="0"/>
        <v>-0.30209508705851296</v>
      </c>
      <c r="F60" s="1">
        <f t="shared" si="1"/>
        <v>-6.3382242780313458E-2</v>
      </c>
      <c r="G60" s="1">
        <f t="shared" si="2"/>
        <v>9.1261441624890527E-2</v>
      </c>
      <c r="H60" s="1">
        <f t="shared" si="3"/>
        <v>4.0173086998625974E-3</v>
      </c>
    </row>
    <row r="61" spans="1:8" x14ac:dyDescent="0.2">
      <c r="A61" s="2">
        <v>42150</v>
      </c>
      <c r="B61" s="14">
        <v>0.40252685546875</v>
      </c>
      <c r="C61" s="3">
        <v>0.68088120194523005</v>
      </c>
      <c r="D61" s="3">
        <v>0.62217813520460752</v>
      </c>
      <c r="E61" s="1">
        <f t="shared" si="0"/>
        <v>-0.27835434647648005</v>
      </c>
      <c r="F61" s="1">
        <f t="shared" si="1"/>
        <v>-5.8703066740622534E-2</v>
      </c>
      <c r="G61" s="1">
        <f t="shared" si="2"/>
        <v>7.7481142202348308E-2</v>
      </c>
      <c r="H61" s="1">
        <f t="shared" si="3"/>
        <v>3.4460500447539835E-3</v>
      </c>
    </row>
    <row r="62" spans="1:8" x14ac:dyDescent="0.2">
      <c r="A62" s="2">
        <v>42151</v>
      </c>
      <c r="B62" s="14">
        <v>0.4107666015625</v>
      </c>
      <c r="C62" s="3">
        <v>0.67580475532336404</v>
      </c>
      <c r="D62" s="3">
        <v>0.62292269701824465</v>
      </c>
      <c r="E62" s="1">
        <f t="shared" si="0"/>
        <v>-0.26503815376086404</v>
      </c>
      <c r="F62" s="1">
        <f t="shared" si="1"/>
        <v>-5.2882058305119384E-2</v>
      </c>
      <c r="G62" s="1">
        <f t="shared" si="2"/>
        <v>7.0245222948967415E-2</v>
      </c>
      <c r="H62" s="1">
        <f t="shared" si="3"/>
        <v>2.7965120905860462E-3</v>
      </c>
    </row>
    <row r="63" spans="1:8" x14ac:dyDescent="0.2">
      <c r="A63" s="2">
        <v>42152</v>
      </c>
      <c r="B63" s="14">
        <v>0.384521484375</v>
      </c>
      <c r="C63" s="3">
        <v>0.67141533606452797</v>
      </c>
      <c r="D63" s="3">
        <v>0.62366456652748548</v>
      </c>
      <c r="E63" s="1">
        <f t="shared" si="0"/>
        <v>-0.28689385168952797</v>
      </c>
      <c r="F63" s="1">
        <f t="shared" si="1"/>
        <v>-4.7750769537042492E-2</v>
      </c>
      <c r="G63" s="1">
        <f t="shared" si="2"/>
        <v>8.2308082137252866E-2</v>
      </c>
      <c r="H63" s="1">
        <f t="shared" si="3"/>
        <v>2.2801359913797452E-3</v>
      </c>
    </row>
    <row r="64" spans="1:8" x14ac:dyDescent="0.2">
      <c r="A64" s="2">
        <v>42153</v>
      </c>
      <c r="B64" s="14">
        <v>0.406494140625</v>
      </c>
      <c r="C64" s="3">
        <v>0.67306137433797697</v>
      </c>
      <c r="D64" s="3">
        <v>0.62431478331902779</v>
      </c>
      <c r="E64" s="1">
        <f t="shared" si="0"/>
        <v>-0.26656723371297697</v>
      </c>
      <c r="F64" s="1">
        <f t="shared" si="1"/>
        <v>-4.8746591018949181E-2</v>
      </c>
      <c r="G64" s="1">
        <f t="shared" si="2"/>
        <v>7.1058090089388889E-2</v>
      </c>
      <c r="H64" s="1">
        <f t="shared" si="3"/>
        <v>2.3762301359686968E-3</v>
      </c>
    </row>
    <row r="65" spans="1:8" x14ac:dyDescent="0.2">
      <c r="A65" s="2">
        <v>42156</v>
      </c>
      <c r="B65" s="14">
        <v>0.42572021484375</v>
      </c>
      <c r="C65" s="3">
        <v>0.68079080821881</v>
      </c>
      <c r="D65" s="3">
        <v>0.63050182393411836</v>
      </c>
      <c r="E65" s="1">
        <f t="shared" si="0"/>
        <v>-0.25507059337506</v>
      </c>
      <c r="F65" s="1">
        <f t="shared" si="1"/>
        <v>-5.028898428469164E-2</v>
      </c>
      <c r="G65" s="1">
        <f t="shared" si="2"/>
        <v>6.5061007604705207E-2</v>
      </c>
      <c r="H65" s="1">
        <f t="shared" si="3"/>
        <v>2.5289819403859627E-3</v>
      </c>
    </row>
    <row r="66" spans="1:8" x14ac:dyDescent="0.2">
      <c r="A66" s="2">
        <v>42157</v>
      </c>
      <c r="B66" s="14">
        <v>0.44158935546875</v>
      </c>
      <c r="C66" s="3">
        <v>0.67842742768986597</v>
      </c>
      <c r="D66" s="3">
        <v>0.6253111643671454</v>
      </c>
      <c r="E66" s="1">
        <f t="shared" si="0"/>
        <v>-0.23683807222111597</v>
      </c>
      <c r="F66" s="1">
        <f t="shared" si="1"/>
        <v>-5.3116263322720569E-2</v>
      </c>
      <c r="G66" s="1">
        <f t="shared" si="2"/>
        <v>5.6092272453414541E-2</v>
      </c>
      <c r="H66" s="1">
        <f t="shared" si="3"/>
        <v>2.8213374293685903E-3</v>
      </c>
    </row>
    <row r="67" spans="1:8" x14ac:dyDescent="0.2">
      <c r="A67" s="2">
        <v>42158</v>
      </c>
      <c r="B67" s="14">
        <v>0.4290771484375</v>
      </c>
      <c r="C67" s="3">
        <v>0.67518956242421202</v>
      </c>
      <c r="D67" s="3">
        <v>0.67517720157030547</v>
      </c>
      <c r="E67" s="1">
        <f t="shared" ref="E67:E130" si="4">B67-C67</f>
        <v>-0.24611241398671202</v>
      </c>
      <c r="F67" s="1">
        <f t="shared" ref="F67:F130" si="5">D67-C67</f>
        <v>-1.2360853906545621E-5</v>
      </c>
      <c r="G67" s="1">
        <f t="shared" ref="G67:G130" si="6">E67^2</f>
        <v>6.057132031836672E-2</v>
      </c>
      <c r="H67" s="1">
        <f t="shared" ref="H67:H130" si="7">F67^2</f>
        <v>1.5279070929896415E-10</v>
      </c>
    </row>
    <row r="68" spans="1:8" x14ac:dyDescent="0.2">
      <c r="A68" s="2">
        <v>42159</v>
      </c>
      <c r="B68" s="14">
        <v>0.41595458984375</v>
      </c>
      <c r="C68" s="3">
        <v>0.67210196180184201</v>
      </c>
      <c r="D68" s="3">
        <v>0.67633534605584555</v>
      </c>
      <c r="E68" s="1">
        <f t="shared" si="4"/>
        <v>-0.25614737195809201</v>
      </c>
      <c r="F68" s="1">
        <f t="shared" si="5"/>
        <v>4.2333842540035471E-3</v>
      </c>
      <c r="G68" s="1">
        <f t="shared" si="6"/>
        <v>6.5611476161037144E-2</v>
      </c>
      <c r="H68" s="1">
        <f t="shared" si="7"/>
        <v>1.792154224204517E-5</v>
      </c>
    </row>
    <row r="69" spans="1:8" x14ac:dyDescent="0.2">
      <c r="A69" s="2">
        <v>42160</v>
      </c>
      <c r="B69" s="14">
        <v>0.4058837890625</v>
      </c>
      <c r="C69" s="3">
        <v>0.665614664850527</v>
      </c>
      <c r="D69" s="3">
        <v>0.67503850972159474</v>
      </c>
      <c r="E69" s="1">
        <f t="shared" si="4"/>
        <v>-0.259730875788027</v>
      </c>
      <c r="F69" s="1">
        <f t="shared" si="5"/>
        <v>9.4238448710677325E-3</v>
      </c>
      <c r="G69" s="1">
        <f t="shared" si="6"/>
        <v>6.7460127837615513E-2</v>
      </c>
      <c r="H69" s="1">
        <f t="shared" si="7"/>
        <v>8.8808852153949612E-5</v>
      </c>
    </row>
    <row r="70" spans="1:8" x14ac:dyDescent="0.2">
      <c r="A70" s="2">
        <v>42163</v>
      </c>
      <c r="B70" s="14">
        <v>0.4425048828125</v>
      </c>
      <c r="C70" s="3">
        <v>0.66462366966120001</v>
      </c>
      <c r="D70" s="3">
        <v>0.67486338028774895</v>
      </c>
      <c r="E70" s="1">
        <f t="shared" si="4"/>
        <v>-0.22211878684870001</v>
      </c>
      <c r="F70" s="1">
        <f t="shared" si="5"/>
        <v>1.0239710626548937E-2</v>
      </c>
      <c r="G70" s="1">
        <f t="shared" si="6"/>
        <v>4.9336755471138229E-2</v>
      </c>
      <c r="H70" s="1">
        <f t="shared" si="7"/>
        <v>1.0485167371545922E-4</v>
      </c>
    </row>
    <row r="71" spans="1:8" x14ac:dyDescent="0.2">
      <c r="A71" s="2">
        <v>42164</v>
      </c>
      <c r="B71" s="14">
        <v>0.43914794921875</v>
      </c>
      <c r="C71" s="3">
        <v>0.64687047526012398</v>
      </c>
      <c r="D71" s="3">
        <v>0.6745945857390292</v>
      </c>
      <c r="E71" s="1">
        <f t="shared" si="4"/>
        <v>-0.20772252604137398</v>
      </c>
      <c r="F71" s="1">
        <f t="shared" si="5"/>
        <v>2.7724110478905217E-2</v>
      </c>
      <c r="G71" s="1">
        <f t="shared" si="6"/>
        <v>4.3148647825009288E-2</v>
      </c>
      <c r="H71" s="1">
        <f t="shared" si="7"/>
        <v>7.6862630184654213E-4</v>
      </c>
    </row>
    <row r="72" spans="1:8" x14ac:dyDescent="0.2">
      <c r="A72" s="2">
        <v>42165</v>
      </c>
      <c r="B72" s="14">
        <v>0.44586181640625</v>
      </c>
      <c r="C72" s="3">
        <v>0.63112023766724601</v>
      </c>
      <c r="D72" s="3">
        <v>0.67521018544871281</v>
      </c>
      <c r="E72" s="1">
        <f t="shared" si="4"/>
        <v>-0.18525842126099601</v>
      </c>
      <c r="F72" s="1">
        <f t="shared" si="5"/>
        <v>4.4089947781466798E-2</v>
      </c>
      <c r="G72" s="1">
        <f t="shared" si="6"/>
        <v>3.4320682648116656E-2</v>
      </c>
      <c r="H72" s="1">
        <f t="shared" si="7"/>
        <v>1.9439234953724691E-3</v>
      </c>
    </row>
    <row r="73" spans="1:8" x14ac:dyDescent="0.2">
      <c r="A73" s="2">
        <v>42166</v>
      </c>
      <c r="B73" s="14">
        <v>0.44769287109375</v>
      </c>
      <c r="C73" s="3">
        <v>0.61598837593575095</v>
      </c>
      <c r="D73" s="3">
        <v>0.67523702736691438</v>
      </c>
      <c r="E73" s="1">
        <f t="shared" si="4"/>
        <v>-0.16829550484200095</v>
      </c>
      <c r="F73" s="1">
        <f t="shared" si="5"/>
        <v>5.9248651431163424E-2</v>
      </c>
      <c r="G73" s="1">
        <f t="shared" si="6"/>
        <v>2.8323376950023967E-2</v>
      </c>
      <c r="H73" s="1">
        <f t="shared" si="7"/>
        <v>3.5104026964115037E-3</v>
      </c>
    </row>
    <row r="74" spans="1:8" x14ac:dyDescent="0.2">
      <c r="A74" s="2">
        <v>42167</v>
      </c>
      <c r="B74" s="14">
        <v>0.46051025390625</v>
      </c>
      <c r="C74" s="3">
        <v>0.60021386415490896</v>
      </c>
      <c r="D74" s="3">
        <v>0.67524335034188931</v>
      </c>
      <c r="E74" s="1">
        <f t="shared" si="4"/>
        <v>-0.13970361024865896</v>
      </c>
      <c r="F74" s="1">
        <f t="shared" si="5"/>
        <v>7.5029486186980354E-2</v>
      </c>
      <c r="G74" s="1">
        <f t="shared" si="6"/>
        <v>1.951709871650921E-2</v>
      </c>
      <c r="H74" s="1">
        <f t="shared" si="7"/>
        <v>5.6294237974822761E-3</v>
      </c>
    </row>
    <row r="75" spans="1:8" x14ac:dyDescent="0.2">
      <c r="A75" s="2">
        <v>42170</v>
      </c>
      <c r="B75" s="14">
        <v>0.46112060546875</v>
      </c>
      <c r="C75" s="3">
        <v>0.58723928437917505</v>
      </c>
      <c r="D75" s="3">
        <v>0.6752288978483808</v>
      </c>
      <c r="E75" s="1">
        <f t="shared" si="4"/>
        <v>-0.12611867891042505</v>
      </c>
      <c r="F75" s="1">
        <f t="shared" si="5"/>
        <v>8.7989613469205752E-2</v>
      </c>
      <c r="G75" s="1">
        <f t="shared" si="6"/>
        <v>1.5905921170110894E-2</v>
      </c>
      <c r="H75" s="1">
        <f t="shared" si="7"/>
        <v>7.7421720784602343E-3</v>
      </c>
    </row>
    <row r="76" spans="1:8" x14ac:dyDescent="0.2">
      <c r="A76" s="2">
        <v>42171</v>
      </c>
      <c r="B76" s="14">
        <v>0.435791015625</v>
      </c>
      <c r="C76" s="3">
        <v>0.57271719819112799</v>
      </c>
      <c r="D76" s="3">
        <v>0.67524800357834303</v>
      </c>
      <c r="E76" s="1">
        <f t="shared" si="4"/>
        <v>-0.13692618256612799</v>
      </c>
      <c r="F76" s="1">
        <f t="shared" si="5"/>
        <v>0.10253080538721504</v>
      </c>
      <c r="G76" s="1">
        <f t="shared" si="6"/>
        <v>1.8748779472132611E-2</v>
      </c>
      <c r="H76" s="1">
        <f t="shared" si="7"/>
        <v>1.0512566053350965E-2</v>
      </c>
    </row>
    <row r="77" spans="1:8" x14ac:dyDescent="0.2">
      <c r="A77" s="2">
        <v>42172</v>
      </c>
      <c r="B77" s="14">
        <v>0.45440673828125</v>
      </c>
      <c r="C77" s="3">
        <v>0.56081659996892297</v>
      </c>
      <c r="D77" s="3">
        <v>0.67527735873326755</v>
      </c>
      <c r="E77" s="1">
        <f t="shared" si="4"/>
        <v>-0.10640986168767297</v>
      </c>
      <c r="F77" s="1">
        <f t="shared" si="5"/>
        <v>0.11446075876434458</v>
      </c>
      <c r="G77" s="1">
        <f t="shared" si="6"/>
        <v>1.1323058664389691E-2</v>
      </c>
      <c r="H77" s="1">
        <f t="shared" si="7"/>
        <v>1.3101265296909486E-2</v>
      </c>
    </row>
    <row r="78" spans="1:8" x14ac:dyDescent="0.2">
      <c r="A78" s="2">
        <v>42173</v>
      </c>
      <c r="B78" s="14">
        <v>0.42816162109375</v>
      </c>
      <c r="C78" s="3">
        <v>0.54540823482971301</v>
      </c>
      <c r="D78" s="3">
        <v>0.67531726696312133</v>
      </c>
      <c r="E78" s="1">
        <f t="shared" si="4"/>
        <v>-0.11724661373596301</v>
      </c>
      <c r="F78" s="1">
        <f t="shared" si="5"/>
        <v>0.12990903213340832</v>
      </c>
      <c r="G78" s="1">
        <f t="shared" si="6"/>
        <v>1.374676843255011E-2</v>
      </c>
      <c r="H78" s="1">
        <f t="shared" si="7"/>
        <v>1.6876356629838916E-2</v>
      </c>
    </row>
    <row r="79" spans="1:8" x14ac:dyDescent="0.2">
      <c r="A79" s="2">
        <v>42174</v>
      </c>
      <c r="B79" s="14">
        <v>0.4327392578125</v>
      </c>
      <c r="C79" s="3">
        <v>0.53692819113953205</v>
      </c>
      <c r="D79" s="3">
        <v>0.6753663858087765</v>
      </c>
      <c r="E79" s="1">
        <f t="shared" si="4"/>
        <v>-0.10418893332703205</v>
      </c>
      <c r="F79" s="1">
        <f t="shared" si="5"/>
        <v>0.13843819466924445</v>
      </c>
      <c r="G79" s="1">
        <f t="shared" si="6"/>
        <v>1.0855333827824731E-2</v>
      </c>
      <c r="H79" s="1">
        <f t="shared" si="7"/>
        <v>1.9165133743279623E-2</v>
      </c>
    </row>
    <row r="80" spans="1:8" x14ac:dyDescent="0.2">
      <c r="A80" s="2">
        <v>42178</v>
      </c>
      <c r="B80" s="14">
        <v>0.4693603515625</v>
      </c>
      <c r="C80" s="3">
        <v>0.54487881492662904</v>
      </c>
      <c r="D80" s="3">
        <v>0.67542721957996044</v>
      </c>
      <c r="E80" s="1">
        <f t="shared" si="4"/>
        <v>-7.551846336412904E-2</v>
      </c>
      <c r="F80" s="1">
        <f t="shared" si="5"/>
        <v>0.1305484046533314</v>
      </c>
      <c r="G80" s="1">
        <f t="shared" si="6"/>
        <v>5.7030383088793003E-3</v>
      </c>
      <c r="H80" s="1">
        <f t="shared" si="7"/>
        <v>1.7042885957529959E-2</v>
      </c>
    </row>
    <row r="81" spans="1:8" x14ac:dyDescent="0.2">
      <c r="A81" s="2">
        <v>42179</v>
      </c>
      <c r="B81" s="14">
        <v>0.48614501953125</v>
      </c>
      <c r="C81" s="3">
        <v>0.53849031399967995</v>
      </c>
      <c r="D81" s="3">
        <v>0.67549624212210357</v>
      </c>
      <c r="E81" s="1">
        <f t="shared" si="4"/>
        <v>-5.2345294468429948E-2</v>
      </c>
      <c r="F81" s="1">
        <f t="shared" si="5"/>
        <v>0.13700592812242363</v>
      </c>
      <c r="G81" s="1">
        <f t="shared" si="6"/>
        <v>2.7400298529866429E-3</v>
      </c>
      <c r="H81" s="1">
        <f t="shared" si="7"/>
        <v>1.8770624340686708E-2</v>
      </c>
    </row>
    <row r="82" spans="1:8" x14ac:dyDescent="0.2">
      <c r="A82" s="2">
        <v>42180</v>
      </c>
      <c r="B82" s="14">
        <v>0.4852294921875</v>
      </c>
      <c r="C82" s="3">
        <v>0.52833262148509097</v>
      </c>
      <c r="D82" s="3">
        <v>0.67557222890933311</v>
      </c>
      <c r="E82" s="1">
        <f t="shared" si="4"/>
        <v>-4.310312929759097E-2</v>
      </c>
      <c r="F82" s="1">
        <f t="shared" si="5"/>
        <v>0.14723960742424214</v>
      </c>
      <c r="G82" s="1">
        <f t="shared" si="6"/>
        <v>1.857879755244845E-3</v>
      </c>
      <c r="H82" s="1">
        <f t="shared" si="7"/>
        <v>2.167950199444494E-2</v>
      </c>
    </row>
    <row r="83" spans="1:8" x14ac:dyDescent="0.2">
      <c r="A83" s="2">
        <v>42181</v>
      </c>
      <c r="B83" s="14">
        <v>0.5224609375</v>
      </c>
      <c r="C83" s="3">
        <v>0.523163208473161</v>
      </c>
      <c r="D83" s="3">
        <v>0.67565960060537655</v>
      </c>
      <c r="E83" s="1">
        <f t="shared" si="4"/>
        <v>-7.0227097316100107E-4</v>
      </c>
      <c r="F83" s="1">
        <f t="shared" si="5"/>
        <v>0.15249639213221555</v>
      </c>
      <c r="G83" s="1">
        <f t="shared" si="6"/>
        <v>4.9318451974449946E-7</v>
      </c>
      <c r="H83" s="1">
        <f t="shared" si="7"/>
        <v>2.3255149613342452E-2</v>
      </c>
    </row>
    <row r="84" spans="1:8" x14ac:dyDescent="0.2">
      <c r="A84" s="2">
        <v>42184</v>
      </c>
      <c r="B84" s="14">
        <v>0.54168701171875</v>
      </c>
      <c r="C84" s="3">
        <v>0.53374239313327898</v>
      </c>
      <c r="D84" s="3">
        <v>0.67576248467641642</v>
      </c>
      <c r="E84" s="1">
        <f t="shared" si="4"/>
        <v>7.9446185854710194E-3</v>
      </c>
      <c r="F84" s="1">
        <f t="shared" si="5"/>
        <v>0.14202009154313744</v>
      </c>
      <c r="G84" s="1">
        <f t="shared" si="6"/>
        <v>6.3116964468611539E-5</v>
      </c>
      <c r="H84" s="1">
        <f t="shared" si="7"/>
        <v>2.0169706401921138E-2</v>
      </c>
    </row>
    <row r="85" spans="1:8" x14ac:dyDescent="0.2">
      <c r="A85" s="2">
        <v>42185</v>
      </c>
      <c r="B85" s="14">
        <v>0.54534912109375</v>
      </c>
      <c r="C85" s="3">
        <v>0.53909456810896605</v>
      </c>
      <c r="D85" s="3">
        <v>0.67589935901373832</v>
      </c>
      <c r="E85" s="1">
        <f t="shared" si="4"/>
        <v>6.2545529847839454E-3</v>
      </c>
      <c r="F85" s="1">
        <f t="shared" si="5"/>
        <v>0.13680479090477227</v>
      </c>
      <c r="G85" s="1">
        <f t="shared" si="6"/>
        <v>3.9119433039469757E-5</v>
      </c>
      <c r="H85" s="1">
        <f t="shared" si="7"/>
        <v>1.8715550814498459E-2</v>
      </c>
    </row>
    <row r="86" spans="1:8" x14ac:dyDescent="0.2">
      <c r="A86" s="2">
        <v>42186</v>
      </c>
      <c r="B86" s="14">
        <v>0.7818603515625</v>
      </c>
      <c r="C86" s="3">
        <v>0.28887488558928298</v>
      </c>
      <c r="D86" s="3">
        <v>0.67616637236319621</v>
      </c>
      <c r="E86" s="1">
        <f t="shared" si="4"/>
        <v>0.49298546597321702</v>
      </c>
      <c r="F86" s="1">
        <f t="shared" si="5"/>
        <v>0.38729148677391323</v>
      </c>
      <c r="G86" s="1">
        <f t="shared" si="6"/>
        <v>0.24303466966082993</v>
      </c>
      <c r="H86" s="1">
        <f t="shared" si="7"/>
        <v>0.1499946957275482</v>
      </c>
    </row>
    <row r="87" spans="1:8" x14ac:dyDescent="0.2">
      <c r="A87" s="2">
        <v>42187</v>
      </c>
      <c r="B87" s="14">
        <v>0.72052001953125</v>
      </c>
      <c r="C87" s="3">
        <v>0.28772397593072402</v>
      </c>
      <c r="D87" s="3">
        <v>0.67672627717202316</v>
      </c>
      <c r="E87" s="1">
        <f t="shared" si="4"/>
        <v>0.43279604360052598</v>
      </c>
      <c r="F87" s="1">
        <f t="shared" si="5"/>
        <v>0.38900230124129914</v>
      </c>
      <c r="G87" s="1">
        <f t="shared" si="6"/>
        <v>0.18731241535626839</v>
      </c>
      <c r="H87" s="1">
        <f t="shared" si="7"/>
        <v>0.15132279037102644</v>
      </c>
    </row>
    <row r="88" spans="1:8" x14ac:dyDescent="0.2">
      <c r="A88" s="2">
        <v>42188</v>
      </c>
      <c r="B88" s="14">
        <v>0.7861328125</v>
      </c>
      <c r="C88" s="3">
        <v>0.28732059090158402</v>
      </c>
      <c r="D88" s="3">
        <v>0.67699137125208819</v>
      </c>
      <c r="E88" s="1">
        <f t="shared" si="4"/>
        <v>0.49881222159841598</v>
      </c>
      <c r="F88" s="1">
        <f t="shared" si="5"/>
        <v>0.38967078035050418</v>
      </c>
      <c r="G88" s="1">
        <f t="shared" si="6"/>
        <v>0.24881363241594726</v>
      </c>
      <c r="H88" s="1">
        <f t="shared" si="7"/>
        <v>0.15184331705897086</v>
      </c>
    </row>
    <row r="89" spans="1:8" x14ac:dyDescent="0.2">
      <c r="A89" s="2">
        <v>42191</v>
      </c>
      <c r="B89" s="14">
        <v>0.90240478515625</v>
      </c>
      <c r="C89" s="3">
        <v>0.29011173919514199</v>
      </c>
      <c r="D89" s="3">
        <v>0.67617245053724162</v>
      </c>
      <c r="E89" s="1">
        <f t="shared" si="4"/>
        <v>0.61229304596110801</v>
      </c>
      <c r="F89" s="1">
        <f t="shared" si="5"/>
        <v>0.38606071134209963</v>
      </c>
      <c r="G89" s="1">
        <f t="shared" si="6"/>
        <v>0.37490277413233153</v>
      </c>
      <c r="H89" s="1">
        <f t="shared" si="7"/>
        <v>0.14904287284196796</v>
      </c>
    </row>
    <row r="90" spans="1:8" x14ac:dyDescent="0.2">
      <c r="A90" s="2">
        <v>42192</v>
      </c>
      <c r="B90" s="14">
        <v>0.8050537109375</v>
      </c>
      <c r="C90" s="3">
        <v>0.28839705379917902</v>
      </c>
      <c r="D90" s="3">
        <v>0.67577325946682298</v>
      </c>
      <c r="E90" s="1">
        <f t="shared" si="4"/>
        <v>0.51665665713832098</v>
      </c>
      <c r="F90" s="1">
        <f t="shared" si="5"/>
        <v>0.38737620566764397</v>
      </c>
      <c r="G90" s="1">
        <f t="shared" si="6"/>
        <v>0.26693410136534457</v>
      </c>
      <c r="H90" s="1">
        <f t="shared" si="7"/>
        <v>0.15006032471746081</v>
      </c>
    </row>
    <row r="91" spans="1:8" x14ac:dyDescent="0.2">
      <c r="A91" s="2">
        <v>42193</v>
      </c>
      <c r="B91" s="14">
        <v>1.007080078125</v>
      </c>
      <c r="C91" s="3">
        <v>0.28531743471881699</v>
      </c>
      <c r="D91" s="3">
        <v>0.67536325390267704</v>
      </c>
      <c r="E91" s="1">
        <f t="shared" si="4"/>
        <v>0.72176264340618301</v>
      </c>
      <c r="F91" s="1">
        <f t="shared" si="5"/>
        <v>0.39004581918386005</v>
      </c>
      <c r="G91" s="1">
        <f t="shared" si="6"/>
        <v>0.52094131341668093</v>
      </c>
      <c r="H91" s="1">
        <f t="shared" si="7"/>
        <v>0.15213574106280844</v>
      </c>
    </row>
    <row r="92" spans="1:8" x14ac:dyDescent="0.2">
      <c r="A92" s="2">
        <v>42194</v>
      </c>
      <c r="B92" s="14">
        <v>0.78887939453125</v>
      </c>
      <c r="C92" s="3">
        <v>0.28595170707746098</v>
      </c>
      <c r="D92" s="3">
        <v>0.67478873305183018</v>
      </c>
      <c r="E92" s="1">
        <f t="shared" si="4"/>
        <v>0.50292768745378902</v>
      </c>
      <c r="F92" s="1">
        <f t="shared" si="5"/>
        <v>0.3888370259743692</v>
      </c>
      <c r="G92" s="1">
        <f t="shared" si="6"/>
        <v>0.25293625880761611</v>
      </c>
      <c r="H92" s="1">
        <f t="shared" si="7"/>
        <v>0.15119423276859226</v>
      </c>
    </row>
    <row r="93" spans="1:8" x14ac:dyDescent="0.2">
      <c r="A93" s="2">
        <v>42195</v>
      </c>
      <c r="B93" s="14">
        <v>0.8270263671875</v>
      </c>
      <c r="C93" s="3">
        <v>0.28246923365611198</v>
      </c>
      <c r="D93" s="3">
        <v>0.67528105230645075</v>
      </c>
      <c r="E93" s="1">
        <f t="shared" si="4"/>
        <v>0.54455713353138802</v>
      </c>
      <c r="F93" s="1">
        <f t="shared" si="5"/>
        <v>0.39281181865033876</v>
      </c>
      <c r="G93" s="1">
        <f t="shared" si="6"/>
        <v>0.29654247167992198</v>
      </c>
      <c r="H93" s="1">
        <f t="shared" si="7"/>
        <v>0.15430112487138661</v>
      </c>
    </row>
    <row r="94" spans="1:8" x14ac:dyDescent="0.2">
      <c r="A94" s="2">
        <v>42198</v>
      </c>
      <c r="B94" s="14">
        <v>0.8258056640625</v>
      </c>
      <c r="C94" s="3">
        <v>0.276523497659386</v>
      </c>
      <c r="D94" s="3">
        <v>0.67599769996208803</v>
      </c>
      <c r="E94" s="1">
        <f t="shared" si="4"/>
        <v>0.549282166403114</v>
      </c>
      <c r="F94" s="1">
        <f t="shared" si="5"/>
        <v>0.39947420230270203</v>
      </c>
      <c r="G94" s="1">
        <f t="shared" si="6"/>
        <v>0.30171089832849823</v>
      </c>
      <c r="H94" s="1">
        <f t="shared" si="7"/>
        <v>0.15957963830538011</v>
      </c>
    </row>
    <row r="95" spans="1:8" x14ac:dyDescent="0.2">
      <c r="A95" s="2">
        <v>42199</v>
      </c>
      <c r="B95" s="14">
        <v>0.849609375</v>
      </c>
      <c r="C95" s="3">
        <v>0.269872728750706</v>
      </c>
      <c r="D95" s="3">
        <v>0.56430684207749682</v>
      </c>
      <c r="E95" s="1">
        <f t="shared" si="4"/>
        <v>0.579736646249294</v>
      </c>
      <c r="F95" s="1">
        <f t="shared" si="5"/>
        <v>0.29443411332679081</v>
      </c>
      <c r="G95" s="1">
        <f t="shared" si="6"/>
        <v>0.33609457900437906</v>
      </c>
      <c r="H95" s="1">
        <f t="shared" si="7"/>
        <v>8.6691447090533502E-2</v>
      </c>
    </row>
    <row r="96" spans="1:8" x14ac:dyDescent="0.2">
      <c r="A96" s="2">
        <v>42200</v>
      </c>
      <c r="B96" s="14">
        <v>0.750732421875</v>
      </c>
      <c r="C96" s="3">
        <v>0.26616354817426602</v>
      </c>
      <c r="D96" s="3">
        <v>0.54962883640688509</v>
      </c>
      <c r="E96" s="1">
        <f t="shared" si="4"/>
        <v>0.48456887370073398</v>
      </c>
      <c r="F96" s="1">
        <f t="shared" si="5"/>
        <v>0.28346528823261907</v>
      </c>
      <c r="G96" s="1">
        <f t="shared" si="6"/>
        <v>0.23480699335959787</v>
      </c>
      <c r="H96" s="1">
        <f t="shared" si="7"/>
        <v>8.035256963280181E-2</v>
      </c>
    </row>
    <row r="97" spans="1:8" x14ac:dyDescent="0.2">
      <c r="A97" s="2">
        <v>42201</v>
      </c>
      <c r="B97" s="14">
        <v>0.706787109375</v>
      </c>
      <c r="C97" s="3">
        <v>0.262561674716767</v>
      </c>
      <c r="D97" s="3">
        <v>0.53851673215467155</v>
      </c>
      <c r="E97" s="1">
        <f t="shared" si="4"/>
        <v>0.444225434658233</v>
      </c>
      <c r="F97" s="1">
        <f t="shared" si="5"/>
        <v>0.27595505743790455</v>
      </c>
      <c r="G97" s="1">
        <f t="shared" si="6"/>
        <v>0.19733623679729603</v>
      </c>
      <c r="H97" s="1">
        <f t="shared" si="7"/>
        <v>7.6151193725557204E-2</v>
      </c>
    </row>
    <row r="98" spans="1:8" x14ac:dyDescent="0.2">
      <c r="A98" s="2">
        <v>42202</v>
      </c>
      <c r="B98" s="14">
        <v>0.72662353515625</v>
      </c>
      <c r="C98" s="3">
        <v>0.25894958444067701</v>
      </c>
      <c r="D98" s="3">
        <v>0.52887834564137393</v>
      </c>
      <c r="E98" s="1">
        <f t="shared" si="4"/>
        <v>0.46767395071557299</v>
      </c>
      <c r="F98" s="1">
        <f t="shared" si="5"/>
        <v>0.26992876120069692</v>
      </c>
      <c r="G98" s="1">
        <f t="shared" si="6"/>
        <v>0.21871892417791219</v>
      </c>
      <c r="H98" s="1">
        <f t="shared" si="7"/>
        <v>7.2861536123342868E-2</v>
      </c>
    </row>
    <row r="99" spans="1:8" x14ac:dyDescent="0.2">
      <c r="A99" s="2">
        <v>42205</v>
      </c>
      <c r="B99" s="14">
        <v>0.6451416015625</v>
      </c>
      <c r="C99" s="3">
        <v>0.25439921824564998</v>
      </c>
      <c r="D99" s="3">
        <v>0.51986945575355337</v>
      </c>
      <c r="E99" s="1">
        <f t="shared" si="4"/>
        <v>0.39074238331685002</v>
      </c>
      <c r="F99" s="1">
        <f t="shared" si="5"/>
        <v>0.26547023750790338</v>
      </c>
      <c r="G99" s="1">
        <f t="shared" si="6"/>
        <v>0.15267961012013215</v>
      </c>
      <c r="H99" s="1">
        <f t="shared" si="7"/>
        <v>7.0474447002502633E-2</v>
      </c>
    </row>
    <row r="100" spans="1:8" x14ac:dyDescent="0.2">
      <c r="A100" s="2">
        <v>42206</v>
      </c>
      <c r="B100" s="14">
        <v>0.623779296875</v>
      </c>
      <c r="C100" s="3">
        <v>0.24868647834542501</v>
      </c>
      <c r="D100" s="3">
        <v>0.51153715296899471</v>
      </c>
      <c r="E100" s="1">
        <f t="shared" si="4"/>
        <v>0.37509281852957499</v>
      </c>
      <c r="F100" s="1">
        <f t="shared" si="5"/>
        <v>0.2628506746235697</v>
      </c>
      <c r="G100" s="1">
        <f t="shared" si="6"/>
        <v>0.14069462251246068</v>
      </c>
      <c r="H100" s="1">
        <f t="shared" si="7"/>
        <v>6.9090477150065707E-2</v>
      </c>
    </row>
    <row r="101" spans="1:8" x14ac:dyDescent="0.2">
      <c r="A101" s="2">
        <v>42207</v>
      </c>
      <c r="B101" s="14">
        <v>0.528564453125</v>
      </c>
      <c r="C101" s="3">
        <v>0.242826339390428</v>
      </c>
      <c r="D101" s="3">
        <v>0.28774596629696853</v>
      </c>
      <c r="E101" s="1">
        <f t="shared" si="4"/>
        <v>0.28573811373457203</v>
      </c>
      <c r="F101" s="1">
        <f t="shared" si="5"/>
        <v>4.4919626906540527E-2</v>
      </c>
      <c r="G101" s="1">
        <f t="shared" si="6"/>
        <v>8.1646269640591226E-2</v>
      </c>
      <c r="H101" s="1">
        <f t="shared" si="7"/>
        <v>2.0177728814227999E-3</v>
      </c>
    </row>
    <row r="102" spans="1:8" x14ac:dyDescent="0.2">
      <c r="A102" s="2">
        <v>42208</v>
      </c>
      <c r="B102" s="14">
        <v>0.5108642578125</v>
      </c>
      <c r="C102" s="3">
        <v>0.23767779989407201</v>
      </c>
      <c r="D102" s="3">
        <v>0.28772646184421896</v>
      </c>
      <c r="E102" s="1">
        <f t="shared" si="4"/>
        <v>0.27318645791842799</v>
      </c>
      <c r="F102" s="1">
        <f t="shared" si="5"/>
        <v>5.0048661950146955E-2</v>
      </c>
      <c r="G102" s="1">
        <f t="shared" si="6"/>
        <v>7.4630840790017028E-2</v>
      </c>
      <c r="H102" s="1">
        <f t="shared" si="7"/>
        <v>2.5048685630000875E-3</v>
      </c>
    </row>
    <row r="103" spans="1:8" x14ac:dyDescent="0.2">
      <c r="A103" s="2">
        <v>42209</v>
      </c>
      <c r="B103" s="14">
        <v>0.531005859375</v>
      </c>
      <c r="C103" s="3">
        <v>0.22958354649499499</v>
      </c>
      <c r="D103" s="3">
        <v>0.2877076810028113</v>
      </c>
      <c r="E103" s="1">
        <f t="shared" si="4"/>
        <v>0.30142231288000498</v>
      </c>
      <c r="F103" s="1">
        <f t="shared" si="5"/>
        <v>5.8124134507816311E-2</v>
      </c>
      <c r="G103" s="1">
        <f t="shared" si="6"/>
        <v>9.0855410701931621E-2</v>
      </c>
      <c r="H103" s="1">
        <f t="shared" si="7"/>
        <v>3.3784150122827226E-3</v>
      </c>
    </row>
    <row r="104" spans="1:8" x14ac:dyDescent="0.2">
      <c r="A104" s="2">
        <v>42212</v>
      </c>
      <c r="B104" s="14">
        <v>0.5865478515625</v>
      </c>
      <c r="C104" s="3">
        <v>0.22446563366588401</v>
      </c>
      <c r="D104" s="3">
        <v>0.28769096774981012</v>
      </c>
      <c r="E104" s="1">
        <f t="shared" si="4"/>
        <v>0.36208221789661599</v>
      </c>
      <c r="F104" s="1">
        <f t="shared" si="5"/>
        <v>6.322533408392611E-2</v>
      </c>
      <c r="G104" s="1">
        <f t="shared" si="6"/>
        <v>0.13110353251693249</v>
      </c>
      <c r="H104" s="1">
        <f t="shared" si="7"/>
        <v>3.9974428700240688E-3</v>
      </c>
    </row>
    <row r="105" spans="1:8" x14ac:dyDescent="0.2">
      <c r="A105" s="2">
        <v>42213</v>
      </c>
      <c r="B105" s="14">
        <v>0.6414794921875</v>
      </c>
      <c r="C105" s="3">
        <v>0.22513975879929701</v>
      </c>
      <c r="D105" s="3">
        <v>0.28767424572424516</v>
      </c>
      <c r="E105" s="1">
        <f t="shared" si="4"/>
        <v>0.41633973338820296</v>
      </c>
      <c r="F105" s="1">
        <f t="shared" si="5"/>
        <v>6.2534486924948146E-2</v>
      </c>
      <c r="G105" s="1">
        <f t="shared" si="6"/>
        <v>0.17333877359775993</v>
      </c>
      <c r="H105" s="1">
        <f t="shared" si="7"/>
        <v>3.9105620549665107E-3</v>
      </c>
    </row>
    <row r="106" spans="1:8" x14ac:dyDescent="0.2">
      <c r="A106" s="2">
        <v>42214</v>
      </c>
      <c r="B106" s="14">
        <v>0.6268310546875</v>
      </c>
      <c r="C106" s="3">
        <v>0.22596007147710701</v>
      </c>
      <c r="D106" s="3">
        <v>0.28765656945716001</v>
      </c>
      <c r="E106" s="1">
        <f t="shared" si="4"/>
        <v>0.40087098321039299</v>
      </c>
      <c r="F106" s="1">
        <f t="shared" si="5"/>
        <v>6.1696497980053E-2</v>
      </c>
      <c r="G106" s="1">
        <f t="shared" si="6"/>
        <v>0.16069754518006718</v>
      </c>
      <c r="H106" s="1">
        <f t="shared" si="7"/>
        <v>3.8064578630026837E-3</v>
      </c>
    </row>
    <row r="107" spans="1:8" x14ac:dyDescent="0.2">
      <c r="A107" s="2">
        <v>42215</v>
      </c>
      <c r="B107" s="14">
        <v>0.650634765625</v>
      </c>
      <c r="C107" s="3">
        <v>0.225792901151737</v>
      </c>
      <c r="D107" s="3">
        <v>0.26797476195896852</v>
      </c>
      <c r="E107" s="1">
        <f t="shared" si="4"/>
        <v>0.424841864473263</v>
      </c>
      <c r="F107" s="1">
        <f t="shared" si="5"/>
        <v>4.2181860807231519E-2</v>
      </c>
      <c r="G107" s="1">
        <f t="shared" si="6"/>
        <v>0.18049060980911835</v>
      </c>
      <c r="H107" s="1">
        <f t="shared" si="7"/>
        <v>1.7793093811606544E-3</v>
      </c>
    </row>
    <row r="108" spans="1:8" x14ac:dyDescent="0.2">
      <c r="A108" s="2">
        <v>42216</v>
      </c>
      <c r="B108" s="14">
        <v>0.606689453125</v>
      </c>
      <c r="C108" s="3">
        <v>0.226802490734691</v>
      </c>
      <c r="D108" s="3">
        <v>0.22584466774589682</v>
      </c>
      <c r="E108" s="1">
        <f t="shared" si="4"/>
        <v>0.379886962390309</v>
      </c>
      <c r="F108" s="1">
        <f t="shared" si="5"/>
        <v>-9.5782298879418248E-4</v>
      </c>
      <c r="G108" s="1">
        <f t="shared" si="6"/>
        <v>0.14431410419413604</v>
      </c>
      <c r="H108" s="1">
        <f t="shared" si="7"/>
        <v>9.1742487786262061E-7</v>
      </c>
    </row>
    <row r="109" spans="1:8" x14ac:dyDescent="0.2">
      <c r="A109" s="2">
        <v>42219</v>
      </c>
      <c r="B109" s="14">
        <v>0.4071044921875</v>
      </c>
      <c r="C109" s="3">
        <v>0.229511164627481</v>
      </c>
      <c r="D109" s="3">
        <v>0.2261504898508836</v>
      </c>
      <c r="E109" s="1">
        <f t="shared" si="4"/>
        <v>0.177593327560019</v>
      </c>
      <c r="F109" s="1">
        <f t="shared" si="5"/>
        <v>-3.3606747765974054E-3</v>
      </c>
      <c r="G109" s="1">
        <f t="shared" si="6"/>
        <v>3.1539389993840206E-2</v>
      </c>
      <c r="H109" s="1">
        <f t="shared" si="7"/>
        <v>1.129413495405802E-5</v>
      </c>
    </row>
    <row r="110" spans="1:8" x14ac:dyDescent="0.2">
      <c r="A110" s="2">
        <v>42220</v>
      </c>
      <c r="B110" s="14">
        <v>0.37109375</v>
      </c>
      <c r="C110" s="3">
        <v>0.23037791225901999</v>
      </c>
      <c r="D110" s="3">
        <v>0.22671630904364692</v>
      </c>
      <c r="E110" s="1">
        <f t="shared" si="4"/>
        <v>0.14071583774098001</v>
      </c>
      <c r="F110" s="1">
        <f t="shared" si="5"/>
        <v>-3.661603215373066E-3</v>
      </c>
      <c r="G110" s="1">
        <f t="shared" si="6"/>
        <v>1.9800946991145815E-2</v>
      </c>
      <c r="H110" s="1">
        <f t="shared" si="7"/>
        <v>1.3407338106830376E-5</v>
      </c>
    </row>
    <row r="111" spans="1:8" x14ac:dyDescent="0.2">
      <c r="A111" s="2">
        <v>42221</v>
      </c>
      <c r="B111" s="14">
        <v>0.379638671875</v>
      </c>
      <c r="C111" s="3">
        <v>0.229890824421805</v>
      </c>
      <c r="D111" s="3">
        <v>0.22716064748012321</v>
      </c>
      <c r="E111" s="1">
        <f t="shared" si="4"/>
        <v>0.149747847453195</v>
      </c>
      <c r="F111" s="1">
        <f t="shared" si="5"/>
        <v>-2.7301769416817889E-3</v>
      </c>
      <c r="G111" s="1">
        <f t="shared" si="6"/>
        <v>2.2424417816865359E-2</v>
      </c>
      <c r="H111" s="1">
        <f t="shared" si="7"/>
        <v>7.4538661328909265E-6</v>
      </c>
    </row>
    <row r="112" spans="1:8" x14ac:dyDescent="0.2">
      <c r="A112" s="2">
        <v>42222</v>
      </c>
      <c r="B112" s="14">
        <v>0.4071044921875</v>
      </c>
      <c r="C112" s="3">
        <v>0.23044284371033499</v>
      </c>
      <c r="D112" s="3">
        <v>0.22970790339901456</v>
      </c>
      <c r="E112" s="1">
        <f t="shared" si="4"/>
        <v>0.17666164847716501</v>
      </c>
      <c r="F112" s="1">
        <f t="shared" si="5"/>
        <v>-7.3494031132043114E-4</v>
      </c>
      <c r="G112" s="1">
        <f t="shared" si="6"/>
        <v>3.1209338042669416E-2</v>
      </c>
      <c r="H112" s="1">
        <f t="shared" si="7"/>
        <v>5.4013726120377229E-7</v>
      </c>
    </row>
    <row r="113" spans="1:8" x14ac:dyDescent="0.2">
      <c r="A113" s="2">
        <v>42223</v>
      </c>
      <c r="B113" s="14">
        <v>0.3826904296875</v>
      </c>
      <c r="C113" s="3">
        <v>0.231344134063176</v>
      </c>
      <c r="D113" s="3">
        <v>0.23015312247484851</v>
      </c>
      <c r="E113" s="1">
        <f t="shared" si="4"/>
        <v>0.151346295624324</v>
      </c>
      <c r="F113" s="1">
        <f t="shared" si="5"/>
        <v>-1.1910115883274897E-3</v>
      </c>
      <c r="G113" s="1">
        <f t="shared" si="6"/>
        <v>2.2905701199205274E-2</v>
      </c>
      <c r="H113" s="1">
        <f t="shared" si="7"/>
        <v>1.4185086035303697E-6</v>
      </c>
    </row>
    <row r="114" spans="1:8" x14ac:dyDescent="0.2">
      <c r="A114" s="2">
        <v>42226</v>
      </c>
      <c r="B114" s="14">
        <v>0.36407470703125</v>
      </c>
      <c r="C114" s="3">
        <v>0.23325894591851701</v>
      </c>
      <c r="D114" s="3">
        <v>0.23006413883141127</v>
      </c>
      <c r="E114" s="1">
        <f t="shared" si="4"/>
        <v>0.13081576111273299</v>
      </c>
      <c r="F114" s="1">
        <f t="shared" si="5"/>
        <v>-3.1948070871057332E-3</v>
      </c>
      <c r="G114" s="1">
        <f t="shared" si="6"/>
        <v>1.7112763355503626E-2</v>
      </c>
      <c r="H114" s="1">
        <f t="shared" si="7"/>
        <v>1.0206792323821021E-5</v>
      </c>
    </row>
    <row r="115" spans="1:8" x14ac:dyDescent="0.2">
      <c r="A115" s="2">
        <v>42227</v>
      </c>
      <c r="B115" s="14">
        <v>0.389404296875</v>
      </c>
      <c r="C115" s="3">
        <v>0.22989812613175301</v>
      </c>
      <c r="D115" s="3">
        <v>0.22991654990478883</v>
      </c>
      <c r="E115" s="1">
        <f t="shared" si="4"/>
        <v>0.15950617074324699</v>
      </c>
      <c r="F115" s="1">
        <f t="shared" si="5"/>
        <v>1.8423773035819435E-5</v>
      </c>
      <c r="G115" s="1">
        <f t="shared" si="6"/>
        <v>2.5442218505173864E-2</v>
      </c>
      <c r="H115" s="1">
        <f t="shared" si="7"/>
        <v>3.3943541287538728E-10</v>
      </c>
    </row>
    <row r="116" spans="1:8" x14ac:dyDescent="0.2">
      <c r="A116" s="2">
        <v>42228</v>
      </c>
      <c r="B116" s="14">
        <v>0.36376953125</v>
      </c>
      <c r="C116" s="3">
        <v>0.22722310671463</v>
      </c>
      <c r="D116" s="3">
        <v>0.2300595317179758</v>
      </c>
      <c r="E116" s="1">
        <f t="shared" si="4"/>
        <v>0.13654642453537</v>
      </c>
      <c r="F116" s="1">
        <f t="shared" si="5"/>
        <v>2.8364250033457994E-3</v>
      </c>
      <c r="G116" s="1">
        <f t="shared" si="6"/>
        <v>1.8644926053393494E-2</v>
      </c>
      <c r="H116" s="1">
        <f t="shared" si="7"/>
        <v>8.0453067996052182E-6</v>
      </c>
    </row>
    <row r="117" spans="1:8" x14ac:dyDescent="0.2">
      <c r="A117" s="2">
        <v>42229</v>
      </c>
      <c r="B117" s="14">
        <v>0.37353515625</v>
      </c>
      <c r="C117" s="3">
        <v>0.225235848433785</v>
      </c>
      <c r="D117" s="3">
        <v>0.22960515639197207</v>
      </c>
      <c r="E117" s="1">
        <f t="shared" si="4"/>
        <v>0.148299307816215</v>
      </c>
      <c r="F117" s="1">
        <f t="shared" si="5"/>
        <v>4.3693079581870742E-3</v>
      </c>
      <c r="G117" s="1">
        <f t="shared" si="6"/>
        <v>2.1992684698768489E-2</v>
      </c>
      <c r="H117" s="1">
        <f t="shared" si="7"/>
        <v>1.9090852033476899E-5</v>
      </c>
    </row>
    <row r="118" spans="1:8" x14ac:dyDescent="0.2">
      <c r="A118" s="2">
        <v>42230</v>
      </c>
      <c r="B118" s="14">
        <v>0.36407470703125</v>
      </c>
      <c r="C118" s="3">
        <v>0.22257803144544699</v>
      </c>
      <c r="D118" s="3">
        <v>0.22953239398664105</v>
      </c>
      <c r="E118" s="1">
        <f t="shared" si="4"/>
        <v>0.14149667558580301</v>
      </c>
      <c r="F118" s="1">
        <f t="shared" si="5"/>
        <v>6.9543625411940535E-3</v>
      </c>
      <c r="G118" s="1">
        <f t="shared" si="6"/>
        <v>2.0021309201833981E-2</v>
      </c>
      <c r="H118" s="1">
        <f t="shared" si="7"/>
        <v>4.8363158354363013E-5</v>
      </c>
    </row>
    <row r="119" spans="1:8" x14ac:dyDescent="0.2">
      <c r="A119" s="2">
        <v>42233</v>
      </c>
      <c r="B119" s="14">
        <v>0.3631591796875</v>
      </c>
      <c r="C119" s="3">
        <v>0.22138826578328599</v>
      </c>
      <c r="D119" s="3">
        <v>0.22952670620643648</v>
      </c>
      <c r="E119" s="1">
        <f t="shared" si="4"/>
        <v>0.14177091390421401</v>
      </c>
      <c r="F119" s="1">
        <f t="shared" si="5"/>
        <v>8.1384404231504837E-3</v>
      </c>
      <c r="G119" s="1">
        <f t="shared" si="6"/>
        <v>2.0098992029236061E-2</v>
      </c>
      <c r="H119" s="1">
        <f t="shared" si="7"/>
        <v>6.6234212521169828E-5</v>
      </c>
    </row>
    <row r="120" spans="1:8" x14ac:dyDescent="0.2">
      <c r="A120" s="2">
        <v>42234</v>
      </c>
      <c r="B120" s="14">
        <v>0.323486328125</v>
      </c>
      <c r="C120" s="3">
        <v>0.219250291397561</v>
      </c>
      <c r="D120" s="3">
        <v>0.22947002044608361</v>
      </c>
      <c r="E120" s="1">
        <f t="shared" si="4"/>
        <v>0.104236036727439</v>
      </c>
      <c r="F120" s="1">
        <f t="shared" si="5"/>
        <v>1.0219729048522613E-2</v>
      </c>
      <c r="G120" s="1">
        <f t="shared" si="6"/>
        <v>1.0865151352644013E-2</v>
      </c>
      <c r="H120" s="1">
        <f t="shared" si="7"/>
        <v>1.0444286182521692E-4</v>
      </c>
    </row>
    <row r="121" spans="1:8" x14ac:dyDescent="0.2">
      <c r="A121" s="2">
        <v>42235</v>
      </c>
      <c r="B121" s="14">
        <v>0.3466796875</v>
      </c>
      <c r="C121" s="3">
        <v>0.220685377120621</v>
      </c>
      <c r="D121" s="3">
        <v>0.22942681706389595</v>
      </c>
      <c r="E121" s="1">
        <f t="shared" si="4"/>
        <v>0.125994310379379</v>
      </c>
      <c r="F121" s="1">
        <f t="shared" si="5"/>
        <v>8.7414399432749479E-3</v>
      </c>
      <c r="G121" s="1">
        <f t="shared" si="6"/>
        <v>1.5874566247975289E-2</v>
      </c>
      <c r="H121" s="1">
        <f t="shared" si="7"/>
        <v>7.641277228188273E-5</v>
      </c>
    </row>
    <row r="122" spans="1:8" x14ac:dyDescent="0.2">
      <c r="A122" s="2">
        <v>42236</v>
      </c>
      <c r="B122" s="14">
        <v>0.35552978515625</v>
      </c>
      <c r="C122" s="3">
        <v>0.22182330333222999</v>
      </c>
      <c r="D122" s="3">
        <v>0.22935609550915817</v>
      </c>
      <c r="E122" s="1">
        <f t="shared" si="4"/>
        <v>0.13370648182402001</v>
      </c>
      <c r="F122" s="1">
        <f t="shared" si="5"/>
        <v>7.5327921769281769E-3</v>
      </c>
      <c r="G122" s="1">
        <f t="shared" si="6"/>
        <v>1.7877423281756993E-2</v>
      </c>
      <c r="H122" s="1">
        <f t="shared" si="7"/>
        <v>5.6742957980790344E-5</v>
      </c>
    </row>
    <row r="123" spans="1:8" x14ac:dyDescent="0.2">
      <c r="A123" s="2">
        <v>42237</v>
      </c>
      <c r="B123" s="14">
        <v>0.362548828125</v>
      </c>
      <c r="C123" s="3">
        <v>0.22389579643051399</v>
      </c>
      <c r="D123" s="3">
        <v>0.22923854149268968</v>
      </c>
      <c r="E123" s="1">
        <f t="shared" si="4"/>
        <v>0.13865303169448601</v>
      </c>
      <c r="F123" s="1">
        <f t="shared" si="5"/>
        <v>5.3427450621756911E-3</v>
      </c>
      <c r="G123" s="1">
        <f t="shared" si="6"/>
        <v>1.9224663198072141E-2</v>
      </c>
      <c r="H123" s="1">
        <f t="shared" si="7"/>
        <v>2.854492479940273E-5</v>
      </c>
    </row>
    <row r="124" spans="1:8" x14ac:dyDescent="0.2">
      <c r="A124" s="2">
        <v>42240</v>
      </c>
      <c r="B124" s="14">
        <v>0.4559326171875</v>
      </c>
      <c r="C124" s="3">
        <v>0.22799971361875501</v>
      </c>
      <c r="D124" s="3">
        <v>0.22675123809711362</v>
      </c>
      <c r="E124" s="1">
        <f t="shared" si="4"/>
        <v>0.22793290356874499</v>
      </c>
      <c r="F124" s="1">
        <f t="shared" si="5"/>
        <v>-1.2484755216413956E-3</v>
      </c>
      <c r="G124" s="1">
        <f t="shared" si="6"/>
        <v>5.1953408529278801E-2</v>
      </c>
      <c r="H124" s="1">
        <f t="shared" si="7"/>
        <v>1.5586911281377549E-6</v>
      </c>
    </row>
    <row r="125" spans="1:8" x14ac:dyDescent="0.2">
      <c r="A125" s="2">
        <v>42241</v>
      </c>
      <c r="B125" s="14">
        <v>0.58135986328125</v>
      </c>
      <c r="C125" s="3">
        <v>0.22438835070152599</v>
      </c>
      <c r="D125" s="3">
        <v>0.22660889694843267</v>
      </c>
      <c r="E125" s="1">
        <f t="shared" si="4"/>
        <v>0.35697151257972404</v>
      </c>
      <c r="F125" s="1">
        <f t="shared" si="5"/>
        <v>2.2205462469066795E-3</v>
      </c>
      <c r="G125" s="1">
        <f t="shared" si="6"/>
        <v>0.12742866079345608</v>
      </c>
      <c r="H125" s="1">
        <f t="shared" si="7"/>
        <v>4.9308256346513394E-6</v>
      </c>
    </row>
    <row r="126" spans="1:8" x14ac:dyDescent="0.2">
      <c r="A126" s="2">
        <v>42242</v>
      </c>
      <c r="B126" s="14">
        <v>0.5206298828125</v>
      </c>
      <c r="C126" s="3">
        <v>0.209779399184395</v>
      </c>
      <c r="D126" s="3">
        <v>0.22630933962974276</v>
      </c>
      <c r="E126" s="1">
        <f t="shared" si="4"/>
        <v>0.31085048362810497</v>
      </c>
      <c r="F126" s="1">
        <f t="shared" si="5"/>
        <v>1.6529940445347752E-2</v>
      </c>
      <c r="G126" s="1">
        <f t="shared" si="6"/>
        <v>9.6628023171826755E-2</v>
      </c>
      <c r="H126" s="1">
        <f t="shared" si="7"/>
        <v>2.7323893112674345E-4</v>
      </c>
    </row>
    <row r="127" spans="1:8" x14ac:dyDescent="0.2">
      <c r="A127" s="2">
        <v>42243</v>
      </c>
      <c r="B127" s="14">
        <v>0.5230712890625</v>
      </c>
      <c r="C127" s="3">
        <v>0.197966739168838</v>
      </c>
      <c r="D127" s="3">
        <v>0.22836973617729589</v>
      </c>
      <c r="E127" s="1">
        <f t="shared" si="4"/>
        <v>0.325104549893662</v>
      </c>
      <c r="F127" s="1">
        <f t="shared" si="5"/>
        <v>3.0402997008457888E-2</v>
      </c>
      <c r="G127" s="1">
        <f t="shared" si="6"/>
        <v>0.10569296836156056</v>
      </c>
      <c r="H127" s="1">
        <f t="shared" si="7"/>
        <v>9.2434222709629932E-4</v>
      </c>
    </row>
    <row r="128" spans="1:8" x14ac:dyDescent="0.2">
      <c r="A128" s="2">
        <v>42244</v>
      </c>
      <c r="B128" s="14">
        <v>0.4949951171875</v>
      </c>
      <c r="C128" s="3">
        <v>0.19525473660324599</v>
      </c>
      <c r="D128" s="3">
        <v>0.22985453046551299</v>
      </c>
      <c r="E128" s="1">
        <f t="shared" si="4"/>
        <v>0.29974038058425401</v>
      </c>
      <c r="F128" s="1">
        <f t="shared" si="5"/>
        <v>3.4599793862266998E-2</v>
      </c>
      <c r="G128" s="1">
        <f t="shared" si="6"/>
        <v>8.9844295752793443E-2</v>
      </c>
      <c r="H128" s="1">
        <f t="shared" si="7"/>
        <v>1.197145735311369E-3</v>
      </c>
    </row>
    <row r="129" spans="1:8" x14ac:dyDescent="0.2">
      <c r="A129" s="2">
        <v>42247</v>
      </c>
      <c r="B129" s="14">
        <v>0.518798828125</v>
      </c>
      <c r="C129" s="3">
        <v>0.19636261616464301</v>
      </c>
      <c r="D129" s="3">
        <v>0.22982517955941065</v>
      </c>
      <c r="E129" s="1">
        <f t="shared" si="4"/>
        <v>0.32243621196035699</v>
      </c>
      <c r="F129" s="1">
        <f t="shared" si="5"/>
        <v>3.3462563394767636E-2</v>
      </c>
      <c r="G129" s="1">
        <f t="shared" si="6"/>
        <v>0.10396511078334426</v>
      </c>
      <c r="H129" s="1">
        <f t="shared" si="7"/>
        <v>1.1197431489488429E-3</v>
      </c>
    </row>
    <row r="130" spans="1:8" x14ac:dyDescent="0.2">
      <c r="A130" s="2">
        <v>42248</v>
      </c>
      <c r="B130" s="14">
        <v>0.52337646484375</v>
      </c>
      <c r="C130" s="3">
        <v>0.196971249942336</v>
      </c>
      <c r="D130" s="3">
        <v>0.22977470318660187</v>
      </c>
      <c r="E130" s="1">
        <f t="shared" si="4"/>
        <v>0.326405214901414</v>
      </c>
      <c r="F130" s="1">
        <f t="shared" si="5"/>
        <v>3.2803453244265868E-2</v>
      </c>
      <c r="G130" s="1">
        <f t="shared" si="6"/>
        <v>0.10654036431483825</v>
      </c>
      <c r="H130" s="1">
        <f t="shared" si="7"/>
        <v>1.0760665447487369E-3</v>
      </c>
    </row>
    <row r="131" spans="1:8" x14ac:dyDescent="0.2">
      <c r="A131" s="2">
        <v>42249</v>
      </c>
      <c r="B131" s="14">
        <v>0.511474609375</v>
      </c>
      <c r="C131" s="3">
        <v>0.198031345663056</v>
      </c>
      <c r="D131" s="3">
        <v>0.22970981105548194</v>
      </c>
      <c r="E131" s="1">
        <f t="shared" ref="E131:E194" si="8">B131-C131</f>
        <v>0.31344326371194398</v>
      </c>
      <c r="F131" s="1">
        <f t="shared" ref="F131:F194" si="9">D131-C131</f>
        <v>3.1678465392425942E-2</v>
      </c>
      <c r="G131" s="1">
        <f t="shared" ref="G131:G194" si="10">E131^2</f>
        <v>9.8246679566395254E-2</v>
      </c>
      <c r="H131" s="1">
        <f t="shared" ref="H131:H194" si="11">F131^2</f>
        <v>1.0035251696191281E-3</v>
      </c>
    </row>
    <row r="132" spans="1:8" x14ac:dyDescent="0.2">
      <c r="A132" s="2">
        <v>42254</v>
      </c>
      <c r="B132" s="14">
        <v>0.55755615234375</v>
      </c>
      <c r="C132" s="3">
        <v>0.20295486169855001</v>
      </c>
      <c r="D132" s="3">
        <v>0.22768381717214986</v>
      </c>
      <c r="E132" s="1">
        <f t="shared" si="8"/>
        <v>0.35460129064519996</v>
      </c>
      <c r="F132" s="1">
        <f t="shared" si="9"/>
        <v>2.4728955473599851E-2</v>
      </c>
      <c r="G132" s="1">
        <f t="shared" si="10"/>
        <v>0.12574207532724158</v>
      </c>
      <c r="H132" s="1">
        <f t="shared" si="11"/>
        <v>6.1152123881528402E-4</v>
      </c>
    </row>
    <row r="133" spans="1:8" x14ac:dyDescent="0.2">
      <c r="A133" s="2">
        <v>42255</v>
      </c>
      <c r="B133" s="14">
        <v>0.4803466796875</v>
      </c>
      <c r="C133" s="3">
        <v>0.20077867849303199</v>
      </c>
      <c r="D133" s="3">
        <v>0.22622177067888058</v>
      </c>
      <c r="E133" s="1">
        <f t="shared" si="8"/>
        <v>0.27956800119446801</v>
      </c>
      <c r="F133" s="1">
        <f t="shared" si="9"/>
        <v>2.5443092185848587E-2</v>
      </c>
      <c r="G133" s="1">
        <f t="shared" si="10"/>
        <v>7.8158267291870059E-2</v>
      </c>
      <c r="H133" s="1">
        <f t="shared" si="11"/>
        <v>6.4735093997758946E-4</v>
      </c>
    </row>
    <row r="134" spans="1:8" x14ac:dyDescent="0.2">
      <c r="A134" s="2">
        <v>42256</v>
      </c>
      <c r="B134" s="14">
        <v>0.421142578125</v>
      </c>
      <c r="C134" s="3">
        <v>0.20000185776350099</v>
      </c>
      <c r="D134" s="3">
        <v>0.22540421216609838</v>
      </c>
      <c r="E134" s="1">
        <f t="shared" si="8"/>
        <v>0.22114072036149901</v>
      </c>
      <c r="F134" s="1">
        <f t="shared" si="9"/>
        <v>2.5402354402597388E-2</v>
      </c>
      <c r="G134" s="1">
        <f t="shared" si="10"/>
        <v>4.8903218202002705E-2</v>
      </c>
      <c r="H134" s="1">
        <f t="shared" si="11"/>
        <v>6.4527960919515885E-4</v>
      </c>
    </row>
    <row r="135" spans="1:8" x14ac:dyDescent="0.2">
      <c r="A135" s="2">
        <v>42257</v>
      </c>
      <c r="B135" s="14">
        <v>0.418701171875</v>
      </c>
      <c r="C135" s="3">
        <v>0.200285099776954</v>
      </c>
      <c r="D135" s="3">
        <v>0.22532818107910335</v>
      </c>
      <c r="E135" s="1">
        <f t="shared" si="8"/>
        <v>0.218416072098046</v>
      </c>
      <c r="F135" s="1">
        <f t="shared" si="9"/>
        <v>2.5043081302149356E-2</v>
      </c>
      <c r="G135" s="1">
        <f t="shared" si="10"/>
        <v>4.7705580550738827E-2</v>
      </c>
      <c r="H135" s="1">
        <f t="shared" si="11"/>
        <v>6.2715592110606263E-4</v>
      </c>
    </row>
    <row r="136" spans="1:8" x14ac:dyDescent="0.2">
      <c r="A136" s="2">
        <v>42258</v>
      </c>
      <c r="B136" s="14">
        <v>0.41778564453125</v>
      </c>
      <c r="C136" s="3">
        <v>0.200378704439026</v>
      </c>
      <c r="D136" s="3">
        <v>0.2245929516189179</v>
      </c>
      <c r="E136" s="1">
        <f t="shared" si="8"/>
        <v>0.217406940092224</v>
      </c>
      <c r="F136" s="1">
        <f t="shared" si="9"/>
        <v>2.4214247179891901E-2</v>
      </c>
      <c r="G136" s="1">
        <f t="shared" si="10"/>
        <v>4.7265777600263875E-2</v>
      </c>
      <c r="H136" s="1">
        <f t="shared" si="11"/>
        <v>5.8632976648890286E-4</v>
      </c>
    </row>
    <row r="137" spans="1:8" x14ac:dyDescent="0.2">
      <c r="A137" s="2">
        <v>42261</v>
      </c>
      <c r="B137" s="14">
        <v>0.4547119140625</v>
      </c>
      <c r="C137" s="3">
        <v>0.20184654851939801</v>
      </c>
      <c r="D137" s="3">
        <v>0.22092871018159529</v>
      </c>
      <c r="E137" s="1">
        <f t="shared" si="8"/>
        <v>0.25286536554310202</v>
      </c>
      <c r="F137" s="1">
        <f t="shared" si="9"/>
        <v>1.9082161662197283E-2</v>
      </c>
      <c r="G137" s="1">
        <f t="shared" si="10"/>
        <v>6.3940893091246606E-2</v>
      </c>
      <c r="H137" s="1">
        <f t="shared" si="11"/>
        <v>3.6412889370223181E-4</v>
      </c>
    </row>
    <row r="138" spans="1:8" x14ac:dyDescent="0.2">
      <c r="A138" s="2">
        <v>42262</v>
      </c>
      <c r="B138" s="14">
        <v>0.430908203125</v>
      </c>
      <c r="C138" s="3">
        <v>0.20235953711174501</v>
      </c>
      <c r="D138" s="3">
        <v>0.22078079384477894</v>
      </c>
      <c r="E138" s="1">
        <f t="shared" si="8"/>
        <v>0.22854866601325499</v>
      </c>
      <c r="F138" s="1">
        <f t="shared" si="9"/>
        <v>1.8421256733033936E-2</v>
      </c>
      <c r="G138" s="1">
        <f t="shared" si="10"/>
        <v>5.2234492736438376E-2</v>
      </c>
      <c r="H138" s="1">
        <f t="shared" si="11"/>
        <v>3.3934269962434811E-4</v>
      </c>
    </row>
    <row r="139" spans="1:8" x14ac:dyDescent="0.2">
      <c r="A139" s="2">
        <v>42263</v>
      </c>
      <c r="B139" s="14">
        <v>0.4058837890625</v>
      </c>
      <c r="C139" s="3">
        <v>0.20029275597167601</v>
      </c>
      <c r="D139" s="3">
        <v>0.22061268650015553</v>
      </c>
      <c r="E139" s="1">
        <f t="shared" si="8"/>
        <v>0.20559103309082399</v>
      </c>
      <c r="F139" s="1">
        <f t="shared" si="9"/>
        <v>2.0319930528479524E-2</v>
      </c>
      <c r="G139" s="1">
        <f t="shared" si="10"/>
        <v>4.2267672887352288E-2</v>
      </c>
      <c r="H139" s="1">
        <f t="shared" si="11"/>
        <v>4.1289957668223413E-4</v>
      </c>
    </row>
    <row r="140" spans="1:8" x14ac:dyDescent="0.2">
      <c r="A140" s="2">
        <v>42264</v>
      </c>
      <c r="B140" s="14">
        <v>0.42144775390625</v>
      </c>
      <c r="C140" s="3">
        <v>0.20122608465771499</v>
      </c>
      <c r="D140" s="3">
        <v>0.22050019584003866</v>
      </c>
      <c r="E140" s="1">
        <f t="shared" si="8"/>
        <v>0.22022166924853501</v>
      </c>
      <c r="F140" s="1">
        <f t="shared" si="9"/>
        <v>1.9274111182323667E-2</v>
      </c>
      <c r="G140" s="1">
        <f t="shared" si="10"/>
        <v>4.8497583606611147E-2</v>
      </c>
      <c r="H140" s="1">
        <f t="shared" si="11"/>
        <v>3.7149136186857422E-4</v>
      </c>
    </row>
    <row r="141" spans="1:8" x14ac:dyDescent="0.2">
      <c r="A141" s="2">
        <v>42265</v>
      </c>
      <c r="B141" s="14">
        <v>0.4180908203125</v>
      </c>
      <c r="C141" s="3">
        <v>0.20031868246478701</v>
      </c>
      <c r="D141" s="3">
        <v>0.20088978330143448</v>
      </c>
      <c r="E141" s="1">
        <f t="shared" si="8"/>
        <v>0.21777213784771299</v>
      </c>
      <c r="F141" s="1">
        <f t="shared" si="9"/>
        <v>5.7110083664746458E-4</v>
      </c>
      <c r="G141" s="1">
        <f t="shared" si="10"/>
        <v>4.742470402276331E-2</v>
      </c>
      <c r="H141" s="1">
        <f t="shared" si="11"/>
        <v>3.2615616561943404E-7</v>
      </c>
    </row>
    <row r="142" spans="1:8" x14ac:dyDescent="0.2">
      <c r="A142" s="2">
        <v>42268</v>
      </c>
      <c r="B142" s="14">
        <v>0.39825439453125</v>
      </c>
      <c r="C142" s="3">
        <v>0.20132888441925501</v>
      </c>
      <c r="D142" s="3">
        <v>0.20082831228138595</v>
      </c>
      <c r="E142" s="1">
        <f t="shared" si="8"/>
        <v>0.19692551011199499</v>
      </c>
      <c r="F142" s="1">
        <f t="shared" si="9"/>
        <v>-5.0057213786905419E-4</v>
      </c>
      <c r="G142" s="1">
        <f t="shared" si="10"/>
        <v>3.8779656532869446E-2</v>
      </c>
      <c r="H142" s="1">
        <f t="shared" si="11"/>
        <v>2.5057246521079542E-7</v>
      </c>
    </row>
    <row r="143" spans="1:8" x14ac:dyDescent="0.2">
      <c r="A143" s="2">
        <v>42269</v>
      </c>
      <c r="B143" s="14">
        <v>0.3839111328125</v>
      </c>
      <c r="C143" s="3">
        <v>0.20069236684154501</v>
      </c>
      <c r="D143" s="3">
        <v>0.2008586755182401</v>
      </c>
      <c r="E143" s="1">
        <f t="shared" si="8"/>
        <v>0.18321876597095499</v>
      </c>
      <c r="F143" s="1">
        <f t="shared" si="9"/>
        <v>1.6630867669509275E-4</v>
      </c>
      <c r="G143" s="1">
        <f t="shared" si="10"/>
        <v>3.3569116203919572E-2</v>
      </c>
      <c r="H143" s="1">
        <f t="shared" si="11"/>
        <v>2.7658575944072886E-8</v>
      </c>
    </row>
    <row r="144" spans="1:8" x14ac:dyDescent="0.2">
      <c r="A144" s="2">
        <v>42270</v>
      </c>
      <c r="B144" s="14">
        <v>0.41015625</v>
      </c>
      <c r="C144" s="3">
        <v>0.201020181006833</v>
      </c>
      <c r="D144" s="3">
        <v>0.20087914187193767</v>
      </c>
      <c r="E144" s="1">
        <f t="shared" si="8"/>
        <v>0.209136068993167</v>
      </c>
      <c r="F144" s="1">
        <f t="shared" si="9"/>
        <v>-1.410391348953266E-4</v>
      </c>
      <c r="G144" s="1">
        <f t="shared" si="10"/>
        <v>4.3737895353914709E-2</v>
      </c>
      <c r="H144" s="1">
        <f t="shared" si="11"/>
        <v>1.9892037572022134E-8</v>
      </c>
    </row>
    <row r="145" spans="1:8" x14ac:dyDescent="0.2">
      <c r="A145" s="2">
        <v>42271</v>
      </c>
      <c r="B145" s="14">
        <v>0.3857421875</v>
      </c>
      <c r="C145" s="3">
        <v>0.198127657491415</v>
      </c>
      <c r="D145" s="3">
        <v>0.20089418173419124</v>
      </c>
      <c r="E145" s="1">
        <f t="shared" si="8"/>
        <v>0.187614530008585</v>
      </c>
      <c r="F145" s="1">
        <f t="shared" si="9"/>
        <v>2.766524242776236E-3</v>
      </c>
      <c r="G145" s="1">
        <f t="shared" si="10"/>
        <v>3.5199211870342237E-2</v>
      </c>
      <c r="H145" s="1">
        <f t="shared" si="11"/>
        <v>7.6536563858686261E-6</v>
      </c>
    </row>
    <row r="146" spans="1:8" x14ac:dyDescent="0.2">
      <c r="A146" s="2">
        <v>42272</v>
      </c>
      <c r="B146" s="14">
        <v>0.3704833984375</v>
      </c>
      <c r="C146" s="3">
        <v>0.195240194443279</v>
      </c>
      <c r="D146" s="3">
        <v>0.20054561493525713</v>
      </c>
      <c r="E146" s="1">
        <f t="shared" si="8"/>
        <v>0.175243203994221</v>
      </c>
      <c r="F146" s="1">
        <f t="shared" si="9"/>
        <v>5.30542049197813E-3</v>
      </c>
      <c r="G146" s="1">
        <f t="shared" si="10"/>
        <v>3.0710180546160155E-2</v>
      </c>
      <c r="H146" s="1">
        <f t="shared" si="11"/>
        <v>2.8147486596701463E-5</v>
      </c>
    </row>
    <row r="147" spans="1:8" x14ac:dyDescent="0.2">
      <c r="A147" s="2">
        <v>42275</v>
      </c>
      <c r="B147" s="14">
        <v>0.3564453125</v>
      </c>
      <c r="C147" s="3">
        <v>0.19288121321993301</v>
      </c>
      <c r="D147" s="3">
        <v>0.20056381559006614</v>
      </c>
      <c r="E147" s="1">
        <f t="shared" si="8"/>
        <v>0.16356409928006699</v>
      </c>
      <c r="F147" s="1">
        <f t="shared" si="9"/>
        <v>7.6826023701331292E-3</v>
      </c>
      <c r="G147" s="1">
        <f t="shared" si="10"/>
        <v>2.675321457329961E-2</v>
      </c>
      <c r="H147" s="1">
        <f t="shared" si="11"/>
        <v>5.9022379177575174E-5</v>
      </c>
    </row>
    <row r="148" spans="1:8" x14ac:dyDescent="0.2">
      <c r="A148" s="2">
        <v>42276</v>
      </c>
      <c r="B148" s="14">
        <v>0.3436279296875</v>
      </c>
      <c r="C148" s="3">
        <v>0.187801194171858</v>
      </c>
      <c r="D148" s="3">
        <v>0.20055887024854444</v>
      </c>
      <c r="E148" s="1">
        <f t="shared" si="8"/>
        <v>0.155826735515642</v>
      </c>
      <c r="F148" s="1">
        <f t="shared" si="9"/>
        <v>1.2757676076686431E-2</v>
      </c>
      <c r="G148" s="1">
        <f t="shared" si="10"/>
        <v>2.4281971501461844E-2</v>
      </c>
      <c r="H148" s="1">
        <f t="shared" si="11"/>
        <v>1.6275829887765729E-4</v>
      </c>
    </row>
    <row r="149" spans="1:8" x14ac:dyDescent="0.2">
      <c r="A149" s="2">
        <v>42277</v>
      </c>
      <c r="B149" s="14">
        <v>0.328369140625</v>
      </c>
      <c r="C149" s="3">
        <v>0.17703471385953701</v>
      </c>
      <c r="D149" s="3">
        <v>0.20055762407787031</v>
      </c>
      <c r="E149" s="1">
        <f t="shared" si="8"/>
        <v>0.15133442676546299</v>
      </c>
      <c r="F149" s="1">
        <f t="shared" si="9"/>
        <v>2.3522910218333304E-2</v>
      </c>
      <c r="G149" s="1">
        <f t="shared" si="10"/>
        <v>2.2902108724431283E-2</v>
      </c>
      <c r="H149" s="1">
        <f t="shared" si="11"/>
        <v>5.5332730513976941E-4</v>
      </c>
    </row>
    <row r="150" spans="1:8" x14ac:dyDescent="0.2">
      <c r="A150" s="2">
        <v>42285</v>
      </c>
      <c r="B150" s="14">
        <v>0.47332763671875</v>
      </c>
      <c r="C150" s="3">
        <v>0.27269449968610798</v>
      </c>
      <c r="D150" s="3">
        <v>0.20055813004201606</v>
      </c>
      <c r="E150" s="1">
        <f t="shared" si="8"/>
        <v>0.20063313703264202</v>
      </c>
      <c r="F150" s="1">
        <f t="shared" si="9"/>
        <v>-7.2136369644091924E-2</v>
      </c>
      <c r="G150" s="1">
        <f t="shared" si="10"/>
        <v>4.0253655675558907E-2</v>
      </c>
      <c r="H150" s="1">
        <f t="shared" si="11"/>
        <v>5.2036558254290669E-3</v>
      </c>
    </row>
    <row r="151" spans="1:8" x14ac:dyDescent="0.2">
      <c r="A151" s="2">
        <v>42286</v>
      </c>
      <c r="B151" s="14">
        <v>0.4473876953125</v>
      </c>
      <c r="C151" s="3">
        <v>0.274676729733971</v>
      </c>
      <c r="D151" s="3">
        <v>0.20057912805737996</v>
      </c>
      <c r="E151" s="1">
        <f t="shared" si="8"/>
        <v>0.172710965578529</v>
      </c>
      <c r="F151" s="1">
        <f t="shared" si="9"/>
        <v>-7.4097601676591046E-2</v>
      </c>
      <c r="G151" s="1">
        <f t="shared" si="10"/>
        <v>2.9829077631067829E-2</v>
      </c>
      <c r="H151" s="1">
        <f t="shared" si="11"/>
        <v>5.490454574222748E-3</v>
      </c>
    </row>
    <row r="152" spans="1:8" x14ac:dyDescent="0.2">
      <c r="A152" s="2">
        <v>42289</v>
      </c>
      <c r="B152" s="14">
        <v>0.4766845703125</v>
      </c>
      <c r="C152" s="3">
        <v>0.27844414134284901</v>
      </c>
      <c r="D152" s="3">
        <v>0.20057651857015174</v>
      </c>
      <c r="E152" s="1">
        <f t="shared" si="8"/>
        <v>0.19824042896965099</v>
      </c>
      <c r="F152" s="1">
        <f t="shared" si="9"/>
        <v>-7.7867622772697265E-2</v>
      </c>
      <c r="G152" s="1">
        <f t="shared" si="10"/>
        <v>3.9299267678071244E-2</v>
      </c>
      <c r="H152" s="1">
        <f t="shared" si="11"/>
        <v>6.0633666762710814E-3</v>
      </c>
    </row>
    <row r="153" spans="1:8" x14ac:dyDescent="0.2">
      <c r="A153" s="2">
        <v>42290</v>
      </c>
      <c r="B153" s="14">
        <v>0.467529296875</v>
      </c>
      <c r="C153" s="3">
        <v>0.28051567509755498</v>
      </c>
      <c r="D153" s="3">
        <v>0.20057451832963144</v>
      </c>
      <c r="E153" s="1">
        <f t="shared" si="8"/>
        <v>0.18701362177744502</v>
      </c>
      <c r="F153" s="1">
        <f t="shared" si="9"/>
        <v>-7.9941156767923544E-2</v>
      </c>
      <c r="G153" s="1">
        <f t="shared" si="10"/>
        <v>3.4974094730317255E-2</v>
      </c>
      <c r="H153" s="1">
        <f t="shared" si="11"/>
        <v>6.3905885453937284E-3</v>
      </c>
    </row>
    <row r="154" spans="1:8" x14ac:dyDescent="0.2">
      <c r="A154" s="2">
        <v>42291</v>
      </c>
      <c r="B154" s="14">
        <v>0.477294921875</v>
      </c>
      <c r="C154" s="3">
        <v>0.28264663739514201</v>
      </c>
      <c r="D154" s="3">
        <v>0.20057320620059799</v>
      </c>
      <c r="E154" s="1">
        <f t="shared" si="8"/>
        <v>0.19464828447985799</v>
      </c>
      <c r="F154" s="1">
        <f t="shared" si="9"/>
        <v>-8.2073431194544022E-2</v>
      </c>
      <c r="G154" s="1">
        <f t="shared" si="10"/>
        <v>3.7887954650951725E-2</v>
      </c>
      <c r="H154" s="1">
        <f t="shared" si="11"/>
        <v>6.7360481080455514E-3</v>
      </c>
    </row>
    <row r="155" spans="1:8" x14ac:dyDescent="0.2">
      <c r="A155" s="2">
        <v>42292</v>
      </c>
      <c r="B155" s="14">
        <v>0.4449462890625</v>
      </c>
      <c r="C155" s="3">
        <v>0.28485309840283202</v>
      </c>
      <c r="D155" s="3">
        <v>0.20057142896039562</v>
      </c>
      <c r="E155" s="1">
        <f t="shared" si="8"/>
        <v>0.16009319065966798</v>
      </c>
      <c r="F155" s="1">
        <f t="shared" si="9"/>
        <v>-8.4281669442436397E-2</v>
      </c>
      <c r="G155" s="1">
        <f t="shared" si="10"/>
        <v>2.5629829695592805E-2</v>
      </c>
      <c r="H155" s="1">
        <f t="shared" si="11"/>
        <v>7.1033998040041174E-3</v>
      </c>
    </row>
    <row r="156" spans="1:8" x14ac:dyDescent="0.2">
      <c r="A156" s="2">
        <v>42293</v>
      </c>
      <c r="B156" s="14">
        <v>0.4443359375</v>
      </c>
      <c r="C156" s="3">
        <v>0.28695671294178998</v>
      </c>
      <c r="D156" s="3">
        <v>0.2005675424093056</v>
      </c>
      <c r="E156" s="1">
        <f t="shared" si="8"/>
        <v>0.15737922455821002</v>
      </c>
      <c r="F156" s="1">
        <f t="shared" si="9"/>
        <v>-8.6389170532484377E-2</v>
      </c>
      <c r="G156" s="1">
        <f t="shared" si="10"/>
        <v>2.4768220322543496E-2</v>
      </c>
      <c r="H156" s="1">
        <f t="shared" si="11"/>
        <v>7.4630887852906672E-3</v>
      </c>
    </row>
    <row r="157" spans="1:8" x14ac:dyDescent="0.2">
      <c r="A157" s="2">
        <v>42296</v>
      </c>
      <c r="B157" s="14">
        <v>0.46051025390625</v>
      </c>
      <c r="C157" s="3">
        <v>0.29083820132515797</v>
      </c>
      <c r="D157" s="3">
        <v>0.20056305485180123</v>
      </c>
      <c r="E157" s="1">
        <f t="shared" si="8"/>
        <v>0.16967205258109203</v>
      </c>
      <c r="F157" s="1">
        <f t="shared" si="9"/>
        <v>-9.0275146473356743E-2</v>
      </c>
      <c r="G157" s="1">
        <f t="shared" si="10"/>
        <v>2.8788605427080859E-2</v>
      </c>
      <c r="H157" s="1">
        <f t="shared" si="11"/>
        <v>8.1496020707860148E-3</v>
      </c>
    </row>
    <row r="158" spans="1:8" x14ac:dyDescent="0.2">
      <c r="A158" s="2">
        <v>42297</v>
      </c>
      <c r="B158" s="14">
        <v>0.4205322265625</v>
      </c>
      <c r="C158" s="3">
        <v>0.29293927175048301</v>
      </c>
      <c r="D158" s="3">
        <v>0.20057244026979112</v>
      </c>
      <c r="E158" s="1">
        <f t="shared" si="8"/>
        <v>0.12759295481201699</v>
      </c>
      <c r="F158" s="1">
        <f t="shared" si="9"/>
        <v>-9.2366831480691886E-2</v>
      </c>
      <c r="G158" s="1">
        <f t="shared" si="10"/>
        <v>1.627996211766141E-2</v>
      </c>
      <c r="H158" s="1">
        <f t="shared" si="11"/>
        <v>8.5316315577825333E-3</v>
      </c>
    </row>
    <row r="159" spans="1:8" x14ac:dyDescent="0.2">
      <c r="A159" s="2">
        <v>42298</v>
      </c>
      <c r="B159" s="14">
        <v>0.4302978515625</v>
      </c>
      <c r="C159" s="3">
        <v>0.29491876306794401</v>
      </c>
      <c r="D159" s="3">
        <v>0.20058414347334011</v>
      </c>
      <c r="E159" s="1">
        <f t="shared" si="8"/>
        <v>0.13537908849455599</v>
      </c>
      <c r="F159" s="1">
        <f t="shared" si="9"/>
        <v>-9.4334619594603902E-2</v>
      </c>
      <c r="G159" s="1">
        <f t="shared" si="10"/>
        <v>1.832749760161682E-2</v>
      </c>
      <c r="H159" s="1">
        <f t="shared" si="11"/>
        <v>8.8990204540586263E-3</v>
      </c>
    </row>
    <row r="160" spans="1:8" x14ac:dyDescent="0.2">
      <c r="A160" s="2">
        <v>42299</v>
      </c>
      <c r="B160" s="14">
        <v>0.41259765625</v>
      </c>
      <c r="C160" s="3">
        <v>0.29707760050147403</v>
      </c>
      <c r="D160" s="3">
        <v>0.20059856065639381</v>
      </c>
      <c r="E160" s="1">
        <f t="shared" si="8"/>
        <v>0.11552005574852597</v>
      </c>
      <c r="F160" s="1">
        <f t="shared" si="9"/>
        <v>-9.6479039845080217E-2</v>
      </c>
      <c r="G160" s="1">
        <f t="shared" si="10"/>
        <v>1.3344883280142548E-2</v>
      </c>
      <c r="H160" s="1">
        <f t="shared" si="11"/>
        <v>9.3082051294285754E-3</v>
      </c>
    </row>
    <row r="161" spans="1:8" x14ac:dyDescent="0.2">
      <c r="A161" s="2">
        <v>42300</v>
      </c>
      <c r="B161" s="14">
        <v>0.4296875</v>
      </c>
      <c r="C161" s="3">
        <v>0.29917430427237801</v>
      </c>
      <c r="D161" s="3">
        <v>0.20061716264581869</v>
      </c>
      <c r="E161" s="1">
        <f t="shared" si="8"/>
        <v>0.13051319572762199</v>
      </c>
      <c r="F161" s="1">
        <f t="shared" si="9"/>
        <v>-9.8557141626559319E-2</v>
      </c>
      <c r="G161" s="1">
        <f t="shared" si="10"/>
        <v>1.7033694259036565E-2</v>
      </c>
      <c r="H161" s="1">
        <f t="shared" si="11"/>
        <v>9.7135101655976726E-3</v>
      </c>
    </row>
    <row r="162" spans="1:8" x14ac:dyDescent="0.2">
      <c r="A162" s="2">
        <v>42303</v>
      </c>
      <c r="B162" s="14">
        <v>0.4278564453125</v>
      </c>
      <c r="C162" s="3">
        <v>0.30316819604725198</v>
      </c>
      <c r="D162" s="3">
        <v>0.20060617418331964</v>
      </c>
      <c r="E162" s="1">
        <f t="shared" si="8"/>
        <v>0.12468824926524802</v>
      </c>
      <c r="F162" s="1">
        <f t="shared" si="9"/>
        <v>-0.10256202186393235</v>
      </c>
      <c r="G162" s="1">
        <f t="shared" si="10"/>
        <v>1.5547159504832623E-2</v>
      </c>
      <c r="H162" s="1">
        <f t="shared" si="11"/>
        <v>1.0518968328817737E-2</v>
      </c>
    </row>
    <row r="163" spans="1:8" x14ac:dyDescent="0.2">
      <c r="A163" s="2">
        <v>42304</v>
      </c>
      <c r="B163" s="14">
        <v>0.4290771484375</v>
      </c>
      <c r="C163" s="3">
        <v>0.305197439450411</v>
      </c>
      <c r="D163" s="3">
        <v>0.20058736905146157</v>
      </c>
      <c r="E163" s="1">
        <f t="shared" si="8"/>
        <v>0.123879708987089</v>
      </c>
      <c r="F163" s="1">
        <f t="shared" si="9"/>
        <v>-0.10461007039894943</v>
      </c>
      <c r="G163" s="1">
        <f t="shared" si="10"/>
        <v>1.5346182298725858E-2</v>
      </c>
      <c r="H163" s="1">
        <f t="shared" si="11"/>
        <v>1.0943266828873156E-2</v>
      </c>
    </row>
    <row r="164" spans="1:8" x14ac:dyDescent="0.2">
      <c r="A164" s="2">
        <v>42305</v>
      </c>
      <c r="B164" s="14">
        <v>0.4302978515625</v>
      </c>
      <c r="C164" s="3">
        <v>0.30726939237575601</v>
      </c>
      <c r="D164" s="3">
        <v>0.20063537190113206</v>
      </c>
      <c r="E164" s="1">
        <f t="shared" si="8"/>
        <v>0.12302845918674399</v>
      </c>
      <c r="F164" s="1">
        <f t="shared" si="9"/>
        <v>-0.10663402047462395</v>
      </c>
      <c r="G164" s="1">
        <f t="shared" si="10"/>
        <v>1.5136001769864332E-2</v>
      </c>
      <c r="H164" s="1">
        <f t="shared" si="11"/>
        <v>1.137081432258252E-2</v>
      </c>
    </row>
    <row r="165" spans="1:8" x14ac:dyDescent="0.2">
      <c r="A165" s="2">
        <v>42306</v>
      </c>
      <c r="B165" s="14">
        <v>0.419921875</v>
      </c>
      <c r="C165" s="3">
        <v>0.30968672249025198</v>
      </c>
      <c r="D165" s="3">
        <v>0.20071072248360838</v>
      </c>
      <c r="E165" s="1">
        <f t="shared" si="8"/>
        <v>0.11023515250974802</v>
      </c>
      <c r="F165" s="1">
        <f t="shared" si="9"/>
        <v>-0.10897600000664359</v>
      </c>
      <c r="G165" s="1">
        <f t="shared" si="10"/>
        <v>1.2151788848847406E-2</v>
      </c>
      <c r="H165" s="1">
        <f t="shared" si="11"/>
        <v>1.1875768577447984E-2</v>
      </c>
    </row>
    <row r="166" spans="1:8" x14ac:dyDescent="0.2">
      <c r="A166" s="2">
        <v>42307</v>
      </c>
      <c r="B166" s="14">
        <v>0.41748046875</v>
      </c>
      <c r="C166" s="3">
        <v>0.312122307213823</v>
      </c>
      <c r="D166" s="3">
        <v>0.20080379956703032</v>
      </c>
      <c r="E166" s="1">
        <f t="shared" si="8"/>
        <v>0.105358161536177</v>
      </c>
      <c r="F166" s="1">
        <f t="shared" si="9"/>
        <v>-0.11131850764679269</v>
      </c>
      <c r="G166" s="1">
        <f t="shared" si="10"/>
        <v>1.1100342202283167E-2</v>
      </c>
      <c r="H166" s="1">
        <f t="shared" si="11"/>
        <v>1.2391810144709041E-2</v>
      </c>
    </row>
    <row r="167" spans="1:8" x14ac:dyDescent="0.2">
      <c r="A167" s="2">
        <v>42310</v>
      </c>
      <c r="B167" s="14">
        <v>0.27496337890625</v>
      </c>
      <c r="C167" s="3">
        <v>0.31681051038777702</v>
      </c>
      <c r="D167" s="3">
        <v>0.29291801282686103</v>
      </c>
      <c r="E167" s="1">
        <f t="shared" si="8"/>
        <v>-4.1847131481527022E-2</v>
      </c>
      <c r="F167" s="1">
        <f t="shared" si="9"/>
        <v>-2.3892497560915993E-2</v>
      </c>
      <c r="G167" s="1">
        <f t="shared" si="10"/>
        <v>1.75118241323221E-3</v>
      </c>
      <c r="H167" s="1">
        <f t="shared" si="11"/>
        <v>5.7085143969837671E-4</v>
      </c>
    </row>
    <row r="168" spans="1:8" x14ac:dyDescent="0.2">
      <c r="A168" s="2">
        <v>42311</v>
      </c>
      <c r="B168" s="14">
        <v>0.28076171875</v>
      </c>
      <c r="C168" s="3">
        <v>0.31951875505119698</v>
      </c>
      <c r="D168" s="3">
        <v>0.29321736705523488</v>
      </c>
      <c r="E168" s="1">
        <f t="shared" si="8"/>
        <v>-3.8757036301196979E-2</v>
      </c>
      <c r="F168" s="1">
        <f t="shared" si="9"/>
        <v>-2.63013879959621E-2</v>
      </c>
      <c r="G168" s="1">
        <f t="shared" si="10"/>
        <v>1.5021078628523004E-3</v>
      </c>
      <c r="H168" s="1">
        <f t="shared" si="11"/>
        <v>6.9176301051413923E-4</v>
      </c>
    </row>
    <row r="169" spans="1:8" x14ac:dyDescent="0.2">
      <c r="A169" s="2">
        <v>42312</v>
      </c>
      <c r="B169" s="14">
        <v>0.26519775390625</v>
      </c>
      <c r="C169" s="3">
        <v>0.322320008565398</v>
      </c>
      <c r="D169" s="3">
        <v>0.29347027176016915</v>
      </c>
      <c r="E169" s="1">
        <f t="shared" si="8"/>
        <v>-5.7122254659147997E-2</v>
      </c>
      <c r="F169" s="1">
        <f t="shared" si="9"/>
        <v>-2.8849736805228843E-2</v>
      </c>
      <c r="G169" s="1">
        <f t="shared" si="10"/>
        <v>3.2629519773445552E-3</v>
      </c>
      <c r="H169" s="1">
        <f t="shared" si="11"/>
        <v>8.3230731373097567E-4</v>
      </c>
    </row>
    <row r="170" spans="1:8" x14ac:dyDescent="0.2">
      <c r="A170" s="2">
        <v>42313</v>
      </c>
      <c r="B170" s="14">
        <v>0.27130126953125</v>
      </c>
      <c r="C170" s="3">
        <v>0.32416005431161499</v>
      </c>
      <c r="D170" s="3">
        <v>0.29374684990633587</v>
      </c>
      <c r="E170" s="1">
        <f t="shared" si="8"/>
        <v>-5.2858784780364987E-2</v>
      </c>
      <c r="F170" s="1">
        <f t="shared" si="9"/>
        <v>-3.0413204405279115E-2</v>
      </c>
      <c r="G170" s="1">
        <f t="shared" si="10"/>
        <v>2.7940511284569453E-3</v>
      </c>
      <c r="H170" s="1">
        <f t="shared" si="11"/>
        <v>9.2496300219728901E-4</v>
      </c>
    </row>
    <row r="171" spans="1:8" x14ac:dyDescent="0.2">
      <c r="A171" s="2">
        <v>42314</v>
      </c>
      <c r="B171" s="14">
        <v>0.2630615234375</v>
      </c>
      <c r="C171" s="3">
        <v>0.32500021213015201</v>
      </c>
      <c r="D171" s="3">
        <v>0.29423008021484287</v>
      </c>
      <c r="E171" s="1">
        <f t="shared" si="8"/>
        <v>-6.1938688692652011E-2</v>
      </c>
      <c r="F171" s="1">
        <f t="shared" si="9"/>
        <v>-3.077013191530914E-2</v>
      </c>
      <c r="G171" s="1">
        <f t="shared" si="10"/>
        <v>3.8364011569652582E-3</v>
      </c>
      <c r="H171" s="1">
        <f t="shared" si="11"/>
        <v>9.4680101808552618E-4</v>
      </c>
    </row>
    <row r="172" spans="1:8" x14ac:dyDescent="0.2">
      <c r="A172" s="2">
        <v>42317</v>
      </c>
      <c r="B172" s="14">
        <v>0.3131103515625</v>
      </c>
      <c r="C172" s="3">
        <v>0.32695420044481799</v>
      </c>
      <c r="D172" s="3">
        <v>0.29474487899392793</v>
      </c>
      <c r="E172" s="1">
        <f t="shared" si="8"/>
        <v>-1.3843848882317988E-2</v>
      </c>
      <c r="F172" s="1">
        <f t="shared" si="9"/>
        <v>-3.220932145089006E-2</v>
      </c>
      <c r="G172" s="1">
        <f t="shared" si="10"/>
        <v>1.9165215187645702E-4</v>
      </c>
      <c r="H172" s="1">
        <f t="shared" si="11"/>
        <v>1.0374403883267665E-3</v>
      </c>
    </row>
    <row r="173" spans="1:8" x14ac:dyDescent="0.2">
      <c r="A173" s="2">
        <v>42318</v>
      </c>
      <c r="B173" s="14">
        <v>0.36956787109375</v>
      </c>
      <c r="C173" s="3">
        <v>0.32547589869820998</v>
      </c>
      <c r="D173" s="3">
        <v>0.29502073114235661</v>
      </c>
      <c r="E173" s="1">
        <f t="shared" si="8"/>
        <v>4.4091972395540024E-2</v>
      </c>
      <c r="F173" s="1">
        <f t="shared" si="9"/>
        <v>-3.0455167555853369E-2</v>
      </c>
      <c r="G173" s="1">
        <f t="shared" si="10"/>
        <v>1.9441020297290635E-3</v>
      </c>
      <c r="H173" s="1">
        <f t="shared" si="11"/>
        <v>9.2751723085510369E-4</v>
      </c>
    </row>
    <row r="174" spans="1:8" x14ac:dyDescent="0.2">
      <c r="A174" s="2">
        <v>42319</v>
      </c>
      <c r="B174" s="14">
        <v>0.352783203125</v>
      </c>
      <c r="C174" s="3">
        <v>0.32413106695525001</v>
      </c>
      <c r="D174" s="3">
        <v>0.29523525579220228</v>
      </c>
      <c r="E174" s="1">
        <f t="shared" si="8"/>
        <v>2.8652136169749987E-2</v>
      </c>
      <c r="F174" s="1">
        <f t="shared" si="9"/>
        <v>-2.8895811163047735E-2</v>
      </c>
      <c r="G174" s="1">
        <f t="shared" si="10"/>
        <v>8.2094490708989548E-4</v>
      </c>
      <c r="H174" s="1">
        <f t="shared" si="11"/>
        <v>8.349679027705141E-4</v>
      </c>
    </row>
    <row r="175" spans="1:8" x14ac:dyDescent="0.2">
      <c r="A175" s="2">
        <v>42320</v>
      </c>
      <c r="B175" s="14">
        <v>0.350341796875</v>
      </c>
      <c r="C175" s="3">
        <v>0.32310165741193803</v>
      </c>
      <c r="D175" s="3">
        <v>0.30058628439071416</v>
      </c>
      <c r="E175" s="1">
        <f t="shared" si="8"/>
        <v>2.7240139463061974E-2</v>
      </c>
      <c r="F175" s="1">
        <f t="shared" si="9"/>
        <v>-2.2515373021223861E-2</v>
      </c>
      <c r="G175" s="1">
        <f t="shared" si="10"/>
        <v>7.4202519796706635E-4</v>
      </c>
      <c r="H175" s="1">
        <f t="shared" si="11"/>
        <v>5.069420222848553E-4</v>
      </c>
    </row>
    <row r="176" spans="1:8" x14ac:dyDescent="0.2">
      <c r="A176" s="2">
        <v>42321</v>
      </c>
      <c r="B176" s="14">
        <v>0.3363037109375</v>
      </c>
      <c r="C176" s="3">
        <v>0.32285868360944697</v>
      </c>
      <c r="D176" s="3">
        <v>0.3236561142511154</v>
      </c>
      <c r="E176" s="1">
        <f t="shared" si="8"/>
        <v>1.3445027328053027E-2</v>
      </c>
      <c r="F176" s="1">
        <f t="shared" si="9"/>
        <v>7.9743064166842847E-4</v>
      </c>
      <c r="G176" s="1">
        <f t="shared" si="10"/>
        <v>1.8076875985209272E-4</v>
      </c>
      <c r="H176" s="1">
        <f t="shared" si="11"/>
        <v>6.3589562827172154E-7</v>
      </c>
    </row>
    <row r="177" spans="1:8" x14ac:dyDescent="0.2">
      <c r="A177" s="2">
        <v>42324</v>
      </c>
      <c r="B177" s="14">
        <v>0.34515380859375</v>
      </c>
      <c r="C177" s="3">
        <v>0.32568266225604298</v>
      </c>
      <c r="D177" s="3">
        <v>0.32299385486868842</v>
      </c>
      <c r="E177" s="1">
        <f t="shared" si="8"/>
        <v>1.9471146337707024E-2</v>
      </c>
      <c r="F177" s="1">
        <f t="shared" si="9"/>
        <v>-2.6888073873545526E-3</v>
      </c>
      <c r="G177" s="1">
        <f t="shared" si="10"/>
        <v>3.7912553970440163E-4</v>
      </c>
      <c r="H177" s="1">
        <f t="shared" si="11"/>
        <v>7.2296851662924154E-6</v>
      </c>
    </row>
    <row r="178" spans="1:8" x14ac:dyDescent="0.2">
      <c r="A178" s="2">
        <v>42325</v>
      </c>
      <c r="B178" s="14">
        <v>0.3271484375</v>
      </c>
      <c r="C178" s="3">
        <v>0.32579681317925202</v>
      </c>
      <c r="D178" s="3">
        <v>0.32387111043324185</v>
      </c>
      <c r="E178" s="1">
        <f t="shared" si="8"/>
        <v>1.3516243207479794E-3</v>
      </c>
      <c r="F178" s="1">
        <f t="shared" si="9"/>
        <v>-1.9257027460101717E-3</v>
      </c>
      <c r="G178" s="1">
        <f t="shared" si="10"/>
        <v>1.8268883044374368E-6</v>
      </c>
      <c r="H178" s="1">
        <f t="shared" si="11"/>
        <v>3.7083310659911159E-6</v>
      </c>
    </row>
    <row r="179" spans="1:8" x14ac:dyDescent="0.2">
      <c r="A179" s="2">
        <v>42326</v>
      </c>
      <c r="B179" s="14">
        <v>0.330810546875</v>
      </c>
      <c r="C179" s="3">
        <v>0.32577984352718198</v>
      </c>
      <c r="D179" s="3">
        <v>0.32405045828678652</v>
      </c>
      <c r="E179" s="1">
        <f t="shared" si="8"/>
        <v>5.0307033478180219E-3</v>
      </c>
      <c r="F179" s="1">
        <f t="shared" si="9"/>
        <v>-1.7293852403954535E-3</v>
      </c>
      <c r="G179" s="1">
        <f t="shared" si="10"/>
        <v>2.5307976173747454E-5</v>
      </c>
      <c r="H179" s="1">
        <f t="shared" si="11"/>
        <v>2.9907733096976403E-6</v>
      </c>
    </row>
    <row r="180" spans="1:8" x14ac:dyDescent="0.2">
      <c r="A180" s="2">
        <v>42327</v>
      </c>
      <c r="B180" s="14">
        <v>0.33355712890625</v>
      </c>
      <c r="C180" s="3">
        <v>0.32597364014291902</v>
      </c>
      <c r="D180" s="3">
        <v>0.32448476114191599</v>
      </c>
      <c r="E180" s="1">
        <f t="shared" si="8"/>
        <v>7.5834887633309811E-3</v>
      </c>
      <c r="F180" s="1">
        <f t="shared" si="9"/>
        <v>-1.4888790010030295E-3</v>
      </c>
      <c r="G180" s="1">
        <f t="shared" si="10"/>
        <v>5.7509301823567253E-5</v>
      </c>
      <c r="H180" s="1">
        <f t="shared" si="11"/>
        <v>2.2167606796277792E-6</v>
      </c>
    </row>
    <row r="181" spans="1:8" x14ac:dyDescent="0.2">
      <c r="A181" s="2">
        <v>42328</v>
      </c>
      <c r="B181" s="14">
        <v>0.328369140625</v>
      </c>
      <c r="C181" s="3">
        <v>0.32509691197845803</v>
      </c>
      <c r="D181" s="3">
        <v>0.32545956568799816</v>
      </c>
      <c r="E181" s="1">
        <f t="shared" si="8"/>
        <v>3.2722286465419748E-3</v>
      </c>
      <c r="F181" s="1">
        <f t="shared" si="9"/>
        <v>3.6265370954013942E-4</v>
      </c>
      <c r="G181" s="1">
        <f t="shared" si="10"/>
        <v>1.0707480315249924E-5</v>
      </c>
      <c r="H181" s="1">
        <f t="shared" si="11"/>
        <v>1.3151771304322382E-7</v>
      </c>
    </row>
    <row r="182" spans="1:8" x14ac:dyDescent="0.2">
      <c r="A182" s="2">
        <v>42331</v>
      </c>
      <c r="B182" s="14">
        <v>0.302734375</v>
      </c>
      <c r="C182" s="3">
        <v>0.32708843135931698</v>
      </c>
      <c r="D182" s="3">
        <v>0.32550916357272863</v>
      </c>
      <c r="E182" s="1">
        <f t="shared" si="8"/>
        <v>-2.4354056359316978E-2</v>
      </c>
      <c r="F182" s="1">
        <f t="shared" si="9"/>
        <v>-1.5792677865883453E-3</v>
      </c>
      <c r="G182" s="1">
        <f t="shared" si="10"/>
        <v>5.9312006115278774E-4</v>
      </c>
      <c r="H182" s="1">
        <f t="shared" si="11"/>
        <v>2.4940867417556513E-6</v>
      </c>
    </row>
    <row r="183" spans="1:8" x14ac:dyDescent="0.2">
      <c r="A183" s="2">
        <v>42332</v>
      </c>
      <c r="B183" s="14">
        <v>0.2972412109375</v>
      </c>
      <c r="C183" s="3">
        <v>0.32654067099749901</v>
      </c>
      <c r="D183" s="3">
        <v>0.32568959787355772</v>
      </c>
      <c r="E183" s="1">
        <f t="shared" si="8"/>
        <v>-2.9299460059999005E-2</v>
      </c>
      <c r="F183" s="1">
        <f t="shared" si="9"/>
        <v>-8.5107312394128165E-4</v>
      </c>
      <c r="G183" s="1">
        <f t="shared" si="10"/>
        <v>8.5845835980747688E-4</v>
      </c>
      <c r="H183" s="1">
        <f t="shared" si="11"/>
        <v>7.2432546229517217E-7</v>
      </c>
    </row>
    <row r="184" spans="1:8" x14ac:dyDescent="0.2">
      <c r="A184" s="2">
        <v>42333</v>
      </c>
      <c r="B184" s="14">
        <v>0.30242919921875</v>
      </c>
      <c r="C184" s="3">
        <v>0.32601872645185098</v>
      </c>
      <c r="D184" s="3">
        <v>0.3257501491292154</v>
      </c>
      <c r="E184" s="1">
        <f t="shared" si="8"/>
        <v>-2.3589527233100982E-2</v>
      </c>
      <c r="F184" s="1">
        <f t="shared" si="9"/>
        <v>-2.6857732263557699E-4</v>
      </c>
      <c r="G184" s="1">
        <f t="shared" si="10"/>
        <v>5.5646579508121291E-4</v>
      </c>
      <c r="H184" s="1">
        <f t="shared" si="11"/>
        <v>7.2133778234094818E-8</v>
      </c>
    </row>
    <row r="185" spans="1:8" x14ac:dyDescent="0.2">
      <c r="A185" s="2">
        <v>42334</v>
      </c>
      <c r="B185" s="14">
        <v>0.29815673828125</v>
      </c>
      <c r="C185" s="3">
        <v>0.32499486617715201</v>
      </c>
      <c r="D185" s="3">
        <v>0.32581861164959919</v>
      </c>
      <c r="E185" s="1">
        <f t="shared" si="8"/>
        <v>-2.6838127895902009E-2</v>
      </c>
      <c r="F185" s="1">
        <f t="shared" si="9"/>
        <v>8.2374547244717933E-4</v>
      </c>
      <c r="G185" s="1">
        <f t="shared" si="10"/>
        <v>7.2028510895679354E-4</v>
      </c>
      <c r="H185" s="1">
        <f t="shared" si="11"/>
        <v>6.7855660337722673E-7</v>
      </c>
    </row>
    <row r="186" spans="1:8" x14ac:dyDescent="0.2">
      <c r="A186" s="2">
        <v>42335</v>
      </c>
      <c r="B186" s="14">
        <v>0.299072265625</v>
      </c>
      <c r="C186" s="3">
        <v>0.324006233811377</v>
      </c>
      <c r="D186" s="3">
        <v>0.32574761423549564</v>
      </c>
      <c r="E186" s="1">
        <f t="shared" si="8"/>
        <v>-2.4933968186376998E-2</v>
      </c>
      <c r="F186" s="1">
        <f t="shared" si="9"/>
        <v>1.7413804241186437E-3</v>
      </c>
      <c r="G186" s="1">
        <f t="shared" si="10"/>
        <v>6.2170276951926029E-4</v>
      </c>
      <c r="H186" s="1">
        <f t="shared" si="11"/>
        <v>3.0324057815036272E-6</v>
      </c>
    </row>
    <row r="187" spans="1:8" x14ac:dyDescent="0.2">
      <c r="A187" s="2">
        <v>42338</v>
      </c>
      <c r="B187" s="14">
        <v>0.3173828125</v>
      </c>
      <c r="C187" s="3">
        <v>0.32915452855279598</v>
      </c>
      <c r="D187" s="3">
        <v>0.32571006701164901</v>
      </c>
      <c r="E187" s="1">
        <f t="shared" si="8"/>
        <v>-1.1771716052795977E-2</v>
      </c>
      <c r="F187" s="1">
        <f t="shared" si="9"/>
        <v>-3.4444615411469703E-3</v>
      </c>
      <c r="G187" s="1">
        <f t="shared" si="10"/>
        <v>1.3857329882765451E-4</v>
      </c>
      <c r="H187" s="1">
        <f t="shared" si="11"/>
        <v>1.1864315308440561E-5</v>
      </c>
    </row>
    <row r="188" spans="1:8" x14ac:dyDescent="0.2">
      <c r="A188" s="2">
        <v>42339</v>
      </c>
      <c r="B188" s="14">
        <v>0.3204345703125</v>
      </c>
      <c r="C188" s="3">
        <v>0.33129237847904103</v>
      </c>
      <c r="D188" s="3">
        <v>0.32579942761007014</v>
      </c>
      <c r="E188" s="1">
        <f t="shared" si="8"/>
        <v>-1.0857808166541028E-2</v>
      </c>
      <c r="F188" s="1">
        <f t="shared" si="9"/>
        <v>-5.4929508689708917E-3</v>
      </c>
      <c r="G188" s="1">
        <f t="shared" si="10"/>
        <v>1.1789199818140503E-4</v>
      </c>
      <c r="H188" s="1">
        <f t="shared" si="11"/>
        <v>3.0172509248928073E-5</v>
      </c>
    </row>
    <row r="189" spans="1:8" x14ac:dyDescent="0.2">
      <c r="A189" s="2">
        <v>42340</v>
      </c>
      <c r="B189" s="14">
        <v>0.3155517578125</v>
      </c>
      <c r="C189" s="3">
        <v>0.33320972968731299</v>
      </c>
      <c r="D189" s="3">
        <v>0.32580062507397128</v>
      </c>
      <c r="E189" s="1">
        <f t="shared" si="8"/>
        <v>-1.7657971874812994E-2</v>
      </c>
      <c r="F189" s="1">
        <f t="shared" si="9"/>
        <v>-7.4091046133417104E-3</v>
      </c>
      <c r="G189" s="1">
        <f t="shared" si="10"/>
        <v>3.1180397073168675E-4</v>
      </c>
      <c r="H189" s="1">
        <f t="shared" si="11"/>
        <v>5.489483117144142E-5</v>
      </c>
    </row>
    <row r="190" spans="1:8" x14ac:dyDescent="0.2">
      <c r="A190" s="2">
        <v>42341</v>
      </c>
      <c r="B190" s="14">
        <v>0.30609130859375</v>
      </c>
      <c r="C190" s="3">
        <v>0.331150070243379</v>
      </c>
      <c r="D190" s="3">
        <v>0.32580557633903773</v>
      </c>
      <c r="E190" s="1">
        <f t="shared" si="8"/>
        <v>-2.5058761649629002E-2</v>
      </c>
      <c r="F190" s="1">
        <f t="shared" si="9"/>
        <v>-5.3444939043412742E-3</v>
      </c>
      <c r="G190" s="1">
        <f t="shared" si="10"/>
        <v>6.2794153541291726E-4</v>
      </c>
      <c r="H190" s="1">
        <f t="shared" si="11"/>
        <v>2.8563615093541036E-5</v>
      </c>
    </row>
    <row r="191" spans="1:8" x14ac:dyDescent="0.2">
      <c r="A191" s="2">
        <v>42342</v>
      </c>
      <c r="B191" s="14">
        <v>0.3204345703125</v>
      </c>
      <c r="C191" s="3">
        <v>0.32884857936003398</v>
      </c>
      <c r="D191" s="3">
        <v>0.32581331382212708</v>
      </c>
      <c r="E191" s="1">
        <f t="shared" si="8"/>
        <v>-8.4140090475339768E-3</v>
      </c>
      <c r="F191" s="1">
        <f t="shared" si="9"/>
        <v>-3.0352655379068949E-3</v>
      </c>
      <c r="G191" s="1">
        <f t="shared" si="10"/>
        <v>7.0795548251983623E-5</v>
      </c>
      <c r="H191" s="1">
        <f t="shared" si="11"/>
        <v>9.2128368856052313E-6</v>
      </c>
    </row>
    <row r="192" spans="1:8" x14ac:dyDescent="0.2">
      <c r="A192" s="2">
        <v>42345</v>
      </c>
      <c r="B192" s="14">
        <v>0.32440185546875</v>
      </c>
      <c r="C192" s="3">
        <v>0.33171963053954301</v>
      </c>
      <c r="D192" s="3">
        <v>0.32582277536059134</v>
      </c>
      <c r="E192" s="1">
        <f t="shared" si="8"/>
        <v>-7.3177750707930089E-3</v>
      </c>
      <c r="F192" s="1">
        <f t="shared" si="9"/>
        <v>-5.8968551789516654E-3</v>
      </c>
      <c r="G192" s="1">
        <f t="shared" si="10"/>
        <v>5.3549831986719629E-5</v>
      </c>
      <c r="H192" s="1">
        <f t="shared" si="11"/>
        <v>3.4772901001529081E-5</v>
      </c>
    </row>
    <row r="193" spans="1:8" x14ac:dyDescent="0.2">
      <c r="A193" s="2">
        <v>42346</v>
      </c>
      <c r="B193" s="14">
        <v>0.338134765625</v>
      </c>
      <c r="C193" s="3">
        <v>0.33167211530728102</v>
      </c>
      <c r="D193" s="3">
        <v>0.325811974055295</v>
      </c>
      <c r="E193" s="1">
        <f t="shared" si="8"/>
        <v>6.4626503177189765E-3</v>
      </c>
      <c r="F193" s="1">
        <f t="shared" si="9"/>
        <v>-5.8601412519860285E-3</v>
      </c>
      <c r="G193" s="1">
        <f t="shared" si="10"/>
        <v>4.1765849129113185E-5</v>
      </c>
      <c r="H193" s="1">
        <f t="shared" si="11"/>
        <v>3.4341255493228376E-5</v>
      </c>
    </row>
    <row r="194" spans="1:8" x14ac:dyDescent="0.2">
      <c r="A194" s="2">
        <v>42347</v>
      </c>
      <c r="B194" s="14">
        <v>0.3302001953125</v>
      </c>
      <c r="C194" s="3">
        <v>0.33229252303385398</v>
      </c>
      <c r="D194" s="3">
        <v>0.32581610373536951</v>
      </c>
      <c r="E194" s="1">
        <f t="shared" si="8"/>
        <v>-2.0923277213539815E-3</v>
      </c>
      <c r="F194" s="1">
        <f t="shared" si="9"/>
        <v>-6.4764192984844704E-3</v>
      </c>
      <c r="G194" s="1">
        <f t="shared" si="10"/>
        <v>4.3778352935463446E-6</v>
      </c>
      <c r="H194" s="1">
        <f t="shared" si="11"/>
        <v>4.1944006929782083E-5</v>
      </c>
    </row>
    <row r="195" spans="1:8" x14ac:dyDescent="0.2">
      <c r="A195" s="2">
        <v>42348</v>
      </c>
      <c r="B195" s="14">
        <v>0.33935546875</v>
      </c>
      <c r="C195" s="3">
        <v>0.33268528049114499</v>
      </c>
      <c r="D195" s="3">
        <v>0.32581569479331601</v>
      </c>
      <c r="E195" s="1">
        <f t="shared" ref="E195:E258" si="12">B195-C195</f>
        <v>6.6701882588550143E-3</v>
      </c>
      <c r="F195" s="1">
        <f t="shared" ref="F195:F258" si="13">D195-C195</f>
        <v>-6.8695856978289727E-3</v>
      </c>
      <c r="G195" s="1">
        <f t="shared" ref="G195:G258" si="14">E195^2</f>
        <v>4.4491411408567286E-5</v>
      </c>
      <c r="H195" s="1">
        <f t="shared" ref="H195:H258" si="15">F195^2</f>
        <v>4.7191207659816374E-5</v>
      </c>
    </row>
    <row r="196" spans="1:8" x14ac:dyDescent="0.2">
      <c r="A196" s="2">
        <v>42349</v>
      </c>
      <c r="B196" s="14">
        <v>0.33935546875</v>
      </c>
      <c r="C196" s="3">
        <v>0.33342236651845703</v>
      </c>
      <c r="D196" s="3">
        <v>0.32581173330433894</v>
      </c>
      <c r="E196" s="1">
        <f t="shared" si="12"/>
        <v>5.9331022315429749E-3</v>
      </c>
      <c r="F196" s="1">
        <f t="shared" si="13"/>
        <v>-7.6106332141180899E-3</v>
      </c>
      <c r="G196" s="1">
        <f t="shared" si="14"/>
        <v>3.5201702089940226E-5</v>
      </c>
      <c r="H196" s="1">
        <f t="shared" si="15"/>
        <v>5.7921737919837448E-5</v>
      </c>
    </row>
    <row r="197" spans="1:8" x14ac:dyDescent="0.2">
      <c r="A197" s="2">
        <v>42352</v>
      </c>
      <c r="B197" s="14">
        <v>0.3460693359375</v>
      </c>
      <c r="C197" s="3">
        <v>0.33774013629340499</v>
      </c>
      <c r="D197" s="3">
        <v>0.32582215963016692</v>
      </c>
      <c r="E197" s="1">
        <f t="shared" si="12"/>
        <v>8.3291996440950089E-3</v>
      </c>
      <c r="F197" s="1">
        <f t="shared" si="13"/>
        <v>-1.1917976663238072E-2</v>
      </c>
      <c r="G197" s="1">
        <f t="shared" si="14"/>
        <v>6.9375566711192424E-5</v>
      </c>
      <c r="H197" s="1">
        <f t="shared" si="15"/>
        <v>1.420381677454873E-4</v>
      </c>
    </row>
    <row r="198" spans="1:8" x14ac:dyDescent="0.2">
      <c r="A198" s="2">
        <v>42353</v>
      </c>
      <c r="B198" s="14">
        <v>0.3460693359375</v>
      </c>
      <c r="C198" s="3">
        <v>0.335728532279438</v>
      </c>
      <c r="D198" s="3">
        <v>0.32584152313583303</v>
      </c>
      <c r="E198" s="1">
        <f t="shared" si="12"/>
        <v>1.0340803658062003E-2</v>
      </c>
      <c r="F198" s="1">
        <f t="shared" si="13"/>
        <v>-9.8870091436049634E-3</v>
      </c>
      <c r="G198" s="1">
        <f t="shared" si="14"/>
        <v>1.0693222029458851E-4</v>
      </c>
      <c r="H198" s="1">
        <f t="shared" si="15"/>
        <v>9.7752949805728149E-5</v>
      </c>
    </row>
    <row r="199" spans="1:8" x14ac:dyDescent="0.2">
      <c r="A199" s="2">
        <v>42354</v>
      </c>
      <c r="B199" s="14">
        <v>0.345458984375</v>
      </c>
      <c r="C199" s="3">
        <v>0.33488304427569598</v>
      </c>
      <c r="D199" s="3">
        <v>0.32586587987053722</v>
      </c>
      <c r="E199" s="1">
        <f t="shared" si="12"/>
        <v>1.0575940099304015E-2</v>
      </c>
      <c r="F199" s="1">
        <f t="shared" si="13"/>
        <v>-9.0171644051587618E-3</v>
      </c>
      <c r="G199" s="1">
        <f t="shared" si="14"/>
        <v>1.1185050898406663E-4</v>
      </c>
      <c r="H199" s="1">
        <f t="shared" si="15"/>
        <v>8.1309253909662166E-5</v>
      </c>
    </row>
    <row r="200" spans="1:8" x14ac:dyDescent="0.2">
      <c r="A200" s="2">
        <v>42355</v>
      </c>
      <c r="B200" s="14">
        <v>0.3399658203125</v>
      </c>
      <c r="C200" s="3">
        <v>0.33420715958941399</v>
      </c>
      <c r="D200" s="3">
        <v>0.32589144197462683</v>
      </c>
      <c r="E200" s="1">
        <f t="shared" si="12"/>
        <v>5.7586607230860065E-3</v>
      </c>
      <c r="F200" s="1">
        <f t="shared" si="13"/>
        <v>-8.3157176147871659E-3</v>
      </c>
      <c r="G200" s="1">
        <f t="shared" si="14"/>
        <v>3.3162173323613449E-5</v>
      </c>
      <c r="H200" s="1">
        <f t="shared" si="15"/>
        <v>6.915115944888155E-5</v>
      </c>
    </row>
    <row r="201" spans="1:8" x14ac:dyDescent="0.2">
      <c r="A201" s="2">
        <v>42356</v>
      </c>
      <c r="B201" s="14">
        <v>0.3155517578125</v>
      </c>
      <c r="C201" s="3">
        <v>0.33183601637464399</v>
      </c>
      <c r="D201" s="3">
        <v>0.32592804453708363</v>
      </c>
      <c r="E201" s="1">
        <f t="shared" si="12"/>
        <v>-1.6284258562143994E-2</v>
      </c>
      <c r="F201" s="1">
        <f t="shared" si="13"/>
        <v>-5.9079718375603663E-3</v>
      </c>
      <c r="G201" s="1">
        <f t="shared" si="14"/>
        <v>2.6517707691876E-4</v>
      </c>
      <c r="H201" s="1">
        <f t="shared" si="15"/>
        <v>3.4904131233406408E-5</v>
      </c>
    </row>
    <row r="202" spans="1:8" x14ac:dyDescent="0.2">
      <c r="A202" s="2">
        <v>42359</v>
      </c>
      <c r="B202" s="14">
        <v>0.30975341796875</v>
      </c>
      <c r="C202" s="3">
        <v>0.33132291864584401</v>
      </c>
      <c r="D202" s="3">
        <v>0.32591164159006297</v>
      </c>
      <c r="E202" s="1">
        <f t="shared" si="12"/>
        <v>-2.1569500677094011E-2</v>
      </c>
      <c r="F202" s="1">
        <f t="shared" si="13"/>
        <v>-5.4112770557810386E-3</v>
      </c>
      <c r="G202" s="1">
        <f t="shared" si="14"/>
        <v>4.65243359459159E-4</v>
      </c>
      <c r="H202" s="1">
        <f t="shared" si="15"/>
        <v>2.9281919374422305E-5</v>
      </c>
    </row>
    <row r="203" spans="1:8" x14ac:dyDescent="0.2">
      <c r="A203" s="2">
        <v>42360</v>
      </c>
      <c r="B203" s="14">
        <v>0.3057861328125</v>
      </c>
      <c r="C203" s="3">
        <v>0.32107283571036699</v>
      </c>
      <c r="D203" s="3">
        <v>0.32584901652422565</v>
      </c>
      <c r="E203" s="1">
        <f t="shared" si="12"/>
        <v>-1.5286702897866988E-2</v>
      </c>
      <c r="F203" s="1">
        <f t="shared" si="13"/>
        <v>4.7761808138586659E-3</v>
      </c>
      <c r="G203" s="1">
        <f t="shared" si="14"/>
        <v>2.3368328548765497E-4</v>
      </c>
      <c r="H203" s="1">
        <f t="shared" si="15"/>
        <v>2.2811903166671628E-5</v>
      </c>
    </row>
    <row r="204" spans="1:8" x14ac:dyDescent="0.2">
      <c r="A204" s="2">
        <v>42361</v>
      </c>
      <c r="B204" s="14">
        <v>0.30517578125</v>
      </c>
      <c r="C204" s="3">
        <v>0.31002029822154598</v>
      </c>
      <c r="D204" s="3">
        <v>0.32583783184080733</v>
      </c>
      <c r="E204" s="1">
        <f t="shared" si="12"/>
        <v>-4.8445169715459757E-3</v>
      </c>
      <c r="F204" s="1">
        <f t="shared" si="13"/>
        <v>1.5817533619261359E-2</v>
      </c>
      <c r="G204" s="1">
        <f t="shared" si="14"/>
        <v>2.3469344687596992E-5</v>
      </c>
      <c r="H204" s="1">
        <f t="shared" si="15"/>
        <v>2.5019436979646333E-4</v>
      </c>
    </row>
    <row r="205" spans="1:8" x14ac:dyDescent="0.2">
      <c r="A205" s="2">
        <v>42362</v>
      </c>
      <c r="B205" s="14">
        <v>0.30120849609375</v>
      </c>
      <c r="C205" s="3">
        <v>0.29634794616048199</v>
      </c>
      <c r="D205" s="3">
        <v>0.32593669938681685</v>
      </c>
      <c r="E205" s="1">
        <f t="shared" si="12"/>
        <v>4.8605499332680102E-3</v>
      </c>
      <c r="F205" s="1">
        <f t="shared" si="13"/>
        <v>2.9588753226334863E-2</v>
      </c>
      <c r="G205" s="1">
        <f t="shared" si="14"/>
        <v>2.3624945653791658E-5</v>
      </c>
      <c r="H205" s="1">
        <f t="shared" si="15"/>
        <v>8.7549431748894181E-4</v>
      </c>
    </row>
    <row r="206" spans="1:8" x14ac:dyDescent="0.2">
      <c r="A206" s="2">
        <v>42363</v>
      </c>
      <c r="B206" s="14">
        <v>0.2923583984375</v>
      </c>
      <c r="C206" s="3">
        <v>0.28252133204545998</v>
      </c>
      <c r="D206" s="3">
        <v>0.32592058587534534</v>
      </c>
      <c r="E206" s="1">
        <f t="shared" si="12"/>
        <v>9.837066392040017E-3</v>
      </c>
      <c r="F206" s="1">
        <f t="shared" si="13"/>
        <v>4.3399253829885354E-2</v>
      </c>
      <c r="G206" s="1">
        <f t="shared" si="14"/>
        <v>9.6767875201403202E-5</v>
      </c>
      <c r="H206" s="1">
        <f t="shared" si="15"/>
        <v>1.8834952329908185E-3</v>
      </c>
    </row>
    <row r="207" spans="1:8" x14ac:dyDescent="0.2">
      <c r="A207" s="2">
        <v>42366</v>
      </c>
      <c r="B207" s="14">
        <v>0.29693603515625</v>
      </c>
      <c r="C207" s="3">
        <v>0.26843079154980898</v>
      </c>
      <c r="D207" s="3">
        <v>0.32594973140604006</v>
      </c>
      <c r="E207" s="1">
        <f t="shared" si="12"/>
        <v>2.8505243606441022E-2</v>
      </c>
      <c r="F207" s="1">
        <f t="shared" si="13"/>
        <v>5.7518939856231077E-2</v>
      </c>
      <c r="G207" s="1">
        <f t="shared" si="14"/>
        <v>8.1254891306254675E-4</v>
      </c>
      <c r="H207" s="1">
        <f t="shared" si="15"/>
        <v>3.308428442184728E-3</v>
      </c>
    </row>
    <row r="208" spans="1:8" x14ac:dyDescent="0.2">
      <c r="A208" s="2">
        <v>42367</v>
      </c>
      <c r="B208" s="14">
        <v>0.2960205078125</v>
      </c>
      <c r="C208" s="3">
        <v>0.25641042013068899</v>
      </c>
      <c r="D208" s="3">
        <v>0.32883597696284433</v>
      </c>
      <c r="E208" s="1">
        <f t="shared" si="12"/>
        <v>3.9610087681811013E-2</v>
      </c>
      <c r="F208" s="1">
        <f t="shared" si="13"/>
        <v>7.2425556832155347E-2</v>
      </c>
      <c r="G208" s="1">
        <f t="shared" si="14"/>
        <v>1.5689590461607566E-3</v>
      </c>
      <c r="H208" s="1">
        <f t="shared" si="15"/>
        <v>5.2454612824477638E-3</v>
      </c>
    </row>
    <row r="209" spans="1:8" x14ac:dyDescent="0.2">
      <c r="A209" s="2">
        <v>42368</v>
      </c>
      <c r="B209" s="14">
        <v>0.2972412109375</v>
      </c>
      <c r="C209" s="3">
        <v>0.23984858768293099</v>
      </c>
      <c r="D209" s="3">
        <v>0.32929253064856345</v>
      </c>
      <c r="E209" s="1">
        <f t="shared" si="12"/>
        <v>5.7392623254569008E-2</v>
      </c>
      <c r="F209" s="1">
        <f t="shared" si="13"/>
        <v>8.9443942965632461E-2</v>
      </c>
      <c r="G209" s="1">
        <f t="shared" si="14"/>
        <v>3.2939132040408952E-3</v>
      </c>
      <c r="H209" s="1">
        <f t="shared" si="15"/>
        <v>8.0002189332393121E-3</v>
      </c>
    </row>
    <row r="210" spans="1:8" x14ac:dyDescent="0.2">
      <c r="A210" s="2">
        <v>42369</v>
      </c>
      <c r="B210" s="14">
        <v>0.291748046875</v>
      </c>
      <c r="C210" s="3">
        <v>0.22099158859204299</v>
      </c>
      <c r="D210" s="3">
        <v>0.32970186435378945</v>
      </c>
      <c r="E210" s="1">
        <f t="shared" si="12"/>
        <v>7.0756458282957013E-2</v>
      </c>
      <c r="F210" s="1">
        <f t="shared" si="13"/>
        <v>0.10871027576174647</v>
      </c>
      <c r="G210" s="1">
        <f t="shared" si="14"/>
        <v>5.0064763887478362E-3</v>
      </c>
      <c r="H210" s="1">
        <f t="shared" si="15"/>
        <v>1.1817924056194961E-2</v>
      </c>
    </row>
    <row r="211" spans="1:8" x14ac:dyDescent="0.2">
      <c r="A211" s="2">
        <v>42373</v>
      </c>
      <c r="B211" s="14">
        <v>0.44097900390625</v>
      </c>
      <c r="C211" s="3">
        <v>0.10969739491418699</v>
      </c>
      <c r="D211" s="3">
        <v>0.3300895426005136</v>
      </c>
      <c r="E211" s="1">
        <f t="shared" si="12"/>
        <v>0.33128160899206299</v>
      </c>
      <c r="F211" s="1">
        <f t="shared" si="13"/>
        <v>0.22039214768632659</v>
      </c>
      <c r="G211" s="1">
        <f t="shared" si="14"/>
        <v>0.10974750445637012</v>
      </c>
      <c r="H211" s="1">
        <f t="shared" si="15"/>
        <v>4.8572698761791593E-2</v>
      </c>
    </row>
    <row r="212" spans="1:8" x14ac:dyDescent="0.2">
      <c r="A212" s="2">
        <v>42374</v>
      </c>
      <c r="B212" s="14">
        <v>0.4425048828125</v>
      </c>
      <c r="C212" s="3">
        <v>0.107572315724193</v>
      </c>
      <c r="D212" s="3">
        <v>0.33057433052073243</v>
      </c>
      <c r="E212" s="1">
        <f t="shared" si="12"/>
        <v>0.33493256708830699</v>
      </c>
      <c r="F212" s="1">
        <f t="shared" si="13"/>
        <v>0.22300201479653942</v>
      </c>
      <c r="G212" s="1">
        <f t="shared" si="14"/>
        <v>0.11217982449636327</v>
      </c>
      <c r="H212" s="1">
        <f t="shared" si="15"/>
        <v>4.9729898603315982E-2</v>
      </c>
    </row>
    <row r="213" spans="1:8" x14ac:dyDescent="0.2">
      <c r="A213" s="2">
        <v>42375</v>
      </c>
      <c r="B213" s="14">
        <v>0.4278564453125</v>
      </c>
      <c r="C213" s="3">
        <v>0.104990959871107</v>
      </c>
      <c r="D213" s="3">
        <v>0.33105911938961857</v>
      </c>
      <c r="E213" s="1">
        <f t="shared" si="12"/>
        <v>0.32286548544139299</v>
      </c>
      <c r="F213" s="1">
        <f t="shared" si="13"/>
        <v>0.22606815951851156</v>
      </c>
      <c r="G213" s="1">
        <f t="shared" si="14"/>
        <v>0.10424212168930634</v>
      </c>
      <c r="H213" s="1">
        <f t="shared" si="15"/>
        <v>5.1106812748087191E-2</v>
      </c>
    </row>
    <row r="214" spans="1:8" x14ac:dyDescent="0.2">
      <c r="A214" s="2">
        <v>42376</v>
      </c>
      <c r="B214" s="14">
        <v>0.4461669921875</v>
      </c>
      <c r="C214" s="3">
        <v>0.100899557452878</v>
      </c>
      <c r="D214" s="3">
        <v>0.33145777571838292</v>
      </c>
      <c r="E214" s="1">
        <f t="shared" si="12"/>
        <v>0.34526743473462201</v>
      </c>
      <c r="F214" s="1">
        <f t="shared" si="13"/>
        <v>0.23055821826550493</v>
      </c>
      <c r="G214" s="1">
        <f t="shared" si="14"/>
        <v>0.11920960148822647</v>
      </c>
      <c r="H214" s="1">
        <f t="shared" si="15"/>
        <v>5.3157092009764213E-2</v>
      </c>
    </row>
    <row r="215" spans="1:8" x14ac:dyDescent="0.2">
      <c r="A215" s="2">
        <v>42377</v>
      </c>
      <c r="B215" s="14">
        <v>0.46142578125</v>
      </c>
      <c r="C215" s="3">
        <v>0.100943244544507</v>
      </c>
      <c r="D215" s="3">
        <v>0.3317799981924025</v>
      </c>
      <c r="E215" s="1">
        <f t="shared" si="12"/>
        <v>0.36048253670549302</v>
      </c>
      <c r="F215" s="1">
        <f t="shared" si="13"/>
        <v>0.23083675364789552</v>
      </c>
      <c r="G215" s="1">
        <f t="shared" si="14"/>
        <v>0.12994765926962712</v>
      </c>
      <c r="H215" s="1">
        <f t="shared" si="15"/>
        <v>5.3285606834699205E-2</v>
      </c>
    </row>
    <row r="216" spans="1:8" x14ac:dyDescent="0.2">
      <c r="A216" s="2">
        <v>42380</v>
      </c>
      <c r="B216" s="14">
        <v>0.4486083984375</v>
      </c>
      <c r="C216" s="3">
        <v>0.100644443912474</v>
      </c>
      <c r="D216" s="3">
        <v>0.33204412367719904</v>
      </c>
      <c r="E216" s="1">
        <f t="shared" si="12"/>
        <v>0.34796395452502599</v>
      </c>
      <c r="F216" s="1">
        <f t="shared" si="13"/>
        <v>0.23139967976472503</v>
      </c>
      <c r="G216" s="1">
        <f t="shared" si="14"/>
        <v>0.12107891364869436</v>
      </c>
      <c r="H216" s="1">
        <f t="shared" si="15"/>
        <v>5.3545811795217294E-2</v>
      </c>
    </row>
    <row r="217" spans="1:8" x14ac:dyDescent="0.2">
      <c r="A217" s="2">
        <v>42381</v>
      </c>
      <c r="B217" s="14">
        <v>0.4974365234375</v>
      </c>
      <c r="C217" s="3">
        <v>0.10130692703910101</v>
      </c>
      <c r="D217" s="3">
        <v>0.33230166662179406</v>
      </c>
      <c r="E217" s="1">
        <f t="shared" si="12"/>
        <v>0.39612959639839901</v>
      </c>
      <c r="F217" s="1">
        <f t="shared" si="13"/>
        <v>0.23099473958269306</v>
      </c>
      <c r="G217" s="1">
        <f t="shared" si="14"/>
        <v>0.15691865714275849</v>
      </c>
      <c r="H217" s="1">
        <f t="shared" si="15"/>
        <v>5.3358569714876188E-2</v>
      </c>
    </row>
    <row r="218" spans="1:8" x14ac:dyDescent="0.2">
      <c r="A218" s="2">
        <v>42382</v>
      </c>
      <c r="B218" s="14">
        <v>0.4754638671875</v>
      </c>
      <c r="C218" s="3">
        <v>0.10192856272334801</v>
      </c>
      <c r="D218" s="3">
        <v>0.33263063430092921</v>
      </c>
      <c r="E218" s="1">
        <f t="shared" si="12"/>
        <v>0.37353530446415201</v>
      </c>
      <c r="F218" s="1">
        <f t="shared" si="13"/>
        <v>0.23070207157758121</v>
      </c>
      <c r="G218" s="1">
        <f t="shared" si="14"/>
        <v>0.13952862368112673</v>
      </c>
      <c r="H218" s="1">
        <f t="shared" si="15"/>
        <v>5.3223445830187406E-2</v>
      </c>
    </row>
    <row r="219" spans="1:8" x14ac:dyDescent="0.2">
      <c r="A219" s="2">
        <v>42383</v>
      </c>
      <c r="B219" s="14">
        <v>0.5047607421875</v>
      </c>
      <c r="C219" s="3">
        <v>0.102687953313379</v>
      </c>
      <c r="D219" s="3">
        <v>0.33261714703063039</v>
      </c>
      <c r="E219" s="1">
        <f t="shared" si="12"/>
        <v>0.40207278887412101</v>
      </c>
      <c r="F219" s="1">
        <f t="shared" si="13"/>
        <v>0.2299291937172514</v>
      </c>
      <c r="G219" s="1">
        <f t="shared" si="14"/>
        <v>0.1616625275530135</v>
      </c>
      <c r="H219" s="1">
        <f t="shared" si="15"/>
        <v>5.2867434123465319E-2</v>
      </c>
    </row>
    <row r="220" spans="1:8" x14ac:dyDescent="0.2">
      <c r="A220" s="2">
        <v>42384</v>
      </c>
      <c r="B220" s="14">
        <v>0.5120849609375</v>
      </c>
      <c r="C220" s="3">
        <v>0.10332539764484699</v>
      </c>
      <c r="D220" s="3">
        <v>0.33267902725707954</v>
      </c>
      <c r="E220" s="1">
        <f t="shared" si="12"/>
        <v>0.40875956329265301</v>
      </c>
      <c r="F220" s="1">
        <f t="shared" si="13"/>
        <v>0.22935362961223255</v>
      </c>
      <c r="G220" s="1">
        <f t="shared" si="14"/>
        <v>0.16708438058320041</v>
      </c>
      <c r="H220" s="1">
        <f t="shared" si="15"/>
        <v>5.2603087416305157E-2</v>
      </c>
    </row>
    <row r="221" spans="1:8" x14ac:dyDescent="0.2">
      <c r="A221" s="2">
        <v>42387</v>
      </c>
      <c r="B221" s="14">
        <v>0.49560546875</v>
      </c>
      <c r="C221" s="3">
        <v>0.10478836655743901</v>
      </c>
      <c r="D221" s="3">
        <v>0.33366395876516852</v>
      </c>
      <c r="E221" s="1">
        <f t="shared" si="12"/>
        <v>0.39081710219256099</v>
      </c>
      <c r="F221" s="1">
        <f t="shared" si="13"/>
        <v>0.22887559220772952</v>
      </c>
      <c r="G221" s="1">
        <f t="shared" si="14"/>
        <v>0.15273800736619067</v>
      </c>
      <c r="H221" s="1">
        <f t="shared" si="15"/>
        <v>5.23840367084389E-2</v>
      </c>
    </row>
    <row r="222" spans="1:8" x14ac:dyDescent="0.2">
      <c r="A222" s="2">
        <v>42388</v>
      </c>
      <c r="B222" s="14">
        <v>0.4888916015625</v>
      </c>
      <c r="C222" s="3">
        <v>0.105608052595053</v>
      </c>
      <c r="D222" s="3">
        <v>0.33415239873368313</v>
      </c>
      <c r="E222" s="1">
        <f t="shared" si="12"/>
        <v>0.38328354896744699</v>
      </c>
      <c r="F222" s="1">
        <f t="shared" si="13"/>
        <v>0.22854434613863012</v>
      </c>
      <c r="G222" s="1">
        <f t="shared" si="14"/>
        <v>0.14690627890908134</v>
      </c>
      <c r="H222" s="1">
        <f t="shared" si="15"/>
        <v>5.2232518151933978E-2</v>
      </c>
    </row>
    <row r="223" spans="1:8" x14ac:dyDescent="0.2">
      <c r="A223" s="2">
        <v>42389</v>
      </c>
      <c r="B223" s="14">
        <v>0.4852294921875</v>
      </c>
      <c r="C223" s="3">
        <v>0.106298063848469</v>
      </c>
      <c r="D223" s="3">
        <v>0.334672542722116</v>
      </c>
      <c r="E223" s="1">
        <f t="shared" si="12"/>
        <v>0.37893142833903098</v>
      </c>
      <c r="F223" s="1">
        <f t="shared" si="13"/>
        <v>0.22837447887364698</v>
      </c>
      <c r="G223" s="1">
        <f t="shared" si="14"/>
        <v>0.14358902738305818</v>
      </c>
      <c r="H223" s="1">
        <f t="shared" si="15"/>
        <v>5.2154902600809828E-2</v>
      </c>
    </row>
    <row r="224" spans="1:8" x14ac:dyDescent="0.2">
      <c r="A224" s="2">
        <v>42390</v>
      </c>
      <c r="B224" s="14">
        <v>0.4656982421875</v>
      </c>
      <c r="C224" s="3">
        <v>0.107187201806402</v>
      </c>
      <c r="D224" s="3">
        <v>0.33500828687283807</v>
      </c>
      <c r="E224" s="1">
        <f t="shared" si="12"/>
        <v>0.35851104038109799</v>
      </c>
      <c r="F224" s="1">
        <f t="shared" si="13"/>
        <v>0.22782108506643606</v>
      </c>
      <c r="G224" s="1">
        <f t="shared" si="14"/>
        <v>0.12853016607513729</v>
      </c>
      <c r="H224" s="1">
        <f t="shared" si="15"/>
        <v>5.1902446800848295E-2</v>
      </c>
    </row>
    <row r="225" spans="1:8" x14ac:dyDescent="0.2">
      <c r="A225" s="2">
        <v>42391</v>
      </c>
      <c r="B225" s="14">
        <v>0.4632568359375</v>
      </c>
      <c r="C225" s="3">
        <v>0.10784587198128701</v>
      </c>
      <c r="D225" s="3">
        <v>0.10205936055390312</v>
      </c>
      <c r="E225" s="1">
        <f t="shared" si="12"/>
        <v>0.35541096395621297</v>
      </c>
      <c r="F225" s="1">
        <f t="shared" si="13"/>
        <v>-5.7865114273838864E-3</v>
      </c>
      <c r="G225" s="1">
        <f t="shared" si="14"/>
        <v>0.1263169533002845</v>
      </c>
      <c r="H225" s="1">
        <f t="shared" si="15"/>
        <v>3.34837144992443E-5</v>
      </c>
    </row>
    <row r="226" spans="1:8" x14ac:dyDescent="0.2">
      <c r="A226" s="2">
        <v>42394</v>
      </c>
      <c r="B226" s="14">
        <v>0.458984375</v>
      </c>
      <c r="C226" s="3">
        <v>0.109431962899162</v>
      </c>
      <c r="D226" s="3">
        <v>0.10216004006133328</v>
      </c>
      <c r="E226" s="1">
        <f t="shared" si="12"/>
        <v>0.34955241210083798</v>
      </c>
      <c r="F226" s="1">
        <f t="shared" si="13"/>
        <v>-7.2719228378287232E-3</v>
      </c>
      <c r="G226" s="1">
        <f t="shared" si="14"/>
        <v>0.12218688880551407</v>
      </c>
      <c r="H226" s="1">
        <f t="shared" si="15"/>
        <v>5.2880861759334948E-5</v>
      </c>
    </row>
    <row r="227" spans="1:8" x14ac:dyDescent="0.2">
      <c r="A227" s="2">
        <v>42395</v>
      </c>
      <c r="B227" s="14">
        <v>0.4681396484375</v>
      </c>
      <c r="C227" s="3">
        <v>0.11030424067978201</v>
      </c>
      <c r="D227" s="3">
        <v>0.10282877667668416</v>
      </c>
      <c r="E227" s="1">
        <f t="shared" si="12"/>
        <v>0.35783540775771799</v>
      </c>
      <c r="F227" s="1">
        <f t="shared" si="13"/>
        <v>-7.4754640030978425E-3</v>
      </c>
      <c r="G227" s="1">
        <f t="shared" si="14"/>
        <v>0.1280461790451323</v>
      </c>
      <c r="H227" s="1">
        <f t="shared" si="15"/>
        <v>5.588256206161162E-5</v>
      </c>
    </row>
    <row r="228" spans="1:8" x14ac:dyDescent="0.2">
      <c r="A228" s="2">
        <v>42396</v>
      </c>
      <c r="B228" s="14">
        <v>0.4754638671875</v>
      </c>
      <c r="C228" s="3">
        <v>0.109153565096215</v>
      </c>
      <c r="D228" s="3">
        <v>0.10312272539380964</v>
      </c>
      <c r="E228" s="1">
        <f t="shared" si="12"/>
        <v>0.36631030209128501</v>
      </c>
      <c r="F228" s="1">
        <f t="shared" si="13"/>
        <v>-6.0308397024053662E-3</v>
      </c>
      <c r="G228" s="1">
        <f t="shared" si="14"/>
        <v>0.13418323741820848</v>
      </c>
      <c r="H228" s="1">
        <f t="shared" si="15"/>
        <v>3.6371027516108845E-5</v>
      </c>
    </row>
    <row r="229" spans="1:8" x14ac:dyDescent="0.2">
      <c r="A229" s="2">
        <v>42397</v>
      </c>
      <c r="B229" s="14">
        <v>0.501708984375</v>
      </c>
      <c r="C229" s="3">
        <v>0.107860540206352</v>
      </c>
      <c r="D229" s="3">
        <v>0.10326781701088494</v>
      </c>
      <c r="E229" s="1">
        <f t="shared" si="12"/>
        <v>0.393848444168648</v>
      </c>
      <c r="F229" s="1">
        <f t="shared" si="13"/>
        <v>-4.5927231954670522E-3</v>
      </c>
      <c r="G229" s="1">
        <f t="shared" si="14"/>
        <v>0.15511659697406466</v>
      </c>
      <c r="H229" s="1">
        <f t="shared" si="15"/>
        <v>2.1093106350181092E-5</v>
      </c>
    </row>
    <row r="230" spans="1:8" x14ac:dyDescent="0.2">
      <c r="A230" s="2">
        <v>42398</v>
      </c>
      <c r="B230" s="14">
        <v>0.511474609375</v>
      </c>
      <c r="C230" s="3">
        <v>0.10471994435474601</v>
      </c>
      <c r="D230" s="3">
        <v>0.10338315399789032</v>
      </c>
      <c r="E230" s="1">
        <f t="shared" si="12"/>
        <v>0.40675466502025398</v>
      </c>
      <c r="F230" s="1">
        <f t="shared" si="13"/>
        <v>-1.3367903568556883E-3</v>
      </c>
      <c r="G230" s="1">
        <f t="shared" si="14"/>
        <v>0.16544935751573903</v>
      </c>
      <c r="H230" s="1">
        <f t="shared" si="15"/>
        <v>1.7870084581823583E-6</v>
      </c>
    </row>
    <row r="231" spans="1:8" x14ac:dyDescent="0.2">
      <c r="A231" s="2">
        <v>42401</v>
      </c>
      <c r="B231" s="14">
        <v>0.3790283203125</v>
      </c>
      <c r="C231" s="3">
        <v>0.104456492099587</v>
      </c>
      <c r="D231" s="3">
        <v>0.10648831759140737</v>
      </c>
      <c r="E231" s="1">
        <f t="shared" si="12"/>
        <v>0.27457182821291298</v>
      </c>
      <c r="F231" s="1">
        <f t="shared" si="13"/>
        <v>2.0318254918203632E-3</v>
      </c>
      <c r="G231" s="1">
        <f t="shared" si="14"/>
        <v>7.5389688848181396E-2</v>
      </c>
      <c r="H231" s="1">
        <f t="shared" si="15"/>
        <v>4.1283148292110605E-6</v>
      </c>
    </row>
    <row r="232" spans="1:8" x14ac:dyDescent="0.2">
      <c r="A232" s="2">
        <v>42402</v>
      </c>
      <c r="B232" s="14">
        <v>0.364990234375</v>
      </c>
      <c r="C232" s="3">
        <v>0.102078544226747</v>
      </c>
      <c r="D232" s="3">
        <v>0.10367627427374583</v>
      </c>
      <c r="E232" s="1">
        <f t="shared" si="12"/>
        <v>0.262911690148253</v>
      </c>
      <c r="F232" s="1">
        <f t="shared" si="13"/>
        <v>1.597730046998827E-3</v>
      </c>
      <c r="G232" s="1">
        <f t="shared" si="14"/>
        <v>6.9122556816610989E-2</v>
      </c>
      <c r="H232" s="1">
        <f t="shared" si="15"/>
        <v>2.5527413030828739E-6</v>
      </c>
    </row>
    <row r="233" spans="1:8" x14ac:dyDescent="0.2">
      <c r="A233" s="2">
        <v>42403</v>
      </c>
      <c r="B233" s="14">
        <v>0.36407470703125</v>
      </c>
      <c r="C233" s="3">
        <v>0.10082511618128701</v>
      </c>
      <c r="D233" s="3">
        <v>0.10348018128889404</v>
      </c>
      <c r="E233" s="1">
        <f t="shared" si="12"/>
        <v>0.26324959084996302</v>
      </c>
      <c r="F233" s="1">
        <f t="shared" si="13"/>
        <v>2.6550651076070325E-3</v>
      </c>
      <c r="G233" s="1">
        <f t="shared" si="14"/>
        <v>6.9300347082672936E-2</v>
      </c>
      <c r="H233" s="1">
        <f t="shared" si="15"/>
        <v>7.0493707256323433E-6</v>
      </c>
    </row>
    <row r="234" spans="1:8" x14ac:dyDescent="0.2">
      <c r="A234" s="2">
        <v>42404</v>
      </c>
      <c r="B234" s="14">
        <v>0.3424072265625</v>
      </c>
      <c r="C234" s="3">
        <v>9.8541912321211803E-2</v>
      </c>
      <c r="D234" s="3">
        <v>0.10342168088286305</v>
      </c>
      <c r="E234" s="1">
        <f t="shared" si="12"/>
        <v>0.24386531424128821</v>
      </c>
      <c r="F234" s="1">
        <f t="shared" si="13"/>
        <v>4.879768561651246E-3</v>
      </c>
      <c r="G234" s="1">
        <f t="shared" si="14"/>
        <v>5.9470291490002249E-2</v>
      </c>
      <c r="H234" s="1">
        <f t="shared" si="15"/>
        <v>2.3812141215279869E-5</v>
      </c>
    </row>
    <row r="235" spans="1:8" x14ac:dyDescent="0.2">
      <c r="A235" s="2">
        <v>42405</v>
      </c>
      <c r="B235" s="14">
        <v>0.3411865234375</v>
      </c>
      <c r="C235" s="3">
        <v>9.7105981066647404E-2</v>
      </c>
      <c r="D235" s="3">
        <v>0.10342940060797415</v>
      </c>
      <c r="E235" s="1">
        <f t="shared" si="12"/>
        <v>0.24408054237085258</v>
      </c>
      <c r="F235" s="1">
        <f t="shared" si="13"/>
        <v>6.3234195413267441E-3</v>
      </c>
      <c r="G235" s="1">
        <f t="shared" si="14"/>
        <v>5.9575311164049564E-2</v>
      </c>
      <c r="H235" s="1">
        <f t="shared" si="15"/>
        <v>3.9985634695632928E-5</v>
      </c>
    </row>
    <row r="236" spans="1:8" x14ac:dyDescent="0.2">
      <c r="A236" s="2">
        <v>42415</v>
      </c>
      <c r="B236" s="14">
        <v>0.345458984375</v>
      </c>
      <c r="C236" s="3">
        <v>9.8389054351090105E-2</v>
      </c>
      <c r="D236" s="3">
        <v>0.1033858187136549</v>
      </c>
      <c r="E236" s="1">
        <f t="shared" si="12"/>
        <v>0.2470699300239099</v>
      </c>
      <c r="F236" s="1">
        <f t="shared" si="13"/>
        <v>4.9967643625647984E-3</v>
      </c>
      <c r="G236" s="1">
        <f t="shared" si="14"/>
        <v>6.1043550322019732E-2</v>
      </c>
      <c r="H236" s="1">
        <f t="shared" si="15"/>
        <v>2.4967654094997597E-5</v>
      </c>
    </row>
    <row r="237" spans="1:8" x14ac:dyDescent="0.2">
      <c r="A237" s="2">
        <v>42416</v>
      </c>
      <c r="B237" s="14">
        <v>0.3466796875</v>
      </c>
      <c r="C237" s="3">
        <v>9.5143654139040204E-2</v>
      </c>
      <c r="D237" s="3">
        <v>0.10331823743594393</v>
      </c>
      <c r="E237" s="1">
        <f t="shared" si="12"/>
        <v>0.25153603336095981</v>
      </c>
      <c r="F237" s="1">
        <f t="shared" si="13"/>
        <v>8.174583296903723E-3</v>
      </c>
      <c r="G237" s="1">
        <f t="shared" si="14"/>
        <v>6.3270376078965893E-2</v>
      </c>
      <c r="H237" s="1">
        <f t="shared" si="15"/>
        <v>6.6823812078017347E-5</v>
      </c>
    </row>
    <row r="238" spans="1:8" x14ac:dyDescent="0.2">
      <c r="A238" s="2">
        <v>42417</v>
      </c>
      <c r="B238" s="14">
        <v>0.3387451171875</v>
      </c>
      <c r="C238" s="3">
        <v>9.4081953157932899E-2</v>
      </c>
      <c r="D238" s="3">
        <v>0.10330779404132458</v>
      </c>
      <c r="E238" s="1">
        <f t="shared" si="12"/>
        <v>0.24466316402956712</v>
      </c>
      <c r="F238" s="1">
        <f t="shared" si="13"/>
        <v>9.2258408833916783E-3</v>
      </c>
      <c r="G238" s="1">
        <f t="shared" si="14"/>
        <v>5.9860063832958867E-2</v>
      </c>
      <c r="H238" s="1">
        <f t="shared" si="15"/>
        <v>8.5116140005661337E-5</v>
      </c>
    </row>
    <row r="239" spans="1:8" x14ac:dyDescent="0.2">
      <c r="A239" s="2">
        <v>42418</v>
      </c>
      <c r="B239" s="14">
        <v>0.33172607421875</v>
      </c>
      <c r="C239" s="3">
        <v>9.3363047325212195E-2</v>
      </c>
      <c r="D239" s="3">
        <v>0.10325705570265419</v>
      </c>
      <c r="E239" s="1">
        <f t="shared" si="12"/>
        <v>0.2383630268935378</v>
      </c>
      <c r="F239" s="1">
        <f t="shared" si="13"/>
        <v>9.8940083774419901E-3</v>
      </c>
      <c r="G239" s="1">
        <f t="shared" si="14"/>
        <v>5.6816932589849427E-2</v>
      </c>
      <c r="H239" s="1">
        <f t="shared" si="15"/>
        <v>9.7891401772892288E-5</v>
      </c>
    </row>
    <row r="240" spans="1:8" x14ac:dyDescent="0.2">
      <c r="A240" s="2">
        <v>42419</v>
      </c>
      <c r="B240" s="14">
        <v>0.3173828125</v>
      </c>
      <c r="C240" s="3">
        <v>9.2482665279968401E-2</v>
      </c>
      <c r="D240" s="3">
        <v>0.10289158501316317</v>
      </c>
      <c r="E240" s="1">
        <f t="shared" si="12"/>
        <v>0.2249001472200316</v>
      </c>
      <c r="F240" s="1">
        <f t="shared" si="13"/>
        <v>1.0408919733194771E-2</v>
      </c>
      <c r="G240" s="1">
        <f t="shared" si="14"/>
        <v>5.0580076219591888E-2</v>
      </c>
      <c r="H240" s="1">
        <f t="shared" si="15"/>
        <v>1.0834561001209151E-4</v>
      </c>
    </row>
    <row r="241" spans="1:8" x14ac:dyDescent="0.2">
      <c r="A241" s="2">
        <v>42422</v>
      </c>
      <c r="B241" s="14">
        <v>0.2947998046875</v>
      </c>
      <c r="C241" s="3">
        <v>9.2048555309692998E-2</v>
      </c>
      <c r="D241" s="3">
        <v>0.1032796237491977</v>
      </c>
      <c r="E241" s="1">
        <f t="shared" si="12"/>
        <v>0.202751249377807</v>
      </c>
      <c r="F241" s="1">
        <f t="shared" si="13"/>
        <v>1.1231068439504707E-2</v>
      </c>
      <c r="G241" s="1">
        <f t="shared" si="14"/>
        <v>4.1108069124261681E-2</v>
      </c>
      <c r="H241" s="1">
        <f t="shared" si="15"/>
        <v>1.2613689829283869E-4</v>
      </c>
    </row>
    <row r="242" spans="1:8" x14ac:dyDescent="0.2">
      <c r="A242" s="2">
        <v>42423</v>
      </c>
      <c r="B242" s="14">
        <v>0.2923583984375</v>
      </c>
      <c r="C242" s="3">
        <v>9.2348592579622996E-2</v>
      </c>
      <c r="D242" s="3">
        <v>0.10300761076278436</v>
      </c>
      <c r="E242" s="1">
        <f t="shared" si="12"/>
        <v>0.200009805857877</v>
      </c>
      <c r="F242" s="1">
        <f t="shared" si="13"/>
        <v>1.0659018183161367E-2</v>
      </c>
      <c r="G242" s="1">
        <f t="shared" si="14"/>
        <v>4.0003922439305652E-2</v>
      </c>
      <c r="H242" s="1">
        <f t="shared" si="15"/>
        <v>1.1361466862896465E-4</v>
      </c>
    </row>
    <row r="243" spans="1:8" x14ac:dyDescent="0.2">
      <c r="A243" s="2">
        <v>42424</v>
      </c>
      <c r="B243" s="14">
        <v>0.2935791015625</v>
      </c>
      <c r="C243" s="3">
        <v>9.1928181356989297E-2</v>
      </c>
      <c r="D243" s="3">
        <v>0.10213410829818312</v>
      </c>
      <c r="E243" s="1">
        <f t="shared" si="12"/>
        <v>0.2016509202055107</v>
      </c>
      <c r="F243" s="1">
        <f t="shared" si="13"/>
        <v>1.0205926941193821E-2</v>
      </c>
      <c r="G243" s="1">
        <f t="shared" si="14"/>
        <v>4.0663093619729244E-2</v>
      </c>
      <c r="H243" s="1">
        <f t="shared" si="15"/>
        <v>1.0416094472898587E-4</v>
      </c>
    </row>
    <row r="244" spans="1:8" x14ac:dyDescent="0.2">
      <c r="A244" s="2">
        <v>42425</v>
      </c>
      <c r="B244" s="14">
        <v>0.3155517578125</v>
      </c>
      <c r="C244" s="3">
        <v>9.1747026967676698E-2</v>
      </c>
      <c r="D244" s="3">
        <v>0.1018769916853368</v>
      </c>
      <c r="E244" s="1">
        <f t="shared" si="12"/>
        <v>0.2238047308448233</v>
      </c>
      <c r="F244" s="1">
        <f t="shared" si="13"/>
        <v>1.0129964717660103E-2</v>
      </c>
      <c r="G244" s="1">
        <f t="shared" si="14"/>
        <v>5.0088557548523802E-2</v>
      </c>
      <c r="H244" s="1">
        <f t="shared" si="15"/>
        <v>1.0261618518103853E-4</v>
      </c>
    </row>
    <row r="245" spans="1:8" x14ac:dyDescent="0.2">
      <c r="A245" s="2">
        <v>42426</v>
      </c>
      <c r="B245" s="14">
        <v>0.302734375</v>
      </c>
      <c r="C245" s="3">
        <v>8.5527077388450404E-2</v>
      </c>
      <c r="D245" s="3">
        <v>0.10238026107710613</v>
      </c>
      <c r="E245" s="1">
        <f t="shared" si="12"/>
        <v>0.21720729761154961</v>
      </c>
      <c r="F245" s="1">
        <f t="shared" si="13"/>
        <v>1.6853183688655723E-2</v>
      </c>
      <c r="G245" s="1">
        <f t="shared" si="14"/>
        <v>4.7179010135712282E-2</v>
      </c>
      <c r="H245" s="1">
        <f t="shared" si="15"/>
        <v>2.8402980044357133E-4</v>
      </c>
    </row>
    <row r="246" spans="1:8" x14ac:dyDescent="0.2">
      <c r="A246" s="2">
        <v>42429</v>
      </c>
      <c r="B246" s="14">
        <v>0.3106689453125</v>
      </c>
      <c r="C246" s="3">
        <v>8.0773268071692494E-2</v>
      </c>
      <c r="D246" s="3">
        <v>0.10349138059342131</v>
      </c>
      <c r="E246" s="1">
        <f t="shared" si="12"/>
        <v>0.22989567724080751</v>
      </c>
      <c r="F246" s="1">
        <f t="shared" si="13"/>
        <v>2.2718112521728812E-2</v>
      </c>
      <c r="G246" s="1">
        <f t="shared" si="14"/>
        <v>5.285202241400954E-2</v>
      </c>
      <c r="H246" s="1">
        <f t="shared" si="15"/>
        <v>5.1611263654993147E-4</v>
      </c>
    </row>
    <row r="247" spans="1:8" x14ac:dyDescent="0.2">
      <c r="A247" s="2">
        <v>42430</v>
      </c>
      <c r="B247" s="14">
        <v>0.29876708984375</v>
      </c>
      <c r="C247" s="3">
        <v>7.24677069132071E-2</v>
      </c>
      <c r="D247" s="3">
        <v>0.10363004155400413</v>
      </c>
      <c r="E247" s="1">
        <f t="shared" si="12"/>
        <v>0.22629938293054291</v>
      </c>
      <c r="F247" s="1">
        <f t="shared" si="13"/>
        <v>3.1162334640797026E-2</v>
      </c>
      <c r="G247" s="1">
        <f t="shared" si="14"/>
        <v>5.1211410714744499E-2</v>
      </c>
      <c r="H247" s="1">
        <f t="shared" si="15"/>
        <v>9.7109110026501839E-4</v>
      </c>
    </row>
    <row r="248" spans="1:8" x14ac:dyDescent="0.2">
      <c r="A248" s="2">
        <v>42431</v>
      </c>
      <c r="B248" s="14">
        <v>0.2978515625</v>
      </c>
      <c r="C248" s="3">
        <v>6.6210601674729294E-2</v>
      </c>
      <c r="D248" s="3">
        <v>0.10378371754220382</v>
      </c>
      <c r="E248" s="1">
        <f t="shared" si="12"/>
        <v>0.23164096082527069</v>
      </c>
      <c r="F248" s="1">
        <f t="shared" si="13"/>
        <v>3.7573115867474527E-2</v>
      </c>
      <c r="G248" s="1">
        <f t="shared" si="14"/>
        <v>5.365753473205459E-2</v>
      </c>
      <c r="H248" s="1">
        <f t="shared" si="15"/>
        <v>1.4117390359906661E-3</v>
      </c>
    </row>
    <row r="249" spans="1:8" x14ac:dyDescent="0.2">
      <c r="A249" s="2">
        <v>42432</v>
      </c>
      <c r="B249" s="14">
        <v>0.2996826171875</v>
      </c>
      <c r="C249" s="3">
        <v>6.5138592858020206E-2</v>
      </c>
      <c r="D249" s="3">
        <v>0.10407269499024738</v>
      </c>
      <c r="E249" s="1">
        <f t="shared" si="12"/>
        <v>0.23454402432947979</v>
      </c>
      <c r="F249" s="1">
        <f t="shared" si="13"/>
        <v>3.8934102132227172E-2</v>
      </c>
      <c r="G249" s="1">
        <f t="shared" si="14"/>
        <v>5.5010899348667611E-2</v>
      </c>
      <c r="H249" s="1">
        <f t="shared" si="15"/>
        <v>1.5158643088426964E-3</v>
      </c>
    </row>
    <row r="250" spans="1:8" x14ac:dyDescent="0.2">
      <c r="A250" s="2">
        <v>42433</v>
      </c>
      <c r="B250" s="14">
        <v>0.2996826171875</v>
      </c>
      <c r="C250" s="3">
        <v>6.4145382144834701E-2</v>
      </c>
      <c r="D250" s="3">
        <v>0.10488953192856278</v>
      </c>
      <c r="E250" s="1">
        <f t="shared" si="12"/>
        <v>0.2355372350426653</v>
      </c>
      <c r="F250" s="1">
        <f t="shared" si="13"/>
        <v>4.0744149783728076E-2</v>
      </c>
      <c r="G250" s="1">
        <f t="shared" si="14"/>
        <v>5.5477789091543758E-2</v>
      </c>
      <c r="H250" s="1">
        <f t="shared" si="15"/>
        <v>1.6600857415988686E-3</v>
      </c>
    </row>
    <row r="251" spans="1:8" x14ac:dyDescent="0.2">
      <c r="A251" s="2">
        <v>42436</v>
      </c>
      <c r="B251" s="14">
        <v>0.3131103515625</v>
      </c>
      <c r="C251" s="3">
        <v>6.5493892792004904E-2</v>
      </c>
      <c r="D251" s="3">
        <v>9.7369812733485384E-2</v>
      </c>
      <c r="E251" s="1">
        <f t="shared" si="12"/>
        <v>0.2476164587704951</v>
      </c>
      <c r="F251" s="1">
        <f t="shared" si="13"/>
        <v>3.1875919941480479E-2</v>
      </c>
      <c r="G251" s="1">
        <f t="shared" si="14"/>
        <v>6.13139106540403E-2</v>
      </c>
      <c r="H251" s="1">
        <f t="shared" si="15"/>
        <v>1.0160742721156729E-3</v>
      </c>
    </row>
    <row r="252" spans="1:8" x14ac:dyDescent="0.2">
      <c r="A252" s="2">
        <v>42437</v>
      </c>
      <c r="B252" s="14">
        <v>0.3192138671875</v>
      </c>
      <c r="C252" s="3">
        <v>6.6210696466950894E-2</v>
      </c>
      <c r="D252" s="3">
        <v>9.7328231241405827E-2</v>
      </c>
      <c r="E252" s="1">
        <f t="shared" si="12"/>
        <v>0.25300317072054912</v>
      </c>
      <c r="F252" s="1">
        <f t="shared" si="13"/>
        <v>3.1117534774454933E-2</v>
      </c>
      <c r="G252" s="1">
        <f t="shared" si="14"/>
        <v>6.4010604394651324E-2</v>
      </c>
      <c r="H252" s="1">
        <f t="shared" si="15"/>
        <v>9.6830097043941205E-4</v>
      </c>
    </row>
    <row r="253" spans="1:8" x14ac:dyDescent="0.2">
      <c r="A253" s="2">
        <v>42438</v>
      </c>
      <c r="B253" s="14">
        <v>0.3179931640625</v>
      </c>
      <c r="C253" s="3">
        <v>6.6976206337194505E-2</v>
      </c>
      <c r="D253" s="3">
        <v>9.7286903867371752E-2</v>
      </c>
      <c r="E253" s="1">
        <f t="shared" si="12"/>
        <v>0.25101695772530552</v>
      </c>
      <c r="F253" s="1">
        <f t="shared" si="13"/>
        <v>3.0310697530177247E-2</v>
      </c>
      <c r="G253" s="1">
        <f t="shared" si="14"/>
        <v>6.3009513065667822E-2</v>
      </c>
      <c r="H253" s="1">
        <f t="shared" si="15"/>
        <v>9.1873838476589308E-4</v>
      </c>
    </row>
    <row r="254" spans="1:8" x14ac:dyDescent="0.2">
      <c r="A254" s="2">
        <v>42439</v>
      </c>
      <c r="B254" s="14">
        <v>0.316162109375</v>
      </c>
      <c r="C254" s="3">
        <v>6.7680075508423601E-2</v>
      </c>
      <c r="D254" s="3">
        <v>9.7244897001086572E-2</v>
      </c>
      <c r="E254" s="1">
        <f t="shared" si="12"/>
        <v>0.24848203386657641</v>
      </c>
      <c r="F254" s="1">
        <f t="shared" si="13"/>
        <v>2.9564821492662971E-2</v>
      </c>
      <c r="G254" s="1">
        <f t="shared" si="14"/>
        <v>6.1743321154470426E-2</v>
      </c>
      <c r="H254" s="1">
        <f t="shared" si="15"/>
        <v>8.7407866989302639E-4</v>
      </c>
    </row>
    <row r="255" spans="1:8" x14ac:dyDescent="0.2">
      <c r="A255" s="2">
        <v>42440</v>
      </c>
      <c r="B255" s="14">
        <v>0.3173828125</v>
      </c>
      <c r="C255" s="3">
        <v>6.6830626985494704E-2</v>
      </c>
      <c r="D255" s="3">
        <v>9.4461283739191743E-2</v>
      </c>
      <c r="E255" s="1">
        <f t="shared" si="12"/>
        <v>0.25055218551450531</v>
      </c>
      <c r="F255" s="1">
        <f t="shared" si="13"/>
        <v>2.7630656753697039E-2</v>
      </c>
      <c r="G255" s="1">
        <f t="shared" si="14"/>
        <v>6.277639766609508E-2</v>
      </c>
      <c r="H255" s="1">
        <f t="shared" si="15"/>
        <v>7.6345319264062381E-4</v>
      </c>
    </row>
    <row r="256" spans="1:8" x14ac:dyDescent="0.2">
      <c r="A256" s="2">
        <v>42443</v>
      </c>
      <c r="B256" s="14">
        <v>0.3155517578125</v>
      </c>
      <c r="C256" s="3">
        <v>6.6887659721861295E-2</v>
      </c>
      <c r="D256" s="3">
        <v>9.4306207536154485E-2</v>
      </c>
      <c r="E256" s="1">
        <f t="shared" si="12"/>
        <v>0.24866409809063872</v>
      </c>
      <c r="F256" s="1">
        <f t="shared" si="13"/>
        <v>2.741854781429319E-2</v>
      </c>
      <c r="G256" s="1">
        <f t="shared" si="14"/>
        <v>6.1833833679230794E-2</v>
      </c>
      <c r="H256" s="1">
        <f t="shared" si="15"/>
        <v>7.5177676424468187E-4</v>
      </c>
    </row>
    <row r="257" spans="1:8" x14ac:dyDescent="0.2">
      <c r="A257" s="2">
        <v>42444</v>
      </c>
      <c r="B257" s="14">
        <v>0.318603515625</v>
      </c>
      <c r="C257" s="3">
        <v>6.6669413396107699E-2</v>
      </c>
      <c r="D257" s="3">
        <v>9.4145393523131213E-2</v>
      </c>
      <c r="E257" s="1">
        <f t="shared" si="12"/>
        <v>0.25193410222889229</v>
      </c>
      <c r="F257" s="1">
        <f t="shared" si="13"/>
        <v>2.7475980127023514E-2</v>
      </c>
      <c r="G257" s="1">
        <f t="shared" si="14"/>
        <v>6.3470791865877951E-2</v>
      </c>
      <c r="H257" s="1">
        <f t="shared" si="15"/>
        <v>7.5492948394059105E-4</v>
      </c>
    </row>
    <row r="258" spans="1:8" x14ac:dyDescent="0.2">
      <c r="A258" s="2">
        <v>42445</v>
      </c>
      <c r="B258" s="14">
        <v>0.3155517578125</v>
      </c>
      <c r="C258" s="3">
        <v>6.7167763931646696E-2</v>
      </c>
      <c r="D258" s="3">
        <v>9.3940498002347508E-2</v>
      </c>
      <c r="E258" s="1">
        <f t="shared" si="12"/>
        <v>0.2483839938808533</v>
      </c>
      <c r="F258" s="1">
        <f t="shared" si="13"/>
        <v>2.6772734070700813E-2</v>
      </c>
      <c r="G258" s="1">
        <f t="shared" si="14"/>
        <v>6.1694608416203771E-2</v>
      </c>
      <c r="H258" s="1">
        <f t="shared" si="15"/>
        <v>7.1677928962046408E-4</v>
      </c>
    </row>
    <row r="259" spans="1:8" x14ac:dyDescent="0.2">
      <c r="A259" s="2">
        <v>42446</v>
      </c>
      <c r="B259" s="14">
        <v>0.3076171875</v>
      </c>
      <c r="C259" s="3">
        <v>6.8019579455716794E-2</v>
      </c>
      <c r="D259" s="3">
        <v>9.36916345924656E-2</v>
      </c>
      <c r="E259" s="1">
        <f t="shared" ref="E259:E322" si="16">B259-C259</f>
        <v>0.23959760804428321</v>
      </c>
      <c r="F259" s="1">
        <f t="shared" ref="F259:F322" si="17">D259-C259</f>
        <v>2.5672055136748806E-2</v>
      </c>
      <c r="G259" s="1">
        <f t="shared" ref="G259:G322" si="18">E259^2</f>
        <v>5.7407013780541964E-2</v>
      </c>
      <c r="H259" s="1">
        <f t="shared" ref="H259:H322" si="19">F259^2</f>
        <v>6.5905441494427074E-4</v>
      </c>
    </row>
    <row r="260" spans="1:8" x14ac:dyDescent="0.2">
      <c r="A260" s="2">
        <v>42447</v>
      </c>
      <c r="B260" s="14">
        <v>0.30517578125</v>
      </c>
      <c r="C260" s="3">
        <v>6.8911100600782899E-2</v>
      </c>
      <c r="D260" s="3">
        <v>9.3360078668329238E-2</v>
      </c>
      <c r="E260" s="1">
        <f t="shared" si="16"/>
        <v>0.2362646806492171</v>
      </c>
      <c r="F260" s="1">
        <f t="shared" si="17"/>
        <v>2.444897806754634E-2</v>
      </c>
      <c r="G260" s="1">
        <f t="shared" si="18"/>
        <v>5.5820999322276542E-2</v>
      </c>
      <c r="H260" s="1">
        <f t="shared" si="19"/>
        <v>5.9775252854736192E-4</v>
      </c>
    </row>
    <row r="261" spans="1:8" x14ac:dyDescent="0.2">
      <c r="A261" s="2">
        <v>42450</v>
      </c>
      <c r="B261" s="14">
        <v>0.3070068359375</v>
      </c>
      <c r="C261" s="3">
        <v>7.05067979303063E-2</v>
      </c>
      <c r="D261" s="3">
        <v>6.7056932799502936E-2</v>
      </c>
      <c r="E261" s="1">
        <f t="shared" si="16"/>
        <v>0.23650003800719371</v>
      </c>
      <c r="F261" s="1">
        <f t="shared" si="17"/>
        <v>-3.4498651308033645E-3</v>
      </c>
      <c r="G261" s="1">
        <f t="shared" si="18"/>
        <v>5.5932267977404068E-2</v>
      </c>
      <c r="H261" s="1">
        <f t="shared" si="19"/>
        <v>1.1901569420732915E-5</v>
      </c>
    </row>
    <row r="262" spans="1:8" x14ac:dyDescent="0.2">
      <c r="A262" s="2">
        <v>42451</v>
      </c>
      <c r="B262" s="14">
        <v>0.3033447265625</v>
      </c>
      <c r="C262" s="3">
        <v>6.9448332519660899E-2</v>
      </c>
      <c r="D262" s="3">
        <v>6.7028535719621779E-2</v>
      </c>
      <c r="E262" s="1">
        <f t="shared" si="16"/>
        <v>0.2338963940428391</v>
      </c>
      <c r="F262" s="1">
        <f t="shared" si="17"/>
        <v>-2.4197968000391201E-3</v>
      </c>
      <c r="G262" s="1">
        <f t="shared" si="18"/>
        <v>5.470752314624306E-2</v>
      </c>
      <c r="H262" s="1">
        <f t="shared" si="19"/>
        <v>5.8554165534795656E-6</v>
      </c>
    </row>
    <row r="263" spans="1:8" x14ac:dyDescent="0.2">
      <c r="A263" s="2">
        <v>42452</v>
      </c>
      <c r="B263" s="14">
        <v>0.30792236328125</v>
      </c>
      <c r="C263" s="3">
        <v>6.9492169726638006E-2</v>
      </c>
      <c r="D263" s="3">
        <v>6.7055829104860423E-2</v>
      </c>
      <c r="E263" s="1">
        <f t="shared" si="16"/>
        <v>0.23843019355461198</v>
      </c>
      <c r="F263" s="1">
        <f t="shared" si="17"/>
        <v>-2.4363406217775829E-3</v>
      </c>
      <c r="G263" s="1">
        <f t="shared" si="18"/>
        <v>5.684895719848973E-2</v>
      </c>
      <c r="H263" s="1">
        <f t="shared" si="19"/>
        <v>5.9357556253235796E-6</v>
      </c>
    </row>
    <row r="264" spans="1:8" x14ac:dyDescent="0.2">
      <c r="A264" s="2">
        <v>42453</v>
      </c>
      <c r="B264" s="14">
        <v>0.3131103515625</v>
      </c>
      <c r="C264" s="3">
        <v>6.9400510604277099E-2</v>
      </c>
      <c r="D264" s="3">
        <v>6.9476036972951127E-2</v>
      </c>
      <c r="E264" s="1">
        <f t="shared" si="16"/>
        <v>0.2437098409582229</v>
      </c>
      <c r="F264" s="1">
        <f t="shared" si="17"/>
        <v>7.5526368674028177E-5</v>
      </c>
      <c r="G264" s="1">
        <f t="shared" si="18"/>
        <v>5.9394486579882298E-2</v>
      </c>
      <c r="H264" s="1">
        <f t="shared" si="19"/>
        <v>5.7042323650852248E-9</v>
      </c>
    </row>
    <row r="265" spans="1:8" x14ac:dyDescent="0.2">
      <c r="A265" s="2">
        <v>42454</v>
      </c>
      <c r="B265" s="14">
        <v>0.3167724609375</v>
      </c>
      <c r="C265" s="3">
        <v>7.0269004268190799E-2</v>
      </c>
      <c r="D265" s="3">
        <v>6.9458109905204471E-2</v>
      </c>
      <c r="E265" s="1">
        <f t="shared" si="16"/>
        <v>0.2465034566693092</v>
      </c>
      <c r="F265" s="1">
        <f t="shared" si="17"/>
        <v>-8.10894362986328E-4</v>
      </c>
      <c r="G265" s="1">
        <f t="shared" si="18"/>
        <v>6.0763954149917997E-2</v>
      </c>
      <c r="H265" s="1">
        <f t="shared" si="19"/>
        <v>6.5754966792300272E-7</v>
      </c>
    </row>
    <row r="266" spans="1:8" x14ac:dyDescent="0.2">
      <c r="A266" s="2">
        <v>42457</v>
      </c>
      <c r="B266" s="14">
        <v>0.3094482421875</v>
      </c>
      <c r="C266" s="3">
        <v>7.1881819779062703E-2</v>
      </c>
      <c r="D266" s="3">
        <v>6.964490921245485E-2</v>
      </c>
      <c r="E266" s="1">
        <f t="shared" si="16"/>
        <v>0.23756642240843728</v>
      </c>
      <c r="F266" s="1">
        <f t="shared" si="17"/>
        <v>-2.2369105666078526E-3</v>
      </c>
      <c r="G266" s="1">
        <f t="shared" si="18"/>
        <v>5.6437805055944056E-2</v>
      </c>
      <c r="H266" s="1">
        <f t="shared" si="19"/>
        <v>5.0037688830018645E-6</v>
      </c>
    </row>
    <row r="267" spans="1:8" x14ac:dyDescent="0.2">
      <c r="A267" s="2">
        <v>42458</v>
      </c>
      <c r="B267" s="14">
        <v>0.31280517578125</v>
      </c>
      <c r="C267" s="3">
        <v>7.2954187305302301E-2</v>
      </c>
      <c r="D267" s="3">
        <v>6.7141207603027511E-2</v>
      </c>
      <c r="E267" s="1">
        <f t="shared" si="16"/>
        <v>0.23985098847594771</v>
      </c>
      <c r="F267" s="1">
        <f t="shared" si="17"/>
        <v>-5.8129797022747898E-3</v>
      </c>
      <c r="G267" s="1">
        <f t="shared" si="18"/>
        <v>5.7528496672889201E-2</v>
      </c>
      <c r="H267" s="1">
        <f t="shared" si="19"/>
        <v>3.3790733019058701E-5</v>
      </c>
    </row>
    <row r="268" spans="1:8" x14ac:dyDescent="0.2">
      <c r="A268" s="2">
        <v>42459</v>
      </c>
      <c r="B268" s="14">
        <v>0.31219482421875</v>
      </c>
      <c r="C268" s="3">
        <v>7.3850603899563605E-2</v>
      </c>
      <c r="D268" s="3">
        <v>6.7150039775950882E-2</v>
      </c>
      <c r="E268" s="1">
        <f t="shared" si="16"/>
        <v>0.2383442203191864</v>
      </c>
      <c r="F268" s="1">
        <f t="shared" si="17"/>
        <v>-6.7005641236127234E-3</v>
      </c>
      <c r="G268" s="1">
        <f t="shared" si="18"/>
        <v>5.6807967359560868E-2</v>
      </c>
      <c r="H268" s="1">
        <f t="shared" si="19"/>
        <v>4.4897559574645945E-5</v>
      </c>
    </row>
    <row r="269" spans="1:8" x14ac:dyDescent="0.2">
      <c r="A269" s="2">
        <v>42460</v>
      </c>
      <c r="B269" s="14">
        <v>0.311279296875</v>
      </c>
      <c r="C269" s="3">
        <v>7.4336146631798605E-2</v>
      </c>
      <c r="D269" s="3">
        <v>6.715747347139181E-2</v>
      </c>
      <c r="E269" s="1">
        <f t="shared" si="16"/>
        <v>0.23694315024320139</v>
      </c>
      <c r="F269" s="1">
        <f t="shared" si="17"/>
        <v>-7.1786731604067955E-3</v>
      </c>
      <c r="G269" s="1">
        <f t="shared" si="18"/>
        <v>5.6142056447172309E-2</v>
      </c>
      <c r="H269" s="1">
        <f t="shared" si="19"/>
        <v>5.1533348343944892E-5</v>
      </c>
    </row>
    <row r="270" spans="1:8" x14ac:dyDescent="0.2">
      <c r="A270" s="2">
        <v>42461</v>
      </c>
      <c r="B270" s="14">
        <v>0.3936767578125</v>
      </c>
      <c r="C270" s="3">
        <v>9.8736136271920197E-2</v>
      </c>
      <c r="D270" s="3">
        <v>6.7164251994042676E-2</v>
      </c>
      <c r="E270" s="1">
        <f t="shared" si="16"/>
        <v>0.29494062154057982</v>
      </c>
      <c r="F270" s="1">
        <f t="shared" si="17"/>
        <v>-3.1571884277877521E-2</v>
      </c>
      <c r="G270" s="1">
        <f t="shared" si="18"/>
        <v>8.698997023474353E-2</v>
      </c>
      <c r="H270" s="1">
        <f t="shared" si="19"/>
        <v>9.9678387685568984E-4</v>
      </c>
    </row>
    <row r="271" spans="1:8" x14ac:dyDescent="0.2">
      <c r="A271" s="2">
        <v>42465</v>
      </c>
      <c r="B271" s="14">
        <v>0.416259765625</v>
      </c>
      <c r="C271" s="3">
        <v>0.100251792278786</v>
      </c>
      <c r="D271" s="3">
        <v>6.7042671269458801E-2</v>
      </c>
      <c r="E271" s="1">
        <f t="shared" si="16"/>
        <v>0.316007973346214</v>
      </c>
      <c r="F271" s="1">
        <f t="shared" si="17"/>
        <v>-3.32091210093272E-2</v>
      </c>
      <c r="G271" s="1">
        <f t="shared" si="18"/>
        <v>9.9861039218381492E-2</v>
      </c>
      <c r="H271" s="1">
        <f t="shared" si="19"/>
        <v>1.1028457182121372E-3</v>
      </c>
    </row>
    <row r="272" spans="1:8" x14ac:dyDescent="0.2">
      <c r="A272" s="2">
        <v>42466</v>
      </c>
      <c r="B272" s="14">
        <v>0.413818359375</v>
      </c>
      <c r="C272" s="3">
        <v>0.100960949224723</v>
      </c>
      <c r="D272" s="3">
        <v>6.7042468291574661E-2</v>
      </c>
      <c r="E272" s="1">
        <f t="shared" si="16"/>
        <v>0.31285741015027702</v>
      </c>
      <c r="F272" s="1">
        <f t="shared" si="17"/>
        <v>-3.3918480933148337E-2</v>
      </c>
      <c r="G272" s="1">
        <f t="shared" si="18"/>
        <v>9.7879759085938656E-2</v>
      </c>
      <c r="H272" s="1">
        <f t="shared" si="19"/>
        <v>1.1504633488123473E-3</v>
      </c>
    </row>
    <row r="273" spans="1:8" x14ac:dyDescent="0.2">
      <c r="A273" s="2">
        <v>42467</v>
      </c>
      <c r="B273" s="14">
        <v>0.4071044921875</v>
      </c>
      <c r="C273" s="3">
        <v>0.101663019887995</v>
      </c>
      <c r="D273" s="3">
        <v>6.7042173248325454E-2</v>
      </c>
      <c r="E273" s="1">
        <f t="shared" si="16"/>
        <v>0.30544147229950502</v>
      </c>
      <c r="F273" s="1">
        <f t="shared" si="17"/>
        <v>-3.462084663966955E-2</v>
      </c>
      <c r="G273" s="1">
        <f t="shared" si="18"/>
        <v>9.3294493000489295E-2</v>
      </c>
      <c r="H273" s="1">
        <f t="shared" si="19"/>
        <v>1.1986030220475184E-3</v>
      </c>
    </row>
    <row r="274" spans="1:8" x14ac:dyDescent="0.2">
      <c r="A274" s="2">
        <v>42468</v>
      </c>
      <c r="B274" s="14">
        <v>0.3863525390625</v>
      </c>
      <c r="C274" s="3">
        <v>0.102245008808079</v>
      </c>
      <c r="D274" s="3">
        <v>6.7042026138853614E-2</v>
      </c>
      <c r="E274" s="1">
        <f t="shared" si="16"/>
        <v>0.28410753025442098</v>
      </c>
      <c r="F274" s="1">
        <f t="shared" si="17"/>
        <v>-3.5202982669225391E-2</v>
      </c>
      <c r="G274" s="1">
        <f t="shared" si="18"/>
        <v>8.0717088747266727E-2</v>
      </c>
      <c r="H274" s="1">
        <f t="shared" si="19"/>
        <v>1.2392499888097832E-3</v>
      </c>
    </row>
    <row r="275" spans="1:8" x14ac:dyDescent="0.2">
      <c r="A275" s="2">
        <v>42471</v>
      </c>
      <c r="B275" s="14">
        <v>0.3851318359375</v>
      </c>
      <c r="C275" s="3">
        <v>0.10330273865683701</v>
      </c>
      <c r="D275" s="3">
        <v>6.7042063302454796E-2</v>
      </c>
      <c r="E275" s="1">
        <f t="shared" si="16"/>
        <v>0.28182909728066297</v>
      </c>
      <c r="F275" s="1">
        <f t="shared" si="17"/>
        <v>-3.626067535438221E-2</v>
      </c>
      <c r="G275" s="1">
        <f t="shared" si="18"/>
        <v>7.9427640074033384E-2</v>
      </c>
      <c r="H275" s="1">
        <f t="shared" si="19"/>
        <v>1.3148365771559014E-3</v>
      </c>
    </row>
    <row r="276" spans="1:8" x14ac:dyDescent="0.2">
      <c r="A276" s="2">
        <v>42472</v>
      </c>
      <c r="B276" s="14">
        <v>0.37628173828125</v>
      </c>
      <c r="C276" s="3">
        <v>0.10393737826998201</v>
      </c>
      <c r="D276" s="3">
        <v>6.703964293255199E-2</v>
      </c>
      <c r="E276" s="1">
        <f t="shared" si="16"/>
        <v>0.27234436001126799</v>
      </c>
      <c r="F276" s="1">
        <f t="shared" si="17"/>
        <v>-3.6897735337430015E-2</v>
      </c>
      <c r="G276" s="1">
        <f t="shared" si="18"/>
        <v>7.4171450429947147E-2</v>
      </c>
      <c r="H276" s="1">
        <f t="shared" si="19"/>
        <v>1.3614428730310316E-3</v>
      </c>
    </row>
    <row r="277" spans="1:8" x14ac:dyDescent="0.2">
      <c r="A277" s="2">
        <v>42473</v>
      </c>
      <c r="B277" s="14">
        <v>0.36590576171875</v>
      </c>
      <c r="C277" s="3">
        <v>0.10456516311821699</v>
      </c>
      <c r="D277" s="3">
        <v>6.7032317796489979E-2</v>
      </c>
      <c r="E277" s="1">
        <f t="shared" si="16"/>
        <v>0.26134059860053299</v>
      </c>
      <c r="F277" s="1">
        <f t="shared" si="17"/>
        <v>-3.7532845321727015E-2</v>
      </c>
      <c r="G277" s="1">
        <f t="shared" si="18"/>
        <v>6.8298908476884912E-2</v>
      </c>
      <c r="H277" s="1">
        <f t="shared" si="19"/>
        <v>1.4087144779446855E-3</v>
      </c>
    </row>
    <row r="278" spans="1:8" x14ac:dyDescent="0.2">
      <c r="A278" s="2">
        <v>42474</v>
      </c>
      <c r="B278" s="14">
        <v>0.3607177734375</v>
      </c>
      <c r="C278" s="3">
        <v>0.105328162485484</v>
      </c>
      <c r="D278" s="3">
        <v>6.7008356869198885E-2</v>
      </c>
      <c r="E278" s="1">
        <f t="shared" si="16"/>
        <v>0.25538961095201601</v>
      </c>
      <c r="F278" s="1">
        <f t="shared" si="17"/>
        <v>-3.8319805616285119E-2</v>
      </c>
      <c r="G278" s="1">
        <f t="shared" si="18"/>
        <v>6.5223853382222099E-2</v>
      </c>
      <c r="H278" s="1">
        <f t="shared" si="19"/>
        <v>1.4684075024698766E-3</v>
      </c>
    </row>
    <row r="279" spans="1:8" x14ac:dyDescent="0.2">
      <c r="A279" s="2">
        <v>42475</v>
      </c>
      <c r="B279" s="14">
        <v>0.400390625</v>
      </c>
      <c r="C279" s="3">
        <v>0.106114434978987</v>
      </c>
      <c r="D279" s="3">
        <v>6.7045328014629438E-2</v>
      </c>
      <c r="E279" s="1">
        <f t="shared" si="16"/>
        <v>0.29427619002101302</v>
      </c>
      <c r="F279" s="1">
        <f t="shared" si="17"/>
        <v>-3.9069106964357558E-2</v>
      </c>
      <c r="G279" s="1">
        <f t="shared" si="18"/>
        <v>8.6598476013283368E-2</v>
      </c>
      <c r="H279" s="1">
        <f t="shared" si="19"/>
        <v>1.5263951189924123E-3</v>
      </c>
    </row>
    <row r="280" spans="1:8" x14ac:dyDescent="0.2">
      <c r="A280" s="2">
        <v>42478</v>
      </c>
      <c r="B280" s="14">
        <v>0.3997802734375</v>
      </c>
      <c r="C280" s="3">
        <v>0.107570927574725</v>
      </c>
      <c r="D280" s="3">
        <v>6.7066253852957322E-2</v>
      </c>
      <c r="E280" s="1">
        <f t="shared" si="16"/>
        <v>0.29220934586277503</v>
      </c>
      <c r="F280" s="1">
        <f t="shared" si="17"/>
        <v>-4.0504673721767678E-2</v>
      </c>
      <c r="G280" s="1">
        <f t="shared" si="18"/>
        <v>8.5386301809550882E-2</v>
      </c>
      <c r="H280" s="1">
        <f t="shared" si="19"/>
        <v>1.6406285933068571E-3</v>
      </c>
    </row>
    <row r="281" spans="1:8" x14ac:dyDescent="0.2">
      <c r="A281" s="2">
        <v>42479</v>
      </c>
      <c r="B281" s="14">
        <v>0.3802490234375</v>
      </c>
      <c r="C281" s="3">
        <v>0.108322877356582</v>
      </c>
      <c r="D281" s="3">
        <v>6.7102473601761511E-2</v>
      </c>
      <c r="E281" s="1">
        <f t="shared" si="16"/>
        <v>0.27192614608091803</v>
      </c>
      <c r="F281" s="1">
        <f t="shared" si="17"/>
        <v>-4.1220403754820487E-2</v>
      </c>
      <c r="G281" s="1">
        <f t="shared" si="18"/>
        <v>7.3943828922420768E-2</v>
      </c>
      <c r="H281" s="1">
        <f t="shared" si="19"/>
        <v>1.6991216857104188E-3</v>
      </c>
    </row>
    <row r="282" spans="1:8" x14ac:dyDescent="0.2">
      <c r="A282" s="2">
        <v>42480</v>
      </c>
      <c r="B282" s="14">
        <v>0.3668212890625</v>
      </c>
      <c r="C282" s="3">
        <v>0.10911840857754899</v>
      </c>
      <c r="D282" s="3">
        <v>6.7156554239911723E-2</v>
      </c>
      <c r="E282" s="1">
        <f t="shared" si="16"/>
        <v>0.25770288048495099</v>
      </c>
      <c r="F282" s="1">
        <f t="shared" si="17"/>
        <v>-4.1961854337637272E-2</v>
      </c>
      <c r="G282" s="1">
        <f t="shared" si="18"/>
        <v>6.6410774610240933E-2</v>
      </c>
      <c r="H282" s="1">
        <f t="shared" si="19"/>
        <v>1.760797219453088E-3</v>
      </c>
    </row>
    <row r="283" spans="1:8" x14ac:dyDescent="0.2">
      <c r="A283" s="2">
        <v>42481</v>
      </c>
      <c r="B283" s="14">
        <v>0.36376953125</v>
      </c>
      <c r="C283" s="3">
        <v>0.109855651516541</v>
      </c>
      <c r="D283" s="3">
        <v>6.7215115953685609E-2</v>
      </c>
      <c r="E283" s="1">
        <f t="shared" si="16"/>
        <v>0.25391387973345902</v>
      </c>
      <c r="F283" s="1">
        <f t="shared" si="17"/>
        <v>-4.2640535562855394E-2</v>
      </c>
      <c r="G283" s="1">
        <f t="shared" si="18"/>
        <v>6.4472258321297493E-2</v>
      </c>
      <c r="H283" s="1">
        <f t="shared" si="19"/>
        <v>1.8182152730871356E-3</v>
      </c>
    </row>
    <row r="284" spans="1:8" x14ac:dyDescent="0.2">
      <c r="A284" s="2">
        <v>42482</v>
      </c>
      <c r="B284" s="14">
        <v>0.35888671875</v>
      </c>
      <c r="C284" s="3">
        <v>0.110588505997952</v>
      </c>
      <c r="D284" s="3">
        <v>6.7107520325259989E-2</v>
      </c>
      <c r="E284" s="1">
        <f t="shared" si="16"/>
        <v>0.248298212752048</v>
      </c>
      <c r="F284" s="1">
        <f t="shared" si="17"/>
        <v>-4.3480985672692013E-2</v>
      </c>
      <c r="G284" s="1">
        <f t="shared" si="18"/>
        <v>6.1652002455861291E-2</v>
      </c>
      <c r="H284" s="1">
        <f t="shared" si="19"/>
        <v>1.8905961150688481E-3</v>
      </c>
    </row>
    <row r="285" spans="1:8" x14ac:dyDescent="0.2">
      <c r="A285" s="2">
        <v>42485</v>
      </c>
      <c r="B285" s="14">
        <v>0.3570556640625</v>
      </c>
      <c r="C285" s="3">
        <v>0.112105633538925</v>
      </c>
      <c r="D285" s="3">
        <v>6.7084833152901938E-2</v>
      </c>
      <c r="E285" s="1">
        <f t="shared" si="16"/>
        <v>0.244950030523575</v>
      </c>
      <c r="F285" s="1">
        <f t="shared" si="17"/>
        <v>-4.502080038602306E-2</v>
      </c>
      <c r="G285" s="1">
        <f t="shared" si="18"/>
        <v>6.0000517453500324E-2</v>
      </c>
      <c r="H285" s="1">
        <f t="shared" si="19"/>
        <v>2.026872467398134E-3</v>
      </c>
    </row>
    <row r="286" spans="1:8" x14ac:dyDescent="0.2">
      <c r="A286" s="2">
        <v>42486</v>
      </c>
      <c r="B286" s="14">
        <v>0.350341796875</v>
      </c>
      <c r="C286" s="3">
        <v>0.112860247999036</v>
      </c>
      <c r="D286" s="3">
        <v>0.10394822374636875</v>
      </c>
      <c r="E286" s="1">
        <f t="shared" si="16"/>
        <v>0.23748154887596401</v>
      </c>
      <c r="F286" s="1">
        <f t="shared" si="17"/>
        <v>-8.9120242526672527E-3</v>
      </c>
      <c r="G286" s="1">
        <f t="shared" si="18"/>
        <v>5.6397486056526884E-2</v>
      </c>
      <c r="H286" s="1">
        <f t="shared" si="19"/>
        <v>7.9424176280129305E-5</v>
      </c>
    </row>
    <row r="287" spans="1:8" x14ac:dyDescent="0.2">
      <c r="A287" s="2">
        <v>42487</v>
      </c>
      <c r="B287" s="14">
        <v>0.3472900390625</v>
      </c>
      <c r="C287" s="3">
        <v>0.113674177433759</v>
      </c>
      <c r="D287" s="3">
        <v>0.10402924105869936</v>
      </c>
      <c r="E287" s="1">
        <f t="shared" si="16"/>
        <v>0.23361586162874098</v>
      </c>
      <c r="F287" s="1">
        <f t="shared" si="17"/>
        <v>-9.6449363750596429E-3</v>
      </c>
      <c r="G287" s="1">
        <f t="shared" si="18"/>
        <v>5.4576370804539052E-2</v>
      </c>
      <c r="H287" s="1">
        <f t="shared" si="19"/>
        <v>9.3024797678948647E-5</v>
      </c>
    </row>
    <row r="288" spans="1:8" x14ac:dyDescent="0.2">
      <c r="A288" s="2">
        <v>42488</v>
      </c>
      <c r="B288" s="14">
        <v>0.32958984375</v>
      </c>
      <c r="C288" s="3">
        <v>0.11444084834469501</v>
      </c>
      <c r="D288" s="3">
        <v>0.1041058967210922</v>
      </c>
      <c r="E288" s="1">
        <f t="shared" si="16"/>
        <v>0.21514899540530499</v>
      </c>
      <c r="F288" s="1">
        <f t="shared" si="17"/>
        <v>-1.0334951623602803E-2</v>
      </c>
      <c r="G288" s="1">
        <f t="shared" si="18"/>
        <v>4.6289090223911949E-2</v>
      </c>
      <c r="H288" s="1">
        <f t="shared" si="19"/>
        <v>1.0681122506221022E-4</v>
      </c>
    </row>
    <row r="289" spans="1:8" x14ac:dyDescent="0.2">
      <c r="A289" s="2">
        <v>42489</v>
      </c>
      <c r="B289" s="14">
        <v>0.311279296875</v>
      </c>
      <c r="C289" s="3">
        <v>0.11519992717206</v>
      </c>
      <c r="D289" s="3">
        <v>0.10420334712221126</v>
      </c>
      <c r="E289" s="1">
        <f t="shared" si="16"/>
        <v>0.19607936970293999</v>
      </c>
      <c r="F289" s="1">
        <f t="shared" si="17"/>
        <v>-1.0996580049848742E-2</v>
      </c>
      <c r="G289" s="1">
        <f t="shared" si="18"/>
        <v>3.8447119223102219E-2</v>
      </c>
      <c r="H289" s="1">
        <f t="shared" si="19"/>
        <v>1.2092477279273136E-4</v>
      </c>
    </row>
    <row r="290" spans="1:8" x14ac:dyDescent="0.2">
      <c r="A290" s="2">
        <v>42493</v>
      </c>
      <c r="B290" s="14">
        <v>0.1971435546875</v>
      </c>
      <c r="C290" s="3">
        <v>0.117069052237152</v>
      </c>
      <c r="D290" s="3">
        <v>0.10436273502090281</v>
      </c>
      <c r="E290" s="1">
        <f t="shared" si="16"/>
        <v>8.0074502450348001E-2</v>
      </c>
      <c r="F290" s="1">
        <f t="shared" si="17"/>
        <v>-1.2706317216249194E-2</v>
      </c>
      <c r="G290" s="1">
        <f t="shared" si="18"/>
        <v>6.4119259426707884E-3</v>
      </c>
      <c r="H290" s="1">
        <f t="shared" si="19"/>
        <v>1.6145049719995067E-4</v>
      </c>
    </row>
    <row r="291" spans="1:8" x14ac:dyDescent="0.2">
      <c r="A291" s="2">
        <v>42494</v>
      </c>
      <c r="B291" s="14">
        <v>0.1922607421875</v>
      </c>
      <c r="C291" s="3">
        <v>0.11798629655754</v>
      </c>
      <c r="D291" s="3">
        <v>0.10448563202826487</v>
      </c>
      <c r="E291" s="1">
        <f t="shared" si="16"/>
        <v>7.4274445629959995E-2</v>
      </c>
      <c r="F291" s="1">
        <f t="shared" si="17"/>
        <v>-1.3500664529275133E-2</v>
      </c>
      <c r="G291" s="1">
        <f t="shared" si="18"/>
        <v>5.5166932736378837E-3</v>
      </c>
      <c r="H291" s="1">
        <f t="shared" si="19"/>
        <v>1.8226794273202776E-4</v>
      </c>
    </row>
    <row r="292" spans="1:8" x14ac:dyDescent="0.2">
      <c r="A292" s="2">
        <v>42495</v>
      </c>
      <c r="B292" s="14">
        <v>0.1873779296875</v>
      </c>
      <c r="C292" s="3">
        <v>0.118880057401664</v>
      </c>
      <c r="D292" s="3">
        <v>0.10456640294995592</v>
      </c>
      <c r="E292" s="1">
        <f t="shared" si="16"/>
        <v>6.8497872285835995E-2</v>
      </c>
      <c r="F292" s="1">
        <f t="shared" si="17"/>
        <v>-1.4313654451708083E-2</v>
      </c>
      <c r="G292" s="1">
        <f t="shared" si="18"/>
        <v>4.6919585076866986E-3</v>
      </c>
      <c r="H292" s="1">
        <f t="shared" si="19"/>
        <v>2.0488070376290261E-4</v>
      </c>
    </row>
    <row r="293" spans="1:8" x14ac:dyDescent="0.2">
      <c r="A293" s="2">
        <v>42496</v>
      </c>
      <c r="B293" s="14">
        <v>0.18341064453125</v>
      </c>
      <c r="C293" s="3">
        <v>0.11977244896063</v>
      </c>
      <c r="D293" s="3">
        <v>0.1046230669291421</v>
      </c>
      <c r="E293" s="1">
        <f t="shared" si="16"/>
        <v>6.3638195570620004E-2</v>
      </c>
      <c r="F293" s="1">
        <f t="shared" si="17"/>
        <v>-1.5149382031487899E-2</v>
      </c>
      <c r="G293" s="1">
        <f t="shared" si="18"/>
        <v>4.0498199354844795E-3</v>
      </c>
      <c r="H293" s="1">
        <f t="shared" si="19"/>
        <v>2.2950377593596841E-4</v>
      </c>
    </row>
    <row r="294" spans="1:8" x14ac:dyDescent="0.2">
      <c r="A294" s="2">
        <v>42499</v>
      </c>
      <c r="B294" s="14">
        <v>0.20263671875</v>
      </c>
      <c r="C294" s="3">
        <v>0.12089429832826</v>
      </c>
      <c r="D294" s="3">
        <v>0.10849063401228605</v>
      </c>
      <c r="E294" s="1">
        <f t="shared" si="16"/>
        <v>8.174242042174E-2</v>
      </c>
      <c r="F294" s="1">
        <f t="shared" si="17"/>
        <v>-1.240366431597395E-2</v>
      </c>
      <c r="G294" s="1">
        <f t="shared" si="18"/>
        <v>6.6818232964044964E-3</v>
      </c>
      <c r="H294" s="1">
        <f t="shared" si="19"/>
        <v>1.5385088846336551E-4</v>
      </c>
    </row>
    <row r="295" spans="1:8" x14ac:dyDescent="0.2">
      <c r="A295" s="2">
        <v>42500</v>
      </c>
      <c r="B295" s="14">
        <v>0.1971435546875</v>
      </c>
      <c r="C295" s="3">
        <v>0.12043857488201901</v>
      </c>
      <c r="D295" s="3">
        <v>0.10854835971580314</v>
      </c>
      <c r="E295" s="1">
        <f t="shared" si="16"/>
        <v>7.6704979805480994E-2</v>
      </c>
      <c r="F295" s="1">
        <f t="shared" si="17"/>
        <v>-1.189021516621587E-2</v>
      </c>
      <c r="G295" s="1">
        <f t="shared" si="18"/>
        <v>5.8836539269592472E-3</v>
      </c>
      <c r="H295" s="1">
        <f t="shared" si="19"/>
        <v>1.4137721669890989E-4</v>
      </c>
    </row>
    <row r="296" spans="1:8" x14ac:dyDescent="0.2">
      <c r="A296" s="2">
        <v>42501</v>
      </c>
      <c r="B296" s="14">
        <v>0.1873779296875</v>
      </c>
      <c r="C296" s="3">
        <v>0.119895124811013</v>
      </c>
      <c r="D296" s="3">
        <v>0.10860636700110918</v>
      </c>
      <c r="E296" s="1">
        <f t="shared" si="16"/>
        <v>6.7482804876487001E-2</v>
      </c>
      <c r="F296" s="1">
        <f t="shared" si="17"/>
        <v>-1.1288757809903821E-2</v>
      </c>
      <c r="G296" s="1">
        <f t="shared" si="18"/>
        <v>4.5539289539980182E-3</v>
      </c>
      <c r="H296" s="1">
        <f t="shared" si="19"/>
        <v>1.2743605289066451E-4</v>
      </c>
    </row>
    <row r="297" spans="1:8" x14ac:dyDescent="0.2">
      <c r="A297" s="2">
        <v>42502</v>
      </c>
      <c r="B297" s="14">
        <v>0.19012451171875</v>
      </c>
      <c r="C297" s="3">
        <v>0.119478202651945</v>
      </c>
      <c r="D297" s="3">
        <v>0.10866722429398869</v>
      </c>
      <c r="E297" s="1">
        <f t="shared" si="16"/>
        <v>7.0646309066804996E-2</v>
      </c>
      <c r="F297" s="1">
        <f t="shared" si="17"/>
        <v>-1.0810978357956316E-2</v>
      </c>
      <c r="G297" s="1">
        <f t="shared" si="18"/>
        <v>4.990900984762534E-3</v>
      </c>
      <c r="H297" s="1">
        <f t="shared" si="19"/>
        <v>1.1687725305619984E-4</v>
      </c>
    </row>
    <row r="298" spans="1:8" x14ac:dyDescent="0.2">
      <c r="A298" s="2">
        <v>42503</v>
      </c>
      <c r="B298" s="14">
        <v>0.18280029296875</v>
      </c>
      <c r="C298" s="3">
        <v>0.11916359267898501</v>
      </c>
      <c r="D298" s="3">
        <v>0.11980392650157838</v>
      </c>
      <c r="E298" s="1">
        <f t="shared" si="16"/>
        <v>6.3636700289764994E-2</v>
      </c>
      <c r="F298" s="1">
        <f t="shared" si="17"/>
        <v>6.4033382259337523E-4</v>
      </c>
      <c r="G298" s="1">
        <f t="shared" si="18"/>
        <v>4.0496296237693763E-3</v>
      </c>
      <c r="H298" s="1">
        <f t="shared" si="19"/>
        <v>4.1002740435704417E-7</v>
      </c>
    </row>
    <row r="299" spans="1:8" x14ac:dyDescent="0.2">
      <c r="A299" s="2">
        <v>42506</v>
      </c>
      <c r="B299" s="14">
        <v>0.1873779296875</v>
      </c>
      <c r="C299" s="3">
        <v>0.119561475917978</v>
      </c>
      <c r="D299" s="3">
        <v>0.11952024641459742</v>
      </c>
      <c r="E299" s="1">
        <f t="shared" si="16"/>
        <v>6.7816453769522E-2</v>
      </c>
      <c r="F299" s="1">
        <f t="shared" si="17"/>
        <v>-4.1229503380577071E-5</v>
      </c>
      <c r="G299" s="1">
        <f t="shared" si="18"/>
        <v>4.5990714018737146E-3</v>
      </c>
      <c r="H299" s="1">
        <f t="shared" si="19"/>
        <v>1.6998719490090162E-9</v>
      </c>
    </row>
    <row r="300" spans="1:8" x14ac:dyDescent="0.2">
      <c r="A300" s="2">
        <v>42507</v>
      </c>
      <c r="B300" s="14">
        <v>0.1861572265625</v>
      </c>
      <c r="C300" s="3">
        <v>0.119078786691463</v>
      </c>
      <c r="D300" s="3">
        <v>0.10913850357985851</v>
      </c>
      <c r="E300" s="1">
        <f t="shared" si="16"/>
        <v>6.7078439871036996E-2</v>
      </c>
      <c r="F300" s="1">
        <f t="shared" si="17"/>
        <v>-9.9402831116044976E-3</v>
      </c>
      <c r="G300" s="1">
        <f t="shared" si="18"/>
        <v>4.4995170955323257E-3</v>
      </c>
      <c r="H300" s="1">
        <f t="shared" si="19"/>
        <v>9.8809228338849587E-5</v>
      </c>
    </row>
    <row r="301" spans="1:8" x14ac:dyDescent="0.2">
      <c r="A301" s="2">
        <v>42508</v>
      </c>
      <c r="B301" s="14">
        <v>0.185546875</v>
      </c>
      <c r="C301" s="3">
        <v>0.118408177519238</v>
      </c>
      <c r="D301" s="3">
        <v>0.11934411011421207</v>
      </c>
      <c r="E301" s="1">
        <f t="shared" si="16"/>
        <v>6.7138697480761997E-2</v>
      </c>
      <c r="F301" s="1">
        <f t="shared" si="17"/>
        <v>9.3593259497407044E-4</v>
      </c>
      <c r="G301" s="1">
        <f t="shared" si="18"/>
        <v>4.5076046994132774E-3</v>
      </c>
      <c r="H301" s="1">
        <f t="shared" si="19"/>
        <v>8.7596982233489742E-7</v>
      </c>
    </row>
    <row r="302" spans="1:8" x14ac:dyDescent="0.2">
      <c r="A302" s="2">
        <v>42509</v>
      </c>
      <c r="B302" s="14">
        <v>0.191650390625</v>
      </c>
      <c r="C302" s="3">
        <v>0.11768794577981199</v>
      </c>
      <c r="D302" s="3">
        <v>0.11920041808090077</v>
      </c>
      <c r="E302" s="1">
        <f t="shared" si="16"/>
        <v>7.3962444845188005E-2</v>
      </c>
      <c r="F302" s="1">
        <f t="shared" si="17"/>
        <v>1.5124723010887797E-3</v>
      </c>
      <c r="G302" s="1">
        <f t="shared" si="18"/>
        <v>5.4704432474774779E-3</v>
      </c>
      <c r="H302" s="1">
        <f t="shared" si="19"/>
        <v>2.2875724615607882E-6</v>
      </c>
    </row>
    <row r="303" spans="1:8" x14ac:dyDescent="0.2">
      <c r="A303" s="2">
        <v>42510</v>
      </c>
      <c r="B303" s="14">
        <v>0.1885986328125</v>
      </c>
      <c r="C303" s="3">
        <v>0.116679248275253</v>
      </c>
      <c r="D303" s="3">
        <v>0.11917377757197366</v>
      </c>
      <c r="E303" s="1">
        <f t="shared" si="16"/>
        <v>7.1919384537247E-2</v>
      </c>
      <c r="F303" s="1">
        <f t="shared" si="17"/>
        <v>2.4945292967206573E-3</v>
      </c>
      <c r="G303" s="1">
        <f t="shared" si="18"/>
        <v>5.1723978722164029E-3</v>
      </c>
      <c r="H303" s="1">
        <f t="shared" si="19"/>
        <v>6.222676412197657E-6</v>
      </c>
    </row>
    <row r="304" spans="1:8" x14ac:dyDescent="0.2">
      <c r="A304" s="2">
        <v>42513</v>
      </c>
      <c r="B304" s="14">
        <v>0.18646240234375</v>
      </c>
      <c r="C304" s="3">
        <v>0.11684076180038799</v>
      </c>
      <c r="D304" s="3">
        <v>0.11917068340198184</v>
      </c>
      <c r="E304" s="1">
        <f t="shared" si="16"/>
        <v>6.9621640543362007E-2</v>
      </c>
      <c r="F304" s="1">
        <f t="shared" si="17"/>
        <v>2.3299216015938429E-3</v>
      </c>
      <c r="G304" s="1">
        <f t="shared" si="18"/>
        <v>4.847172831949108E-3</v>
      </c>
      <c r="H304" s="1">
        <f t="shared" si="19"/>
        <v>5.4285346695736176E-6</v>
      </c>
    </row>
    <row r="305" spans="1:8" x14ac:dyDescent="0.2">
      <c r="A305" s="2">
        <v>42514</v>
      </c>
      <c r="B305" s="14">
        <v>0.1812744140625</v>
      </c>
      <c r="C305" s="3">
        <v>0.116044882126025</v>
      </c>
      <c r="D305" s="3">
        <v>0.11914458804176134</v>
      </c>
      <c r="E305" s="1">
        <f t="shared" si="16"/>
        <v>6.5229531936475002E-2</v>
      </c>
      <c r="F305" s="1">
        <f t="shared" si="17"/>
        <v>3.0997059157363421E-3</v>
      </c>
      <c r="G305" s="1">
        <f t="shared" si="18"/>
        <v>4.2548918366516119E-3</v>
      </c>
      <c r="H305" s="1">
        <f t="shared" si="19"/>
        <v>9.6081767640508759E-6</v>
      </c>
    </row>
    <row r="306" spans="1:8" x14ac:dyDescent="0.2">
      <c r="A306" s="2">
        <v>42515</v>
      </c>
      <c r="B306" s="14">
        <v>0.17791748046875</v>
      </c>
      <c r="C306" s="3">
        <v>0.114587259551752</v>
      </c>
      <c r="D306" s="3">
        <v>0.11912812518395507</v>
      </c>
      <c r="E306" s="1">
        <f t="shared" si="16"/>
        <v>6.3330220916997998E-2</v>
      </c>
      <c r="F306" s="1">
        <f t="shared" si="17"/>
        <v>4.5408656322030727E-3</v>
      </c>
      <c r="G306" s="1">
        <f t="shared" si="18"/>
        <v>4.0107168813957707E-3</v>
      </c>
      <c r="H306" s="1">
        <f t="shared" si="19"/>
        <v>2.061946068972301E-5</v>
      </c>
    </row>
    <row r="307" spans="1:8" x14ac:dyDescent="0.2">
      <c r="A307" s="2">
        <v>42516</v>
      </c>
      <c r="B307" s="14">
        <v>0.1702880859375</v>
      </c>
      <c r="C307" s="3">
        <v>0.11318022609993</v>
      </c>
      <c r="D307" s="3">
        <v>0.11912370034197386</v>
      </c>
      <c r="E307" s="1">
        <f t="shared" si="16"/>
        <v>5.7107859837569996E-2</v>
      </c>
      <c r="F307" s="1">
        <f t="shared" si="17"/>
        <v>5.9434742420438613E-3</v>
      </c>
      <c r="G307" s="1">
        <f t="shared" si="18"/>
        <v>3.2613076552275404E-3</v>
      </c>
      <c r="H307" s="1">
        <f t="shared" si="19"/>
        <v>3.5324886065838854E-5</v>
      </c>
    </row>
    <row r="308" spans="1:8" x14ac:dyDescent="0.2">
      <c r="A308" s="2">
        <v>42517</v>
      </c>
      <c r="B308" s="14">
        <v>0.1641845703125</v>
      </c>
      <c r="C308" s="3">
        <v>0.111621113951312</v>
      </c>
      <c r="D308" s="3">
        <v>0.11911909204581865</v>
      </c>
      <c r="E308" s="1">
        <f t="shared" si="16"/>
        <v>5.2563456361188005E-2</v>
      </c>
      <c r="F308" s="1">
        <f t="shared" si="17"/>
        <v>7.4979780945066549E-3</v>
      </c>
      <c r="G308" s="1">
        <f t="shared" si="18"/>
        <v>2.7629169446345158E-3</v>
      </c>
      <c r="H308" s="1">
        <f t="shared" si="19"/>
        <v>5.6219675505701646E-5</v>
      </c>
    </row>
    <row r="309" spans="1:8" x14ac:dyDescent="0.2">
      <c r="A309" s="2">
        <v>42520</v>
      </c>
      <c r="B309" s="14">
        <v>0.16357421875</v>
      </c>
      <c r="C309" s="3">
        <v>0.110973733972381</v>
      </c>
      <c r="D309" s="3">
        <v>0.11911638783219726</v>
      </c>
      <c r="E309" s="1">
        <f t="shared" si="16"/>
        <v>5.2600484777619E-2</v>
      </c>
      <c r="F309" s="1">
        <f t="shared" si="17"/>
        <v>8.1426538598162596E-3</v>
      </c>
      <c r="G309" s="1">
        <f t="shared" si="18"/>
        <v>2.7668109988405283E-3</v>
      </c>
      <c r="H309" s="1">
        <f t="shared" si="19"/>
        <v>6.6302811880780625E-5</v>
      </c>
    </row>
    <row r="310" spans="1:8" x14ac:dyDescent="0.2">
      <c r="A310" s="2">
        <v>42521</v>
      </c>
      <c r="B310" s="14">
        <v>0.186767578125</v>
      </c>
      <c r="C310" s="3">
        <v>0.109720692382657</v>
      </c>
      <c r="D310" s="3">
        <v>0.11910931860233202</v>
      </c>
      <c r="E310" s="1">
        <f t="shared" si="16"/>
        <v>7.7046885742343002E-2</v>
      </c>
      <c r="F310" s="1">
        <f t="shared" si="17"/>
        <v>9.3886262196750253E-3</v>
      </c>
      <c r="G310" s="1">
        <f t="shared" si="18"/>
        <v>5.9362226025936569E-3</v>
      </c>
      <c r="H310" s="1">
        <f t="shared" si="19"/>
        <v>8.8146302292769354E-5</v>
      </c>
    </row>
    <row r="311" spans="1:8" x14ac:dyDescent="0.2">
      <c r="A311" s="2">
        <v>42522</v>
      </c>
      <c r="B311" s="14">
        <v>0.18798828125</v>
      </c>
      <c r="C311" s="3">
        <v>0.110461832062828</v>
      </c>
      <c r="D311" s="3">
        <v>0.11910596390662756</v>
      </c>
      <c r="E311" s="1">
        <f t="shared" si="16"/>
        <v>7.7526449187171997E-2</v>
      </c>
      <c r="F311" s="1">
        <f t="shared" si="17"/>
        <v>8.6441318437995573E-3</v>
      </c>
      <c r="G311" s="1">
        <f t="shared" si="18"/>
        <v>6.0103503235711614E-3</v>
      </c>
      <c r="H311" s="1">
        <f t="shared" si="19"/>
        <v>7.4721015332989535E-5</v>
      </c>
    </row>
    <row r="312" spans="1:8" x14ac:dyDescent="0.2">
      <c r="A312" s="2">
        <v>42523</v>
      </c>
      <c r="B312" s="14">
        <v>0.186767578125</v>
      </c>
      <c r="C312" s="3">
        <v>0.110830110987783</v>
      </c>
      <c r="D312" s="3">
        <v>0.11910163133798354</v>
      </c>
      <c r="E312" s="1">
        <f t="shared" si="16"/>
        <v>7.5937467137216996E-2</v>
      </c>
      <c r="F312" s="1">
        <f t="shared" si="17"/>
        <v>8.2715203502005397E-3</v>
      </c>
      <c r="G312" s="1">
        <f t="shared" si="18"/>
        <v>5.766498915215911E-3</v>
      </c>
      <c r="H312" s="1">
        <f t="shared" si="19"/>
        <v>6.8418048903781653E-5</v>
      </c>
    </row>
    <row r="313" spans="1:8" x14ac:dyDescent="0.2">
      <c r="A313" s="2">
        <v>42524</v>
      </c>
      <c r="B313" s="14">
        <v>0.1898193359375</v>
      </c>
      <c r="C313" s="3">
        <v>0.1111289405143</v>
      </c>
      <c r="D313" s="3">
        <v>0.11909727564461105</v>
      </c>
      <c r="E313" s="1">
        <f t="shared" si="16"/>
        <v>7.8690395423199999E-2</v>
      </c>
      <c r="F313" s="1">
        <f t="shared" si="17"/>
        <v>7.9683351303110467E-3</v>
      </c>
      <c r="G313" s="1">
        <f t="shared" si="18"/>
        <v>6.192178331859575E-3</v>
      </c>
      <c r="H313" s="1">
        <f t="shared" si="19"/>
        <v>6.3494364748949169E-5</v>
      </c>
    </row>
    <row r="314" spans="1:8" x14ac:dyDescent="0.2">
      <c r="A314" s="2">
        <v>42527</v>
      </c>
      <c r="B314" s="14">
        <v>0.1959228515625</v>
      </c>
      <c r="C314" s="3">
        <v>0.112714478856125</v>
      </c>
      <c r="D314" s="3">
        <v>0.11909308000851719</v>
      </c>
      <c r="E314" s="1">
        <f t="shared" si="16"/>
        <v>8.3208372706375003E-2</v>
      </c>
      <c r="F314" s="1">
        <f t="shared" si="17"/>
        <v>6.3786011523921937E-3</v>
      </c>
      <c r="G314" s="1">
        <f t="shared" si="18"/>
        <v>6.9236332884430127E-3</v>
      </c>
      <c r="H314" s="1">
        <f t="shared" si="19"/>
        <v>4.0686552661299025E-5</v>
      </c>
    </row>
    <row r="315" spans="1:8" x14ac:dyDescent="0.2">
      <c r="A315" s="2">
        <v>42528</v>
      </c>
      <c r="B315" s="14">
        <v>0.198974609375</v>
      </c>
      <c r="C315" s="3">
        <v>0.11301256646984</v>
      </c>
      <c r="D315" s="3">
        <v>0.1190855917543293</v>
      </c>
      <c r="E315" s="1">
        <f t="shared" si="16"/>
        <v>8.5962042905160005E-2</v>
      </c>
      <c r="F315" s="1">
        <f t="shared" si="17"/>
        <v>6.0730252844893029E-3</v>
      </c>
      <c r="G315" s="1">
        <f t="shared" si="18"/>
        <v>7.3894728204285699E-3</v>
      </c>
      <c r="H315" s="1">
        <f t="shared" si="19"/>
        <v>3.6881636106046378E-5</v>
      </c>
    </row>
    <row r="316" spans="1:8" x14ac:dyDescent="0.2">
      <c r="A316" s="2">
        <v>42529</v>
      </c>
      <c r="B316" s="14">
        <v>0.20355224609375</v>
      </c>
      <c r="C316" s="3">
        <v>0.113339107965702</v>
      </c>
      <c r="D316" s="3">
        <v>0.11908214642125833</v>
      </c>
      <c r="E316" s="1">
        <f t="shared" si="16"/>
        <v>9.0213138128048001E-2</v>
      </c>
      <c r="F316" s="1">
        <f t="shared" si="17"/>
        <v>5.7430384555563346E-3</v>
      </c>
      <c r="G316" s="1">
        <f t="shared" si="18"/>
        <v>8.1384102909102685E-3</v>
      </c>
      <c r="H316" s="1">
        <f t="shared" si="19"/>
        <v>3.2982490701998888E-5</v>
      </c>
    </row>
    <row r="317" spans="1:8" x14ac:dyDescent="0.2">
      <c r="A317" s="2">
        <v>42534</v>
      </c>
      <c r="B317" s="14">
        <v>0.21942138671875</v>
      </c>
      <c r="C317" s="3">
        <v>0.115625996442364</v>
      </c>
      <c r="D317" s="3">
        <v>0.1190804760852992</v>
      </c>
      <c r="E317" s="1">
        <f t="shared" si="16"/>
        <v>0.103795390276386</v>
      </c>
      <c r="F317" s="1">
        <f t="shared" si="17"/>
        <v>3.4544796429352015E-3</v>
      </c>
      <c r="G317" s="1">
        <f t="shared" si="18"/>
        <v>1.0773483042627286E-2</v>
      </c>
      <c r="H317" s="1">
        <f t="shared" si="19"/>
        <v>1.1933429603453716E-5</v>
      </c>
    </row>
    <row r="318" spans="1:8" x14ac:dyDescent="0.2">
      <c r="A318" s="2">
        <v>42535</v>
      </c>
      <c r="B318" s="14">
        <v>0.213623046875</v>
      </c>
      <c r="C318" s="3">
        <v>0.11362491394576001</v>
      </c>
      <c r="D318" s="3">
        <v>0.11907836516715944</v>
      </c>
      <c r="E318" s="1">
        <f t="shared" si="16"/>
        <v>9.9998132929239994E-2</v>
      </c>
      <c r="F318" s="1">
        <f t="shared" si="17"/>
        <v>5.4534512213994385E-3</v>
      </c>
      <c r="G318" s="1">
        <f t="shared" si="18"/>
        <v>9.9996265893339525E-3</v>
      </c>
      <c r="H318" s="1">
        <f t="shared" si="19"/>
        <v>2.9740130224183026E-5</v>
      </c>
    </row>
    <row r="319" spans="1:8" x14ac:dyDescent="0.2">
      <c r="A319" s="2">
        <v>42536</v>
      </c>
      <c r="B319" s="14">
        <v>0.19989013671875</v>
      </c>
      <c r="C319" s="3">
        <v>0.112077123474457</v>
      </c>
      <c r="D319" s="3">
        <v>0.11909580749573996</v>
      </c>
      <c r="E319" s="1">
        <f t="shared" si="16"/>
        <v>8.7813013244292998E-2</v>
      </c>
      <c r="F319" s="1">
        <f t="shared" si="17"/>
        <v>7.0186840212829588E-3</v>
      </c>
      <c r="G319" s="1">
        <f t="shared" si="18"/>
        <v>7.7111252950423778E-3</v>
      </c>
      <c r="H319" s="1">
        <f t="shared" si="19"/>
        <v>4.9261925390612725E-5</v>
      </c>
    </row>
    <row r="320" spans="1:8" x14ac:dyDescent="0.2">
      <c r="A320" s="2">
        <v>42537</v>
      </c>
      <c r="B320" s="14">
        <v>0.1885986328125</v>
      </c>
      <c r="C320" s="3">
        <v>0.110743997728129</v>
      </c>
      <c r="D320" s="3">
        <v>0.11911503984229238</v>
      </c>
      <c r="E320" s="1">
        <f t="shared" si="16"/>
        <v>7.7854635084371002E-2</v>
      </c>
      <c r="F320" s="1">
        <f t="shared" si="17"/>
        <v>8.3710421141633823E-3</v>
      </c>
      <c r="G320" s="1">
        <f t="shared" si="18"/>
        <v>6.0613442041205718E-3</v>
      </c>
      <c r="H320" s="1">
        <f t="shared" si="19"/>
        <v>7.0074346077096946E-5</v>
      </c>
    </row>
    <row r="321" spans="1:8" x14ac:dyDescent="0.2">
      <c r="A321" s="2">
        <v>42538</v>
      </c>
      <c r="B321" s="14">
        <v>0.18157958984375</v>
      </c>
      <c r="C321" s="3">
        <v>0.108852341351639</v>
      </c>
      <c r="D321" s="3">
        <v>0.11393556205175683</v>
      </c>
      <c r="E321" s="1">
        <f t="shared" si="16"/>
        <v>7.2727248492110999E-2</v>
      </c>
      <c r="F321" s="1">
        <f t="shared" si="17"/>
        <v>5.0832207001178242E-3</v>
      </c>
      <c r="G321" s="1">
        <f t="shared" si="18"/>
        <v>5.2892526732332612E-3</v>
      </c>
      <c r="H321" s="1">
        <f t="shared" si="19"/>
        <v>2.5839132686106342E-5</v>
      </c>
    </row>
    <row r="322" spans="1:8" x14ac:dyDescent="0.2">
      <c r="A322" s="2">
        <v>42541</v>
      </c>
      <c r="B322" s="14">
        <v>0.1812744140625</v>
      </c>
      <c r="C322" s="3">
        <v>0.108184237489869</v>
      </c>
      <c r="D322" s="3">
        <v>0.11361312728442291</v>
      </c>
      <c r="E322" s="1">
        <f t="shared" si="16"/>
        <v>7.3090176572631005E-2</v>
      </c>
      <c r="F322" s="1">
        <f t="shared" si="17"/>
        <v>5.428889794553915E-3</v>
      </c>
      <c r="G322" s="1">
        <f t="shared" si="18"/>
        <v>5.3421739114183778E-3</v>
      </c>
      <c r="H322" s="1">
        <f t="shared" si="19"/>
        <v>2.9472844401411648E-5</v>
      </c>
    </row>
    <row r="323" spans="1:8" x14ac:dyDescent="0.2">
      <c r="A323" s="2">
        <v>42542</v>
      </c>
      <c r="B323" s="14">
        <v>0.18157958984375</v>
      </c>
      <c r="C323" s="3">
        <v>0.10650275503319299</v>
      </c>
      <c r="D323" s="3">
        <v>0.11330279022069881</v>
      </c>
      <c r="E323" s="1">
        <f t="shared" ref="E323:E386" si="20">B323-C323</f>
        <v>7.5076834810557005E-2</v>
      </c>
      <c r="F323" s="1">
        <f t="shared" ref="F323:F386" si="21">D323-C323</f>
        <v>6.8000351875058124E-3</v>
      </c>
      <c r="G323" s="1">
        <f t="shared" ref="G323:G386" si="22">E323^2</f>
        <v>5.636531125171664E-3</v>
      </c>
      <c r="H323" s="1">
        <f t="shared" ref="H323:H386" si="23">F323^2</f>
        <v>4.624047855131721E-5</v>
      </c>
    </row>
    <row r="324" spans="1:8" x14ac:dyDescent="0.2">
      <c r="A324" s="2">
        <v>42543</v>
      </c>
      <c r="B324" s="14">
        <v>0.18280029296875</v>
      </c>
      <c r="C324" s="3">
        <v>0.10447160695050201</v>
      </c>
      <c r="D324" s="3">
        <v>0.11310465590434862</v>
      </c>
      <c r="E324" s="1">
        <f t="shared" si="20"/>
        <v>7.8328686018247995E-2</v>
      </c>
      <c r="F324" s="1">
        <f t="shared" si="21"/>
        <v>8.6330489538466171E-3</v>
      </c>
      <c r="G324" s="1">
        <f t="shared" si="22"/>
        <v>6.135383053345279E-3</v>
      </c>
      <c r="H324" s="1">
        <f t="shared" si="23"/>
        <v>7.4529534239512171E-5</v>
      </c>
    </row>
    <row r="325" spans="1:8" x14ac:dyDescent="0.2">
      <c r="A325" s="2">
        <v>42544</v>
      </c>
      <c r="B325" s="14">
        <v>0.185546875</v>
      </c>
      <c r="C325" s="3">
        <v>0.102905418284699</v>
      </c>
      <c r="D325" s="3">
        <v>0.11291797284184193</v>
      </c>
      <c r="E325" s="1">
        <f t="shared" si="20"/>
        <v>8.2641456715301001E-2</v>
      </c>
      <c r="F325" s="1">
        <f t="shared" si="21"/>
        <v>1.0012554557142936E-2</v>
      </c>
      <c r="G325" s="1">
        <f t="shared" si="22"/>
        <v>6.829610368026969E-3</v>
      </c>
      <c r="H325" s="1">
        <f t="shared" si="23"/>
        <v>1.0025124875976378E-4</v>
      </c>
    </row>
    <row r="326" spans="1:8" x14ac:dyDescent="0.2">
      <c r="A326" s="2">
        <v>42545</v>
      </c>
      <c r="B326" s="14">
        <v>0.1922607421875</v>
      </c>
      <c r="C326" s="3">
        <v>0.1006059769604</v>
      </c>
      <c r="D326" s="3">
        <v>0.11267943353279103</v>
      </c>
      <c r="E326" s="1">
        <f t="shared" si="20"/>
        <v>9.1654765227100005E-2</v>
      </c>
      <c r="F326" s="1">
        <f t="shared" si="21"/>
        <v>1.2073456572391034E-2</v>
      </c>
      <c r="G326" s="1">
        <f t="shared" si="22"/>
        <v>8.4005959888348199E-3</v>
      </c>
      <c r="H326" s="1">
        <f t="shared" si="23"/>
        <v>1.4576835360541224E-4</v>
      </c>
    </row>
    <row r="327" spans="1:8" x14ac:dyDescent="0.2">
      <c r="A327" s="2">
        <v>42548</v>
      </c>
      <c r="B327" s="14">
        <v>0.1898193359375</v>
      </c>
      <c r="C327" s="3">
        <v>9.6920675218642602E-2</v>
      </c>
      <c r="D327" s="3">
        <v>0.11222227523761702</v>
      </c>
      <c r="E327" s="1">
        <f t="shared" si="20"/>
        <v>9.2898660718857398E-2</v>
      </c>
      <c r="F327" s="1">
        <f t="shared" si="21"/>
        <v>1.5301600018974418E-2</v>
      </c>
      <c r="G327" s="1">
        <f t="shared" si="22"/>
        <v>8.6301611633573787E-3</v>
      </c>
      <c r="H327" s="1">
        <f t="shared" si="23"/>
        <v>2.3413896314067792E-4</v>
      </c>
    </row>
    <row r="328" spans="1:8" x14ac:dyDescent="0.2">
      <c r="A328" s="2">
        <v>42549</v>
      </c>
      <c r="B328" s="14">
        <v>0.1922607421875</v>
      </c>
      <c r="C328" s="3">
        <v>9.33384283775123E-2</v>
      </c>
      <c r="D328" s="3">
        <v>0.1118918410012818</v>
      </c>
      <c r="E328" s="1">
        <f t="shared" si="20"/>
        <v>9.89223138099877E-2</v>
      </c>
      <c r="F328" s="1">
        <f t="shared" si="21"/>
        <v>1.85534126237695E-2</v>
      </c>
      <c r="G328" s="1">
        <f t="shared" si="22"/>
        <v>9.7856241695216829E-3</v>
      </c>
      <c r="H328" s="1">
        <f t="shared" si="23"/>
        <v>3.4422911998784945E-4</v>
      </c>
    </row>
    <row r="329" spans="1:8" x14ac:dyDescent="0.2">
      <c r="A329" s="2">
        <v>42550</v>
      </c>
      <c r="B329" s="14">
        <v>0.19317626953125</v>
      </c>
      <c r="C329" s="3">
        <v>8.9743366629228993E-2</v>
      </c>
      <c r="D329" s="3">
        <v>0.1117670204016846</v>
      </c>
      <c r="E329" s="1">
        <f t="shared" si="20"/>
        <v>0.10343290290202101</v>
      </c>
      <c r="F329" s="1">
        <f t="shared" si="21"/>
        <v>2.2023653772455604E-2</v>
      </c>
      <c r="G329" s="1">
        <f t="shared" si="22"/>
        <v>1.0698365402738906E-2</v>
      </c>
      <c r="H329" s="1">
        <f t="shared" si="23"/>
        <v>4.8504132548899792E-4</v>
      </c>
    </row>
    <row r="330" spans="1:8" x14ac:dyDescent="0.2">
      <c r="A330" s="2">
        <v>42551</v>
      </c>
      <c r="B330" s="14">
        <v>0.1910400390625</v>
      </c>
      <c r="C330" s="3">
        <v>8.7146491028630799E-2</v>
      </c>
      <c r="D330" s="3">
        <v>0.11166018555627254</v>
      </c>
      <c r="E330" s="1">
        <f t="shared" si="20"/>
        <v>0.1038935480338692</v>
      </c>
      <c r="F330" s="1">
        <f t="shared" si="21"/>
        <v>2.4513694527641738E-2</v>
      </c>
      <c r="G330" s="1">
        <f t="shared" si="22"/>
        <v>1.0793869323065888E-2</v>
      </c>
      <c r="H330" s="1">
        <f t="shared" si="23"/>
        <v>6.0092121939453252E-4</v>
      </c>
    </row>
    <row r="331" spans="1:8" x14ac:dyDescent="0.2">
      <c r="A331" s="2">
        <v>42552</v>
      </c>
      <c r="B331" s="14" t="s">
        <v>48</v>
      </c>
      <c r="C331" s="3">
        <v>9.9903308052198297E-2</v>
      </c>
      <c r="D331" s="3">
        <v>0.1115644523702143</v>
      </c>
      <c r="E331" s="1" t="e">
        <f t="shared" si="20"/>
        <v>#VALUE!</v>
      </c>
      <c r="F331" s="1">
        <f t="shared" si="21"/>
        <v>1.1661144318016001E-2</v>
      </c>
      <c r="G331" s="1">
        <v>0</v>
      </c>
      <c r="H331" s="1">
        <f t="shared" si="23"/>
        <v>1.3598228680559686E-4</v>
      </c>
    </row>
    <row r="332" spans="1:8" x14ac:dyDescent="0.2">
      <c r="A332" s="2">
        <v>42555</v>
      </c>
      <c r="B332" s="14" t="s">
        <v>48</v>
      </c>
      <c r="C332" s="3">
        <v>9.93756826717309E-2</v>
      </c>
      <c r="D332" s="3">
        <v>0.11147077694945631</v>
      </c>
      <c r="E332" s="1" t="e">
        <f t="shared" si="20"/>
        <v>#VALUE!</v>
      </c>
      <c r="F332" s="1">
        <f t="shared" si="21"/>
        <v>1.2095094277725413E-2</v>
      </c>
      <c r="G332" s="1">
        <v>0</v>
      </c>
      <c r="H332" s="1">
        <f t="shared" si="23"/>
        <v>1.4629130558706601E-4</v>
      </c>
    </row>
    <row r="333" spans="1:8" x14ac:dyDescent="0.2">
      <c r="A333" s="2">
        <v>42556</v>
      </c>
      <c r="B333" s="14">
        <v>0.252685546875</v>
      </c>
      <c r="C333" s="3">
        <v>9.9012069198524399E-2</v>
      </c>
      <c r="D333" s="3">
        <v>0.11133914489294004</v>
      </c>
      <c r="E333" s="1">
        <f t="shared" si="20"/>
        <v>0.1536734776764756</v>
      </c>
      <c r="F333" s="1">
        <f t="shared" si="21"/>
        <v>1.2327075694415643E-2</v>
      </c>
      <c r="G333" s="1">
        <f t="shared" si="22"/>
        <v>2.3615537741182246E-2</v>
      </c>
      <c r="H333" s="1">
        <f t="shared" si="23"/>
        <v>1.5195679517585289E-4</v>
      </c>
    </row>
    <row r="334" spans="1:8" x14ac:dyDescent="0.2">
      <c r="A334" s="2">
        <v>42557</v>
      </c>
      <c r="B334" s="14">
        <v>0.2496337890625</v>
      </c>
      <c r="C334" s="3">
        <v>9.8768917719112906E-2</v>
      </c>
      <c r="D334" s="3">
        <v>0.11119750783974326</v>
      </c>
      <c r="E334" s="1">
        <f t="shared" si="20"/>
        <v>0.15086487134338711</v>
      </c>
      <c r="F334" s="1">
        <f t="shared" si="21"/>
        <v>1.2428590120630356E-2</v>
      </c>
      <c r="G334" s="1">
        <f t="shared" si="22"/>
        <v>2.2760209405456745E-2</v>
      </c>
      <c r="H334" s="1">
        <f t="shared" si="23"/>
        <v>1.544698523866305E-4</v>
      </c>
    </row>
    <row r="335" spans="1:8" x14ac:dyDescent="0.2">
      <c r="A335" s="2">
        <v>42558</v>
      </c>
      <c r="B335" s="14">
        <v>0.24627685546875</v>
      </c>
      <c r="C335" s="3">
        <v>9.8476996309992196E-2</v>
      </c>
      <c r="D335" s="3">
        <v>0.11102024286060419</v>
      </c>
      <c r="E335" s="1">
        <f t="shared" si="20"/>
        <v>0.14779985915875782</v>
      </c>
      <c r="F335" s="1">
        <f t="shared" si="21"/>
        <v>1.2543246550611994E-2</v>
      </c>
      <c r="G335" s="1">
        <f t="shared" si="22"/>
        <v>2.1844798367348647E-2</v>
      </c>
      <c r="H335" s="1">
        <f t="shared" si="23"/>
        <v>1.573330340294397E-4</v>
      </c>
    </row>
    <row r="336" spans="1:8" x14ac:dyDescent="0.2">
      <c r="A336" s="2">
        <v>42559</v>
      </c>
      <c r="B336" s="14">
        <v>0.2496337890625</v>
      </c>
      <c r="C336" s="3">
        <v>9.8250042067456494E-2</v>
      </c>
      <c r="D336" s="3">
        <v>0.11082208739551071</v>
      </c>
      <c r="E336" s="1">
        <f t="shared" si="20"/>
        <v>0.15138374699504351</v>
      </c>
      <c r="F336" s="1">
        <f t="shared" si="21"/>
        <v>1.2572045328054213E-2</v>
      </c>
      <c r="G336" s="1">
        <f t="shared" si="22"/>
        <v>2.2917038854259345E-2</v>
      </c>
      <c r="H336" s="1">
        <f t="shared" si="23"/>
        <v>1.5805632373064977E-4</v>
      </c>
    </row>
    <row r="337" spans="1:8" x14ac:dyDescent="0.2">
      <c r="A337" s="2">
        <v>42562</v>
      </c>
      <c r="B337" s="14">
        <v>0.245361328125</v>
      </c>
      <c r="C337" s="3">
        <v>9.8319172460525295E-2</v>
      </c>
      <c r="D337" s="3">
        <v>0.11063071545117931</v>
      </c>
      <c r="E337" s="1">
        <f t="shared" si="20"/>
        <v>0.14704215566447471</v>
      </c>
      <c r="F337" s="1">
        <f t="shared" si="21"/>
        <v>1.2311542990654012E-2</v>
      </c>
      <c r="G337" s="1">
        <f t="shared" si="22"/>
        <v>2.162139554245561E-2</v>
      </c>
      <c r="H337" s="1">
        <f t="shared" si="23"/>
        <v>1.5157409081072192E-4</v>
      </c>
    </row>
    <row r="338" spans="1:8" x14ac:dyDescent="0.2">
      <c r="A338" s="2">
        <v>42563</v>
      </c>
      <c r="B338" s="14">
        <v>0.2423095703125</v>
      </c>
      <c r="C338" s="3">
        <v>9.8006668447596701E-2</v>
      </c>
      <c r="D338" s="3">
        <v>0.11046125242232419</v>
      </c>
      <c r="E338" s="1">
        <f t="shared" si="20"/>
        <v>0.1443029018649033</v>
      </c>
      <c r="F338" s="1">
        <f t="shared" si="21"/>
        <v>1.2454583974727484E-2</v>
      </c>
      <c r="G338" s="1">
        <f t="shared" si="22"/>
        <v>2.0823327486631911E-2</v>
      </c>
      <c r="H338" s="1">
        <f t="shared" si="23"/>
        <v>1.5511666198353866E-4</v>
      </c>
    </row>
    <row r="339" spans="1:8" x14ac:dyDescent="0.2">
      <c r="A339" s="2">
        <v>42564</v>
      </c>
      <c r="B339" s="14">
        <v>0.2508544921875</v>
      </c>
      <c r="C339" s="3">
        <v>9.8395072679356196E-2</v>
      </c>
      <c r="D339" s="3">
        <v>0.11030765860784557</v>
      </c>
      <c r="E339" s="1">
        <f t="shared" si="20"/>
        <v>0.15245941950814379</v>
      </c>
      <c r="F339" s="1">
        <f t="shared" si="21"/>
        <v>1.1912585928489372E-2</v>
      </c>
      <c r="G339" s="1">
        <f t="shared" si="22"/>
        <v>2.3243874596760174E-2</v>
      </c>
      <c r="H339" s="1">
        <f t="shared" si="23"/>
        <v>1.4190970350364299E-4</v>
      </c>
    </row>
    <row r="340" spans="1:8" x14ac:dyDescent="0.2">
      <c r="A340" s="2">
        <v>42565</v>
      </c>
      <c r="B340" s="14">
        <v>0.2618408203125</v>
      </c>
      <c r="C340" s="3">
        <v>9.8817165329114207E-2</v>
      </c>
      <c r="D340" s="3">
        <v>9.8631667004094745E-2</v>
      </c>
      <c r="E340" s="1">
        <f t="shared" si="20"/>
        <v>0.16302365498338578</v>
      </c>
      <c r="F340" s="1">
        <f t="shared" si="21"/>
        <v>-1.8549832501946195E-4</v>
      </c>
      <c r="G340" s="1">
        <f t="shared" si="22"/>
        <v>2.6576712084142005E-2</v>
      </c>
      <c r="H340" s="1">
        <f t="shared" si="23"/>
        <v>3.4409628585025946E-8</v>
      </c>
    </row>
    <row r="341" spans="1:8" x14ac:dyDescent="0.2">
      <c r="A341" s="2">
        <v>42566</v>
      </c>
      <c r="B341" s="14">
        <v>0.263671875</v>
      </c>
      <c r="C341" s="3">
        <v>9.9203170270570198E-2</v>
      </c>
      <c r="D341" s="3">
        <v>9.8640794020136438E-2</v>
      </c>
      <c r="E341" s="1">
        <f t="shared" si="20"/>
        <v>0.16446870472942982</v>
      </c>
      <c r="F341" s="1">
        <f t="shared" si="21"/>
        <v>-5.6237625043376038E-4</v>
      </c>
      <c r="G341" s="1">
        <f t="shared" si="22"/>
        <v>2.704995483537637E-2</v>
      </c>
      <c r="H341" s="1">
        <f t="shared" si="23"/>
        <v>3.1626704705193555E-7</v>
      </c>
    </row>
    <row r="342" spans="1:8" x14ac:dyDescent="0.2">
      <c r="A342" s="2">
        <v>42569</v>
      </c>
      <c r="B342" s="14">
        <v>0.2667236328125</v>
      </c>
      <c r="C342" s="3">
        <v>0.100233082671946</v>
      </c>
      <c r="D342" s="3">
        <v>9.882860192601195E-2</v>
      </c>
      <c r="E342" s="1">
        <f t="shared" si="20"/>
        <v>0.166490550140554</v>
      </c>
      <c r="F342" s="1">
        <f t="shared" si="21"/>
        <v>-1.4044807459340503E-3</v>
      </c>
      <c r="G342" s="1">
        <f t="shared" si="22"/>
        <v>2.7719103286104326E-2</v>
      </c>
      <c r="H342" s="1">
        <f t="shared" si="23"/>
        <v>1.9725661656994662E-6</v>
      </c>
    </row>
    <row r="343" spans="1:8" x14ac:dyDescent="0.2">
      <c r="A343" s="2">
        <v>42570</v>
      </c>
      <c r="B343" s="14">
        <v>0.267333984375</v>
      </c>
      <c r="C343" s="3">
        <v>0.10055486841165</v>
      </c>
      <c r="D343" s="3">
        <v>9.8664014726952187E-2</v>
      </c>
      <c r="E343" s="1">
        <f t="shared" si="20"/>
        <v>0.16677911596334999</v>
      </c>
      <c r="F343" s="1">
        <f t="shared" si="21"/>
        <v>-1.8908536846978102E-3</v>
      </c>
      <c r="G343" s="1">
        <f t="shared" si="22"/>
        <v>2.7815273521516543E-2</v>
      </c>
      <c r="H343" s="1">
        <f t="shared" si="23"/>
        <v>3.575327656935286E-6</v>
      </c>
    </row>
    <row r="344" spans="1:8" x14ac:dyDescent="0.2">
      <c r="A344" s="2">
        <v>42571</v>
      </c>
      <c r="B344" s="14">
        <v>0.26580810546875</v>
      </c>
      <c r="C344" s="3">
        <v>0.100685200514436</v>
      </c>
      <c r="D344" s="3">
        <v>9.8701105780869935E-2</v>
      </c>
      <c r="E344" s="1">
        <f t="shared" si="20"/>
        <v>0.165122904954314</v>
      </c>
      <c r="F344" s="1">
        <f t="shared" si="21"/>
        <v>-1.9840947335660608E-3</v>
      </c>
      <c r="G344" s="1">
        <f t="shared" si="22"/>
        <v>2.7265573740551417E-2</v>
      </c>
      <c r="H344" s="1">
        <f t="shared" si="23"/>
        <v>3.9366319117645776E-6</v>
      </c>
    </row>
    <row r="345" spans="1:8" x14ac:dyDescent="0.2">
      <c r="A345" s="2">
        <v>42572</v>
      </c>
      <c r="B345" s="14">
        <v>0.2532958984375</v>
      </c>
      <c r="C345" s="3">
        <v>0.10067504468654501</v>
      </c>
      <c r="D345" s="3">
        <v>9.8741850496308597E-2</v>
      </c>
      <c r="E345" s="1">
        <f t="shared" si="20"/>
        <v>0.15262085375095499</v>
      </c>
      <c r="F345" s="1">
        <f t="shared" si="21"/>
        <v>-1.9331941902364091E-3</v>
      </c>
      <c r="G345" s="1">
        <f t="shared" si="22"/>
        <v>2.3293124999670393E-2</v>
      </c>
      <c r="H345" s="1">
        <f t="shared" si="23"/>
        <v>3.7372397771638058E-6</v>
      </c>
    </row>
    <row r="346" spans="1:8" x14ac:dyDescent="0.2">
      <c r="A346" s="2">
        <v>42573</v>
      </c>
      <c r="B346" s="14">
        <v>0.260009765625</v>
      </c>
      <c r="C346" s="3">
        <v>0.100840915117447</v>
      </c>
      <c r="D346" s="3">
        <v>9.8793087594019516E-2</v>
      </c>
      <c r="E346" s="1">
        <f t="shared" si="20"/>
        <v>0.159168850507553</v>
      </c>
      <c r="F346" s="1">
        <f t="shared" si="21"/>
        <v>-2.047827523427484E-3</v>
      </c>
      <c r="G346" s="1">
        <f t="shared" si="22"/>
        <v>2.5334722971895755E-2</v>
      </c>
      <c r="H346" s="1">
        <f t="shared" si="23"/>
        <v>4.1935975657071424E-6</v>
      </c>
    </row>
    <row r="347" spans="1:8" x14ac:dyDescent="0.2">
      <c r="A347" s="2">
        <v>42576</v>
      </c>
      <c r="B347" s="14">
        <v>0.260009765625</v>
      </c>
      <c r="C347" s="3">
        <v>0.10124688276913001</v>
      </c>
      <c r="D347" s="3">
        <v>9.8871424783725917E-2</v>
      </c>
      <c r="E347" s="1">
        <f t="shared" si="20"/>
        <v>0.15876288285586998</v>
      </c>
      <c r="F347" s="1">
        <f t="shared" si="21"/>
        <v>-2.3754579854040891E-3</v>
      </c>
      <c r="G347" s="1">
        <f t="shared" si="22"/>
        <v>2.5205652972706695E-2</v>
      </c>
      <c r="H347" s="1">
        <f t="shared" si="23"/>
        <v>5.642800640420054E-6</v>
      </c>
    </row>
    <row r="348" spans="1:8" x14ac:dyDescent="0.2">
      <c r="A348" s="2">
        <v>42577</v>
      </c>
      <c r="B348" s="14">
        <v>0.26214599609375</v>
      </c>
      <c r="C348" s="3">
        <v>0.10099939813077299</v>
      </c>
      <c r="D348" s="3">
        <v>9.9022155178538712E-2</v>
      </c>
      <c r="E348" s="1">
        <f t="shared" si="20"/>
        <v>0.16114659796297701</v>
      </c>
      <c r="F348" s="1">
        <f t="shared" si="21"/>
        <v>-1.9772429522342816E-3</v>
      </c>
      <c r="G348" s="1">
        <f t="shared" si="22"/>
        <v>2.5968226035041345E-2</v>
      </c>
      <c r="H348" s="1">
        <f t="shared" si="23"/>
        <v>3.9094896921601374E-6</v>
      </c>
    </row>
    <row r="349" spans="1:8" x14ac:dyDescent="0.2">
      <c r="A349" s="2">
        <v>42578</v>
      </c>
      <c r="B349" s="14">
        <v>0.2447509765625</v>
      </c>
      <c r="C349" s="3">
        <v>0.10123065510732999</v>
      </c>
      <c r="D349" s="3">
        <v>9.9159497339798619E-2</v>
      </c>
      <c r="E349" s="1">
        <f t="shared" si="20"/>
        <v>0.14352032145517002</v>
      </c>
      <c r="F349" s="1">
        <f t="shared" si="21"/>
        <v>-2.0711577675313758E-3</v>
      </c>
      <c r="G349" s="1">
        <f t="shared" si="22"/>
        <v>2.0598082670595336E-2</v>
      </c>
      <c r="H349" s="1">
        <f t="shared" si="23"/>
        <v>4.2896944980055522E-6</v>
      </c>
    </row>
    <row r="350" spans="1:8" x14ac:dyDescent="0.2">
      <c r="A350" s="2">
        <v>42579</v>
      </c>
      <c r="B350" s="14">
        <v>0.2435302734375</v>
      </c>
      <c r="C350" s="3">
        <v>0.101227364120328</v>
      </c>
      <c r="D350" s="3">
        <v>0.10061160925795712</v>
      </c>
      <c r="E350" s="1">
        <f t="shared" si="20"/>
        <v>0.14230290931717199</v>
      </c>
      <c r="F350" s="1">
        <f t="shared" si="21"/>
        <v>-6.1575486237087917E-4</v>
      </c>
      <c r="G350" s="1">
        <f t="shared" si="22"/>
        <v>2.0250118000131274E-2</v>
      </c>
      <c r="H350" s="1">
        <f t="shared" si="23"/>
        <v>3.7915405053338033E-7</v>
      </c>
    </row>
    <row r="351" spans="1:8" x14ac:dyDescent="0.2">
      <c r="A351" s="2">
        <v>42580</v>
      </c>
      <c r="B351" s="14">
        <v>0.23284912109375</v>
      </c>
      <c r="C351" s="3">
        <v>0.10111577036484901</v>
      </c>
      <c r="D351" s="3">
        <v>0.10108500070014756</v>
      </c>
      <c r="E351" s="1">
        <f t="shared" si="20"/>
        <v>0.13173335072890099</v>
      </c>
      <c r="F351" s="1">
        <f t="shared" si="21"/>
        <v>-3.0769664701446597E-5</v>
      </c>
      <c r="G351" s="1">
        <f t="shared" si="22"/>
        <v>1.7353675694263639E-2</v>
      </c>
      <c r="H351" s="1">
        <f t="shared" si="23"/>
        <v>9.4677226583944883E-10</v>
      </c>
    </row>
    <row r="352" spans="1:8" x14ac:dyDescent="0.2">
      <c r="A352" s="2">
        <v>42583</v>
      </c>
      <c r="B352" s="14">
        <v>0.167236328125</v>
      </c>
      <c r="C352" s="3">
        <v>0.101413035535021</v>
      </c>
      <c r="D352" s="3">
        <v>0.10112563867449628</v>
      </c>
      <c r="E352" s="1">
        <f t="shared" si="20"/>
        <v>6.5823292589979002E-2</v>
      </c>
      <c r="F352" s="1">
        <f t="shared" si="21"/>
        <v>-2.8739686052471625E-4</v>
      </c>
      <c r="G352" s="1">
        <f t="shared" si="22"/>
        <v>4.3327058473859844E-3</v>
      </c>
      <c r="H352" s="1">
        <f t="shared" si="23"/>
        <v>8.2596955439463209E-8</v>
      </c>
    </row>
    <row r="353" spans="1:8" x14ac:dyDescent="0.2">
      <c r="A353" s="2">
        <v>42584</v>
      </c>
      <c r="B353" s="14">
        <v>0.16357421875</v>
      </c>
      <c r="C353" s="3">
        <v>0.10069289846250599</v>
      </c>
      <c r="D353" s="3">
        <v>0.10115660241620353</v>
      </c>
      <c r="E353" s="1">
        <f t="shared" si="20"/>
        <v>6.2881320287494005E-2</v>
      </c>
      <c r="F353" s="1">
        <f t="shared" si="21"/>
        <v>4.6370395369753348E-4</v>
      </c>
      <c r="G353" s="1">
        <f t="shared" si="22"/>
        <v>3.9540604410984049E-3</v>
      </c>
      <c r="H353" s="1">
        <f t="shared" si="23"/>
        <v>2.1502135667472426E-7</v>
      </c>
    </row>
    <row r="354" spans="1:8" x14ac:dyDescent="0.2">
      <c r="A354" s="2">
        <v>42585</v>
      </c>
      <c r="B354" s="14">
        <v>0.1605224609375</v>
      </c>
      <c r="C354" s="3">
        <v>9.9901331152592504E-2</v>
      </c>
      <c r="D354" s="3">
        <v>0.10104744748730961</v>
      </c>
      <c r="E354" s="1">
        <f t="shared" si="20"/>
        <v>6.0621129784907496E-2</v>
      </c>
      <c r="F354" s="1">
        <f t="shared" si="21"/>
        <v>1.1461163347171038E-3</v>
      </c>
      <c r="G354" s="1">
        <f t="shared" si="22"/>
        <v>3.6749213763985988E-3</v>
      </c>
      <c r="H354" s="1">
        <f t="shared" si="23"/>
        <v>1.3135826527053684E-6</v>
      </c>
    </row>
    <row r="355" spans="1:8" x14ac:dyDescent="0.2">
      <c r="A355" s="2">
        <v>42586</v>
      </c>
      <c r="B355" s="14">
        <v>0.16357421875</v>
      </c>
      <c r="C355" s="3">
        <v>9.8970455397886598E-2</v>
      </c>
      <c r="D355" s="3">
        <v>0.10067674775403948</v>
      </c>
      <c r="E355" s="1">
        <f t="shared" si="20"/>
        <v>6.4603763352113402E-2</v>
      </c>
      <c r="F355" s="1">
        <f t="shared" si="21"/>
        <v>1.7062923561528831E-3</v>
      </c>
      <c r="G355" s="1">
        <f t="shared" si="22"/>
        <v>4.1736462392558708E-3</v>
      </c>
      <c r="H355" s="1">
        <f t="shared" si="23"/>
        <v>2.9114336046657574E-6</v>
      </c>
    </row>
    <row r="356" spans="1:8" x14ac:dyDescent="0.2">
      <c r="A356" s="2">
        <v>42587</v>
      </c>
      <c r="B356" s="14">
        <v>0.1611328125</v>
      </c>
      <c r="C356" s="3">
        <v>9.7885261484847205E-2</v>
      </c>
      <c r="D356" s="3">
        <v>0.10111841923748859</v>
      </c>
      <c r="E356" s="1">
        <f t="shared" si="20"/>
        <v>6.3247551015152795E-2</v>
      </c>
      <c r="F356" s="1">
        <f t="shared" si="21"/>
        <v>3.2331577526413802E-3</v>
      </c>
      <c r="G356" s="1">
        <f t="shared" si="22"/>
        <v>4.0002527094143555E-3</v>
      </c>
      <c r="H356" s="1">
        <f t="shared" si="23"/>
        <v>1.045330905346506E-5</v>
      </c>
    </row>
    <row r="357" spans="1:8" x14ac:dyDescent="0.2">
      <c r="A357" s="2">
        <v>42590</v>
      </c>
      <c r="B357" s="14">
        <v>0.1580810546875</v>
      </c>
      <c r="C357" s="3">
        <v>9.7676021401931407E-2</v>
      </c>
      <c r="D357" s="3">
        <v>0.10113511496790115</v>
      </c>
      <c r="E357" s="1">
        <f t="shared" si="20"/>
        <v>6.0405033285568593E-2</v>
      </c>
      <c r="F357" s="1">
        <f t="shared" si="21"/>
        <v>3.4590935659697397E-3</v>
      </c>
      <c r="G357" s="1">
        <f t="shared" si="22"/>
        <v>3.6487680462306497E-3</v>
      </c>
      <c r="H357" s="1">
        <f t="shared" si="23"/>
        <v>1.196532829813325E-5</v>
      </c>
    </row>
    <row r="358" spans="1:8" x14ac:dyDescent="0.2">
      <c r="A358" s="2">
        <v>42591</v>
      </c>
      <c r="B358" s="14">
        <v>0.1458740234375</v>
      </c>
      <c r="C358" s="3">
        <v>9.69831315442784E-2</v>
      </c>
      <c r="D358" s="3">
        <v>0.10113381757518811</v>
      </c>
      <c r="E358" s="1">
        <f t="shared" si="20"/>
        <v>4.88908918932216E-2</v>
      </c>
      <c r="F358" s="1">
        <f t="shared" si="21"/>
        <v>4.150686030909706E-3</v>
      </c>
      <c r="G358" s="1">
        <f t="shared" si="22"/>
        <v>2.3903193101146815E-3</v>
      </c>
      <c r="H358" s="1">
        <f t="shared" si="23"/>
        <v>1.7228194527188969E-5</v>
      </c>
    </row>
    <row r="359" spans="1:8" x14ac:dyDescent="0.2">
      <c r="A359" s="2">
        <v>42592</v>
      </c>
      <c r="B359" s="14">
        <v>0.14190673828125</v>
      </c>
      <c r="C359" s="3">
        <v>9.6709245284551104E-2</v>
      </c>
      <c r="D359" s="3">
        <v>9.8497140762979052E-2</v>
      </c>
      <c r="E359" s="1">
        <f t="shared" si="20"/>
        <v>4.5197492996698896E-2</v>
      </c>
      <c r="F359" s="1">
        <f t="shared" si="21"/>
        <v>1.7878954784279477E-3</v>
      </c>
      <c r="G359" s="1">
        <f t="shared" si="22"/>
        <v>2.0428133731866457E-3</v>
      </c>
      <c r="H359" s="1">
        <f t="shared" si="23"/>
        <v>3.1965702417831001E-6</v>
      </c>
    </row>
    <row r="360" spans="1:8" x14ac:dyDescent="0.2">
      <c r="A360" s="2">
        <v>42593</v>
      </c>
      <c r="B360" s="14">
        <v>0.14556884765625</v>
      </c>
      <c r="C360" s="3">
        <v>9.6250572267774406E-2</v>
      </c>
      <c r="D360" s="3">
        <v>9.9462482500487323E-2</v>
      </c>
      <c r="E360" s="1">
        <f t="shared" si="20"/>
        <v>4.9318275388475594E-2</v>
      </c>
      <c r="F360" s="1">
        <f t="shared" si="21"/>
        <v>3.2119102327129168E-3</v>
      </c>
      <c r="G360" s="1">
        <f t="shared" si="22"/>
        <v>2.4322922872935175E-3</v>
      </c>
      <c r="H360" s="1">
        <f t="shared" si="23"/>
        <v>1.0316367343005943E-5</v>
      </c>
    </row>
    <row r="361" spans="1:8" x14ac:dyDescent="0.2">
      <c r="A361" s="2">
        <v>42594</v>
      </c>
      <c r="B361" s="14">
        <v>0.1470947265625</v>
      </c>
      <c r="C361" s="3">
        <v>9.5934638982304504E-2</v>
      </c>
      <c r="D361" s="3">
        <v>9.8520734061751714E-2</v>
      </c>
      <c r="E361" s="1">
        <f t="shared" si="20"/>
        <v>5.1160087580195496E-2</v>
      </c>
      <c r="F361" s="1">
        <f t="shared" si="21"/>
        <v>2.5860950794472093E-3</v>
      </c>
      <c r="G361" s="1">
        <f t="shared" si="22"/>
        <v>2.6173545612132735E-3</v>
      </c>
      <c r="H361" s="1">
        <f t="shared" si="23"/>
        <v>6.6878877599410681E-6</v>
      </c>
    </row>
    <row r="362" spans="1:8" x14ac:dyDescent="0.2">
      <c r="A362" s="2">
        <v>42597</v>
      </c>
      <c r="B362" s="14">
        <v>0.18096923828125</v>
      </c>
      <c r="C362" s="3">
        <v>9.7289411693861697E-2</v>
      </c>
      <c r="D362" s="3">
        <v>9.8486830116654614E-2</v>
      </c>
      <c r="E362" s="1">
        <f t="shared" si="20"/>
        <v>8.3679826587388303E-2</v>
      </c>
      <c r="F362" s="1">
        <f t="shared" si="21"/>
        <v>1.1974184227929174E-3</v>
      </c>
      <c r="G362" s="1">
        <f t="shared" si="22"/>
        <v>7.002313377695378E-3</v>
      </c>
      <c r="H362" s="1">
        <f t="shared" si="23"/>
        <v>1.4338108792438781E-6</v>
      </c>
    </row>
    <row r="363" spans="1:8" x14ac:dyDescent="0.2">
      <c r="A363" s="2">
        <v>42598</v>
      </c>
      <c r="B363" s="14">
        <v>0.164794921875</v>
      </c>
      <c r="C363" s="3">
        <v>9.8121748856645402E-2</v>
      </c>
      <c r="D363" s="3">
        <v>9.8446039463358045E-2</v>
      </c>
      <c r="E363" s="1">
        <f t="shared" si="20"/>
        <v>6.6673173018354598E-2</v>
      </c>
      <c r="F363" s="1">
        <f t="shared" si="21"/>
        <v>3.2429060671264331E-4</v>
      </c>
      <c r="G363" s="1">
        <f t="shared" si="22"/>
        <v>4.4453120003354477E-3</v>
      </c>
      <c r="H363" s="1">
        <f t="shared" si="23"/>
        <v>1.051643976020543E-7</v>
      </c>
    </row>
    <row r="364" spans="1:8" x14ac:dyDescent="0.2">
      <c r="A364" s="2">
        <v>42599</v>
      </c>
      <c r="B364" s="14">
        <v>0.16448974609375</v>
      </c>
      <c r="C364" s="3">
        <v>9.9054717305008894E-2</v>
      </c>
      <c r="D364" s="3">
        <v>9.838391393063893E-2</v>
      </c>
      <c r="E364" s="1">
        <f t="shared" si="20"/>
        <v>6.5435028788741106E-2</v>
      </c>
      <c r="F364" s="1">
        <f t="shared" si="21"/>
        <v>-6.7080337436996318E-4</v>
      </c>
      <c r="G364" s="1">
        <f t="shared" si="22"/>
        <v>4.2817429925833773E-3</v>
      </c>
      <c r="H364" s="1">
        <f t="shared" si="23"/>
        <v>4.4997716706612898E-7</v>
      </c>
    </row>
    <row r="365" spans="1:8" x14ac:dyDescent="0.2">
      <c r="A365" s="2">
        <v>42600</v>
      </c>
      <c r="B365" s="14">
        <v>0.1666259765625</v>
      </c>
      <c r="C365" s="3">
        <v>9.99877728502995E-2</v>
      </c>
      <c r="D365" s="3">
        <v>9.8439158565215082E-2</v>
      </c>
      <c r="E365" s="1">
        <f t="shared" si="20"/>
        <v>6.66382037122005E-2</v>
      </c>
      <c r="F365" s="1">
        <f t="shared" si="21"/>
        <v>-1.5486142850844181E-3</v>
      </c>
      <c r="G365" s="1">
        <f t="shared" si="22"/>
        <v>4.4406501939887322E-3</v>
      </c>
      <c r="H365" s="1">
        <f t="shared" si="23"/>
        <v>2.3982062039675233E-6</v>
      </c>
    </row>
    <row r="366" spans="1:8" x14ac:dyDescent="0.2">
      <c r="A366" s="2">
        <v>42601</v>
      </c>
      <c r="B366" s="14">
        <v>0.172119140625</v>
      </c>
      <c r="C366" s="3">
        <v>0.100881127321215</v>
      </c>
      <c r="D366" s="3">
        <v>0.1006532628176306</v>
      </c>
      <c r="E366" s="1">
        <f t="shared" si="20"/>
        <v>7.1238013303785E-2</v>
      </c>
      <c r="F366" s="1">
        <f t="shared" si="21"/>
        <v>-2.2786450358440458E-4</v>
      </c>
      <c r="G366" s="1">
        <f t="shared" si="22"/>
        <v>5.074854539470249E-3</v>
      </c>
      <c r="H366" s="1">
        <f t="shared" si="23"/>
        <v>5.1922231993767129E-8</v>
      </c>
    </row>
    <row r="367" spans="1:8" x14ac:dyDescent="0.2">
      <c r="A367" s="2">
        <v>42604</v>
      </c>
      <c r="B367" s="14">
        <v>0.177001953125</v>
      </c>
      <c r="C367" s="3">
        <v>0.102646515164403</v>
      </c>
      <c r="D367" s="3">
        <v>0.10064497984344183</v>
      </c>
      <c r="E367" s="1">
        <f t="shared" si="20"/>
        <v>7.4355437960597001E-2</v>
      </c>
      <c r="F367" s="1">
        <f t="shared" si="21"/>
        <v>-2.001535320961173E-3</v>
      </c>
      <c r="G367" s="1">
        <f t="shared" si="22"/>
        <v>5.5287311543121892E-3</v>
      </c>
      <c r="H367" s="1">
        <f t="shared" si="23"/>
        <v>4.006143641055146E-6</v>
      </c>
    </row>
    <row r="368" spans="1:8" x14ac:dyDescent="0.2">
      <c r="A368" s="2">
        <v>42605</v>
      </c>
      <c r="B368" s="14">
        <v>0.17822265625</v>
      </c>
      <c r="C368" s="3">
        <v>0.103562590965841</v>
      </c>
      <c r="D368" s="3">
        <v>0.1011471632304646</v>
      </c>
      <c r="E368" s="1">
        <f t="shared" si="20"/>
        <v>7.4660065284159E-2</v>
      </c>
      <c r="F368" s="1">
        <f t="shared" si="21"/>
        <v>-2.4154277353763964E-3</v>
      </c>
      <c r="G368" s="1">
        <f t="shared" si="22"/>
        <v>5.5741253482348837E-3</v>
      </c>
      <c r="H368" s="1">
        <f t="shared" si="23"/>
        <v>5.8342911448255474E-6</v>
      </c>
    </row>
    <row r="369" spans="1:8" x14ac:dyDescent="0.2">
      <c r="A369" s="2">
        <v>42606</v>
      </c>
      <c r="B369" s="14">
        <v>0.17791748046875</v>
      </c>
      <c r="C369" s="3">
        <v>0.104520340872633</v>
      </c>
      <c r="D369" s="3">
        <v>0.1011479926293752</v>
      </c>
      <c r="E369" s="1">
        <f t="shared" si="20"/>
        <v>7.3397139596117003E-2</v>
      </c>
      <c r="F369" s="1">
        <f t="shared" si="21"/>
        <v>-3.3723482432578E-3</v>
      </c>
      <c r="G369" s="1">
        <f t="shared" si="22"/>
        <v>5.3871401008918863E-3</v>
      </c>
      <c r="H369" s="1">
        <f t="shared" si="23"/>
        <v>1.137273267380397E-5</v>
      </c>
    </row>
    <row r="370" spans="1:8" x14ac:dyDescent="0.2">
      <c r="A370" s="2">
        <v>42607</v>
      </c>
      <c r="B370" s="14">
        <v>0.18157958984375</v>
      </c>
      <c r="C370" s="3">
        <v>0.105396442065172</v>
      </c>
      <c r="D370" s="3">
        <v>0.10115025321997682</v>
      </c>
      <c r="E370" s="1">
        <f t="shared" si="20"/>
        <v>7.6183147778578E-2</v>
      </c>
      <c r="F370" s="1">
        <f t="shared" si="21"/>
        <v>-4.2461888451951757E-3</v>
      </c>
      <c r="G370" s="1">
        <f t="shared" si="22"/>
        <v>5.8038720054526538E-3</v>
      </c>
      <c r="H370" s="1">
        <f t="shared" si="23"/>
        <v>1.8030119709059941E-5</v>
      </c>
    </row>
    <row r="371" spans="1:8" x14ac:dyDescent="0.2">
      <c r="A371" s="2">
        <v>42608</v>
      </c>
      <c r="B371" s="14">
        <v>0.1812744140625</v>
      </c>
      <c r="C371" s="3">
        <v>0.106132457350317</v>
      </c>
      <c r="D371" s="3">
        <v>0.10115391185030301</v>
      </c>
      <c r="E371" s="1">
        <f t="shared" si="20"/>
        <v>7.5141956712183003E-2</v>
      </c>
      <c r="F371" s="1">
        <f t="shared" si="21"/>
        <v>-4.9785455000139894E-3</v>
      </c>
      <c r="G371" s="1">
        <f t="shared" si="22"/>
        <v>5.6463136585355846E-3</v>
      </c>
      <c r="H371" s="1">
        <f t="shared" si="23"/>
        <v>2.4785915295709543E-5</v>
      </c>
    </row>
    <row r="372" spans="1:8" x14ac:dyDescent="0.2">
      <c r="A372" s="2">
        <v>42611</v>
      </c>
      <c r="B372" s="14">
        <v>0.1824951171875</v>
      </c>
      <c r="C372" s="3">
        <v>0.10772004317783899</v>
      </c>
      <c r="D372" s="3">
        <v>0.1011602836164209</v>
      </c>
      <c r="E372" s="1">
        <f t="shared" si="20"/>
        <v>7.4775074009661005E-2</v>
      </c>
      <c r="F372" s="1">
        <f t="shared" si="21"/>
        <v>-6.5597595614180909E-3</v>
      </c>
      <c r="G372" s="1">
        <f t="shared" si="22"/>
        <v>5.5913116931502809E-3</v>
      </c>
      <c r="H372" s="1">
        <f t="shared" si="23"/>
        <v>4.3030445503616067E-5</v>
      </c>
    </row>
    <row r="373" spans="1:8" x14ac:dyDescent="0.2">
      <c r="A373" s="2">
        <v>42612</v>
      </c>
      <c r="B373" s="14">
        <v>0.18585205078125</v>
      </c>
      <c r="C373" s="3">
        <v>0.108408892583455</v>
      </c>
      <c r="D373" s="3">
        <v>0.10116986007308199</v>
      </c>
      <c r="E373" s="1">
        <f t="shared" si="20"/>
        <v>7.7443158197795001E-2</v>
      </c>
      <c r="F373" s="1">
        <f t="shared" si="21"/>
        <v>-7.2390325103730141E-3</v>
      </c>
      <c r="G373" s="1">
        <f t="shared" si="22"/>
        <v>5.9974427516487029E-3</v>
      </c>
      <c r="H373" s="1">
        <f t="shared" si="23"/>
        <v>5.240359168623742E-5</v>
      </c>
    </row>
    <row r="374" spans="1:8" x14ac:dyDescent="0.2">
      <c r="A374" s="2">
        <v>42613</v>
      </c>
      <c r="B374" s="14">
        <v>0.1898193359375</v>
      </c>
      <c r="C374" s="3">
        <v>0.109284721971348</v>
      </c>
      <c r="D374" s="3">
        <v>0.10117974613018224</v>
      </c>
      <c r="E374" s="1">
        <f t="shared" si="20"/>
        <v>8.0534613966151997E-2</v>
      </c>
      <c r="F374" s="1">
        <f t="shared" si="21"/>
        <v>-8.1049758411657624E-3</v>
      </c>
      <c r="G374" s="1">
        <f t="shared" si="22"/>
        <v>6.4858240466771242E-3</v>
      </c>
      <c r="H374" s="1">
        <f t="shared" si="23"/>
        <v>6.5690633385880653E-5</v>
      </c>
    </row>
    <row r="375" spans="1:8" x14ac:dyDescent="0.2">
      <c r="A375" s="2">
        <v>42614</v>
      </c>
      <c r="B375" s="14">
        <v>0.19287109375</v>
      </c>
      <c r="C375" s="3">
        <v>0.110281109833679</v>
      </c>
      <c r="D375" s="3">
        <v>0.1011903853385607</v>
      </c>
      <c r="E375" s="1">
        <f t="shared" si="20"/>
        <v>8.2589983916320997E-2</v>
      </c>
      <c r="F375" s="1">
        <f t="shared" si="21"/>
        <v>-9.0907244951183019E-3</v>
      </c>
      <c r="G375" s="1">
        <f t="shared" si="22"/>
        <v>6.8211054432981612E-3</v>
      </c>
      <c r="H375" s="1">
        <f t="shared" si="23"/>
        <v>8.26412718461439E-5</v>
      </c>
    </row>
    <row r="376" spans="1:8" x14ac:dyDescent="0.2">
      <c r="A376" s="2">
        <v>42615</v>
      </c>
      <c r="B376" s="14">
        <v>0.19287109375</v>
      </c>
      <c r="C376" s="3">
        <v>0.111045416175912</v>
      </c>
      <c r="D376" s="3">
        <v>0.10125711835355533</v>
      </c>
      <c r="E376" s="1">
        <f t="shared" si="20"/>
        <v>8.1825677574087999E-2</v>
      </c>
      <c r="F376" s="1">
        <f t="shared" si="21"/>
        <v>-9.7882978223566702E-3</v>
      </c>
      <c r="G376" s="1">
        <f t="shared" si="22"/>
        <v>6.6954415104586076E-3</v>
      </c>
      <c r="H376" s="1">
        <f t="shared" si="23"/>
        <v>9.5810774259152335E-5</v>
      </c>
    </row>
    <row r="377" spans="1:8" x14ac:dyDescent="0.2">
      <c r="A377" s="2">
        <v>42618</v>
      </c>
      <c r="B377" s="14">
        <v>0.1922607421875</v>
      </c>
      <c r="C377" s="3">
        <v>0.112978847619728</v>
      </c>
      <c r="D377" s="3">
        <v>0.10126483674586212</v>
      </c>
      <c r="E377" s="1">
        <f t="shared" si="20"/>
        <v>7.9281894567772002E-2</v>
      </c>
      <c r="F377" s="1">
        <f t="shared" si="21"/>
        <v>-1.1714010873865879E-2</v>
      </c>
      <c r="G377" s="1">
        <f t="shared" si="22"/>
        <v>6.2856188062553157E-3</v>
      </c>
      <c r="H377" s="1">
        <f t="shared" si="23"/>
        <v>1.3721805075304807E-4</v>
      </c>
    </row>
    <row r="378" spans="1:8" x14ac:dyDescent="0.2">
      <c r="A378" s="2">
        <v>42619</v>
      </c>
      <c r="B378" s="14">
        <v>0.1959228515625</v>
      </c>
      <c r="C378" s="3">
        <v>0.113980151457425</v>
      </c>
      <c r="D378" s="3">
        <v>0.10126781122605795</v>
      </c>
      <c r="E378" s="1">
        <f t="shared" si="20"/>
        <v>8.1942700105074998E-2</v>
      </c>
      <c r="F378" s="1">
        <f t="shared" si="21"/>
        <v>-1.2712340231367053E-2</v>
      </c>
      <c r="G378" s="1">
        <f t="shared" si="22"/>
        <v>6.7146061005102578E-3</v>
      </c>
      <c r="H378" s="1">
        <f t="shared" si="23"/>
        <v>1.6160359415803334E-4</v>
      </c>
    </row>
    <row r="379" spans="1:8" x14ac:dyDescent="0.2">
      <c r="A379" s="2">
        <v>42620</v>
      </c>
      <c r="B379" s="14">
        <v>0.198974609375</v>
      </c>
      <c r="C379" s="3">
        <v>0.115081948021845</v>
      </c>
      <c r="D379" s="3">
        <v>0.10124377516827189</v>
      </c>
      <c r="E379" s="1">
        <f t="shared" si="20"/>
        <v>8.3892661353154999E-2</v>
      </c>
      <c r="F379" s="1">
        <f t="shared" si="21"/>
        <v>-1.3838172853573111E-2</v>
      </c>
      <c r="G379" s="1">
        <f t="shared" si="22"/>
        <v>7.0379786289151459E-3</v>
      </c>
      <c r="H379" s="1">
        <f t="shared" si="23"/>
        <v>1.9149502792536777E-4</v>
      </c>
    </row>
    <row r="380" spans="1:8" x14ac:dyDescent="0.2">
      <c r="A380" s="2">
        <v>42621</v>
      </c>
      <c r="B380" s="14">
        <v>0.201416015625</v>
      </c>
      <c r="C380" s="3">
        <v>0.11625403148648</v>
      </c>
      <c r="D380" s="3">
        <v>0.10096729859738052</v>
      </c>
      <c r="E380" s="1">
        <f t="shared" si="20"/>
        <v>8.5161984138519997E-2</v>
      </c>
      <c r="F380" s="1">
        <f t="shared" si="21"/>
        <v>-1.5286732889099486E-2</v>
      </c>
      <c r="G380" s="1">
        <f t="shared" si="22"/>
        <v>7.2525635424095314E-3</v>
      </c>
      <c r="H380" s="1">
        <f t="shared" si="23"/>
        <v>2.3368420242267591E-4</v>
      </c>
    </row>
    <row r="381" spans="1:8" x14ac:dyDescent="0.2">
      <c r="A381" s="2">
        <v>42622</v>
      </c>
      <c r="B381" s="14">
        <v>0.1934814453125</v>
      </c>
      <c r="C381" s="3">
        <v>0.117449448420664</v>
      </c>
      <c r="D381" s="3">
        <v>9.9303596853838397E-2</v>
      </c>
      <c r="E381" s="1">
        <f t="shared" si="20"/>
        <v>7.6031996891835998E-2</v>
      </c>
      <c r="F381" s="1">
        <f t="shared" si="21"/>
        <v>-1.8145851566825605E-2</v>
      </c>
      <c r="G381" s="1">
        <f t="shared" si="22"/>
        <v>5.7808645513601591E-3</v>
      </c>
      <c r="H381" s="1">
        <f t="shared" si="23"/>
        <v>3.2927192908526728E-4</v>
      </c>
    </row>
    <row r="382" spans="1:8" x14ac:dyDescent="0.2">
      <c r="A382" s="2">
        <v>42625</v>
      </c>
      <c r="B382" s="14">
        <v>0.1947021484375</v>
      </c>
      <c r="C382" s="3">
        <v>0.11962627278428201</v>
      </c>
      <c r="D382" s="3">
        <v>9.8456088071368686E-2</v>
      </c>
      <c r="E382" s="1">
        <f t="shared" si="20"/>
        <v>7.5075875653217994E-2</v>
      </c>
      <c r="F382" s="1">
        <f t="shared" si="21"/>
        <v>-2.117018471291332E-2</v>
      </c>
      <c r="G382" s="1">
        <f t="shared" si="22"/>
        <v>5.6363871050974504E-3</v>
      </c>
      <c r="H382" s="1">
        <f t="shared" si="23"/>
        <v>4.4817672077886883E-4</v>
      </c>
    </row>
    <row r="383" spans="1:8" x14ac:dyDescent="0.2">
      <c r="A383" s="2">
        <v>42626</v>
      </c>
      <c r="B383" s="14">
        <v>0.18890380859375</v>
      </c>
      <c r="C383" s="3">
        <v>0.120022112694173</v>
      </c>
      <c r="D383" s="3">
        <v>9.8325309301944955E-2</v>
      </c>
      <c r="E383" s="1">
        <f t="shared" si="20"/>
        <v>6.8881695899577003E-2</v>
      </c>
      <c r="F383" s="1">
        <f t="shared" si="21"/>
        <v>-2.1696803392228042E-2</v>
      </c>
      <c r="G383" s="1">
        <f t="shared" si="22"/>
        <v>4.7446880300018035E-3</v>
      </c>
      <c r="H383" s="1">
        <f t="shared" si="23"/>
        <v>4.7075127744099828E-4</v>
      </c>
    </row>
    <row r="384" spans="1:8" x14ac:dyDescent="0.2">
      <c r="A384" s="2">
        <v>42627</v>
      </c>
      <c r="B384" s="14">
        <v>0.184326171875</v>
      </c>
      <c r="C384" s="3">
        <v>0.12011964055922</v>
      </c>
      <c r="D384" s="3">
        <v>9.8062312623203002E-2</v>
      </c>
      <c r="E384" s="1">
        <f t="shared" si="20"/>
        <v>6.4206531315779997E-2</v>
      </c>
      <c r="F384" s="1">
        <f t="shared" si="21"/>
        <v>-2.2057327936017002E-2</v>
      </c>
      <c r="G384" s="1">
        <f t="shared" si="22"/>
        <v>4.1224786636042373E-3</v>
      </c>
      <c r="H384" s="1">
        <f t="shared" si="23"/>
        <v>4.8652571567699604E-4</v>
      </c>
    </row>
    <row r="385" spans="1:8" x14ac:dyDescent="0.2">
      <c r="A385" s="2">
        <v>42632</v>
      </c>
      <c r="B385" s="14">
        <v>0.185546875</v>
      </c>
      <c r="C385" s="3">
        <v>0.122015061787608</v>
      </c>
      <c r="D385" s="3">
        <v>0.10404420291203843</v>
      </c>
      <c r="E385" s="1">
        <f t="shared" si="20"/>
        <v>6.3531813212391999E-2</v>
      </c>
      <c r="F385" s="1">
        <f t="shared" si="21"/>
        <v>-1.7970858875569568E-2</v>
      </c>
      <c r="G385" s="1">
        <f t="shared" si="22"/>
        <v>4.0362912900542662E-3</v>
      </c>
      <c r="H385" s="1">
        <f t="shared" si="23"/>
        <v>3.2295176872563749E-4</v>
      </c>
    </row>
    <row r="386" spans="1:8" x14ac:dyDescent="0.2">
      <c r="A386" s="2">
        <v>42633</v>
      </c>
      <c r="B386" s="14">
        <v>0.1861572265625</v>
      </c>
      <c r="C386" s="3">
        <v>0.121996108465645</v>
      </c>
      <c r="D386" s="3">
        <v>0.10462793057914185</v>
      </c>
      <c r="E386" s="1">
        <f t="shared" si="20"/>
        <v>6.4161118096854999E-2</v>
      </c>
      <c r="F386" s="1">
        <f t="shared" si="21"/>
        <v>-1.7368177886503147E-2</v>
      </c>
      <c r="G386" s="1">
        <f t="shared" si="22"/>
        <v>4.1166490754385738E-3</v>
      </c>
      <c r="H386" s="1">
        <f t="shared" si="23"/>
        <v>3.0165360309721695E-4</v>
      </c>
    </row>
    <row r="387" spans="1:8" x14ac:dyDescent="0.2">
      <c r="A387" s="2">
        <v>42634</v>
      </c>
      <c r="B387" s="14">
        <v>0.1849365234375</v>
      </c>
      <c r="C387" s="3">
        <v>0.121780316210218</v>
      </c>
      <c r="D387" s="3">
        <v>0.10482895210882971</v>
      </c>
      <c r="E387" s="1">
        <f t="shared" ref="E387:E450" si="24">B387-C387</f>
        <v>6.3156207227282005E-2</v>
      </c>
      <c r="F387" s="1">
        <f t="shared" ref="F387:F450" si="25">D387-C387</f>
        <v>-1.6951364101388283E-2</v>
      </c>
      <c r="G387" s="1">
        <f t="shared" ref="G387:G450" si="26">E387^2</f>
        <v>3.9887065113353879E-3</v>
      </c>
      <c r="H387" s="1">
        <f t="shared" ref="H387:H450" si="27">F387^2</f>
        <v>2.873487448978354E-4</v>
      </c>
    </row>
    <row r="388" spans="1:8" x14ac:dyDescent="0.2">
      <c r="A388" s="2">
        <v>42635</v>
      </c>
      <c r="B388" s="14">
        <v>0.174560546875</v>
      </c>
      <c r="C388" s="3">
        <v>0.12164579294235001</v>
      </c>
      <c r="D388" s="3">
        <v>0.1067466920753142</v>
      </c>
      <c r="E388" s="1">
        <f t="shared" si="24"/>
        <v>5.2914753932649994E-2</v>
      </c>
      <c r="F388" s="1">
        <f t="shared" si="25"/>
        <v>-1.4899100867035803E-2</v>
      </c>
      <c r="G388" s="1">
        <f t="shared" si="26"/>
        <v>2.7999711837528979E-3</v>
      </c>
      <c r="H388" s="1">
        <f t="shared" si="27"/>
        <v>2.21983206646107E-4</v>
      </c>
    </row>
    <row r="389" spans="1:8" x14ac:dyDescent="0.2">
      <c r="A389" s="2">
        <v>42636</v>
      </c>
      <c r="B389" s="14">
        <v>0.17242431640625</v>
      </c>
      <c r="C389" s="3">
        <v>0.121915525280856</v>
      </c>
      <c r="D389" s="3">
        <v>0.1083096221248909</v>
      </c>
      <c r="E389" s="1">
        <f t="shared" si="24"/>
        <v>5.0508791125393998E-2</v>
      </c>
      <c r="F389" s="1">
        <f t="shared" si="25"/>
        <v>-1.3605903155965104E-2</v>
      </c>
      <c r="G389" s="1">
        <f t="shared" si="26"/>
        <v>2.5511379809486797E-3</v>
      </c>
      <c r="H389" s="1">
        <f t="shared" si="27"/>
        <v>1.8512060068950119E-4</v>
      </c>
    </row>
    <row r="390" spans="1:8" x14ac:dyDescent="0.2">
      <c r="A390" s="2">
        <v>42639</v>
      </c>
      <c r="B390" s="14">
        <v>0.172119140625</v>
      </c>
      <c r="C390" s="3">
        <v>0.12319015311996701</v>
      </c>
      <c r="D390" s="3">
        <v>0.10846087508309744</v>
      </c>
      <c r="E390" s="1">
        <f t="shared" si="24"/>
        <v>4.8928987505032995E-2</v>
      </c>
      <c r="F390" s="1">
        <f t="shared" si="25"/>
        <v>-1.4729278036869561E-2</v>
      </c>
      <c r="G390" s="1">
        <f t="shared" si="26"/>
        <v>2.394045818267675E-3</v>
      </c>
      <c r="H390" s="1">
        <f t="shared" si="27"/>
        <v>2.1695163148740805E-4</v>
      </c>
    </row>
    <row r="391" spans="1:8" x14ac:dyDescent="0.2">
      <c r="A391" s="2">
        <v>42640</v>
      </c>
      <c r="B391" s="14">
        <v>0.17181396484375</v>
      </c>
      <c r="C391" s="3">
        <v>0.12166614007502601</v>
      </c>
      <c r="D391" s="3">
        <v>0.10857594135219371</v>
      </c>
      <c r="E391" s="1">
        <f t="shared" si="24"/>
        <v>5.0147824768723995E-2</v>
      </c>
      <c r="F391" s="1">
        <f t="shared" si="25"/>
        <v>-1.3090198722832291E-2</v>
      </c>
      <c r="G391" s="1">
        <f t="shared" si="26"/>
        <v>2.5148043290346479E-3</v>
      </c>
      <c r="H391" s="1">
        <f t="shared" si="27"/>
        <v>1.7135330260324017E-4</v>
      </c>
    </row>
    <row r="392" spans="1:8" x14ac:dyDescent="0.2">
      <c r="A392" s="2">
        <v>42641</v>
      </c>
      <c r="B392" s="14">
        <v>0.17333984375</v>
      </c>
      <c r="C392" s="3">
        <v>0.120330420590089</v>
      </c>
      <c r="D392" s="3">
        <v>0.12185676770242355</v>
      </c>
      <c r="E392" s="1">
        <f t="shared" si="24"/>
        <v>5.3009423159911001E-2</v>
      </c>
      <c r="F392" s="1">
        <f t="shared" si="25"/>
        <v>1.5263471123345557E-3</v>
      </c>
      <c r="G392" s="1">
        <f t="shared" si="26"/>
        <v>2.8099989437465086E-3</v>
      </c>
      <c r="H392" s="1">
        <f t="shared" si="27"/>
        <v>2.3297355073320366E-6</v>
      </c>
    </row>
    <row r="393" spans="1:8" x14ac:dyDescent="0.2">
      <c r="A393" s="2">
        <v>42642</v>
      </c>
      <c r="B393" s="14">
        <v>0.1641845703125</v>
      </c>
      <c r="C393" s="3">
        <v>0.11809621396346</v>
      </c>
      <c r="D393" s="3">
        <v>0.12124020111370211</v>
      </c>
      <c r="E393" s="1">
        <f t="shared" si="24"/>
        <v>4.6088356349040002E-2</v>
      </c>
      <c r="F393" s="1">
        <f t="shared" si="25"/>
        <v>3.1439871502421113E-3</v>
      </c>
      <c r="G393" s="1">
        <f t="shared" si="26"/>
        <v>2.1241365909560957E-3</v>
      </c>
      <c r="H393" s="1">
        <f t="shared" si="27"/>
        <v>9.8846552008875115E-6</v>
      </c>
    </row>
    <row r="394" spans="1:8" x14ac:dyDescent="0.2">
      <c r="A394" s="2">
        <v>42643</v>
      </c>
      <c r="B394" s="14">
        <v>0.16510009765625</v>
      </c>
      <c r="C394" s="3">
        <v>0.11629602557957799</v>
      </c>
      <c r="D394" s="3">
        <v>0.12050841460488576</v>
      </c>
      <c r="E394" s="1">
        <f t="shared" si="24"/>
        <v>4.8804072076672006E-2</v>
      </c>
      <c r="F394" s="1">
        <f t="shared" si="25"/>
        <v>4.2123890253077667E-3</v>
      </c>
      <c r="G394" s="1">
        <f t="shared" si="26"/>
        <v>2.3818374512649962E-3</v>
      </c>
      <c r="H394" s="1">
        <f t="shared" si="27"/>
        <v>1.7744221300533317E-5</v>
      </c>
    </row>
    <row r="395" spans="1:8" x14ac:dyDescent="0.2">
      <c r="A395" s="2">
        <v>42653</v>
      </c>
      <c r="B395" s="14">
        <v>0.225830078125</v>
      </c>
      <c r="C395" s="3">
        <v>6.7104125036885606E-2</v>
      </c>
      <c r="D395" s="3">
        <v>0.1214659481779924</v>
      </c>
      <c r="E395" s="1">
        <f t="shared" si="24"/>
        <v>0.15872595308811438</v>
      </c>
      <c r="F395" s="1">
        <f t="shared" si="25"/>
        <v>5.4361823141106796E-2</v>
      </c>
      <c r="G395" s="1">
        <f t="shared" si="26"/>
        <v>2.5193928183730285E-2</v>
      </c>
      <c r="H395" s="1">
        <f t="shared" si="27"/>
        <v>2.9552078152249744E-3</v>
      </c>
    </row>
    <row r="396" spans="1:8" x14ac:dyDescent="0.2">
      <c r="A396" s="2">
        <v>42654</v>
      </c>
      <c r="B396" s="14">
        <v>0.21484375</v>
      </c>
      <c r="C396" s="3">
        <v>6.6621076244130106E-2</v>
      </c>
      <c r="D396" s="3">
        <v>0.1079035640097457</v>
      </c>
      <c r="E396" s="1">
        <f t="shared" si="24"/>
        <v>0.14822267375586989</v>
      </c>
      <c r="F396" s="1">
        <f t="shared" si="25"/>
        <v>4.1282487765615591E-2</v>
      </c>
      <c r="G396" s="1">
        <f t="shared" si="26"/>
        <v>2.1969961015339042E-2</v>
      </c>
      <c r="H396" s="1">
        <f t="shared" si="27"/>
        <v>1.7042437961182009E-3</v>
      </c>
    </row>
    <row r="397" spans="1:8" x14ac:dyDescent="0.2">
      <c r="A397" s="2">
        <v>42655</v>
      </c>
      <c r="B397" s="14">
        <v>0.21392822265625</v>
      </c>
      <c r="C397" s="3">
        <v>6.6172923962845201E-2</v>
      </c>
      <c r="D397" s="3">
        <v>0.10818397701155785</v>
      </c>
      <c r="E397" s="1">
        <f t="shared" si="24"/>
        <v>0.14775529869340481</v>
      </c>
      <c r="F397" s="1">
        <f t="shared" si="25"/>
        <v>4.2011053048712652E-2</v>
      </c>
      <c r="G397" s="1">
        <f t="shared" si="26"/>
        <v>2.1831628291977274E-2</v>
      </c>
      <c r="H397" s="1">
        <f t="shared" si="27"/>
        <v>1.7649285782617486E-3</v>
      </c>
    </row>
    <row r="398" spans="1:8" x14ac:dyDescent="0.2">
      <c r="A398" s="2">
        <v>42656</v>
      </c>
      <c r="B398" s="14">
        <v>0.2081298828125</v>
      </c>
      <c r="C398" s="3">
        <v>6.5466674456724105E-2</v>
      </c>
      <c r="D398" s="3">
        <v>0.10851908549199545</v>
      </c>
      <c r="E398" s="1">
        <f t="shared" si="24"/>
        <v>0.14266320835577589</v>
      </c>
      <c r="F398" s="1">
        <f t="shared" si="25"/>
        <v>4.305241103527134E-2</v>
      </c>
      <c r="G398" s="1">
        <f t="shared" si="26"/>
        <v>2.0352791018363525E-2</v>
      </c>
      <c r="H398" s="1">
        <f t="shared" si="27"/>
        <v>1.8535100959499535E-3</v>
      </c>
    </row>
    <row r="399" spans="1:8" x14ac:dyDescent="0.2">
      <c r="A399" s="2">
        <v>42657</v>
      </c>
      <c r="B399" s="14">
        <v>0.201416015625</v>
      </c>
      <c r="C399" s="3">
        <v>6.47018989181085E-2</v>
      </c>
      <c r="D399" s="3">
        <v>0.10876716107530043</v>
      </c>
      <c r="E399" s="1">
        <f t="shared" si="24"/>
        <v>0.13671411670689149</v>
      </c>
      <c r="F399" s="1">
        <f t="shared" si="25"/>
        <v>4.4065262157191934E-2</v>
      </c>
      <c r="G399" s="1">
        <f t="shared" si="26"/>
        <v>1.8690749706945547E-2</v>
      </c>
      <c r="H399" s="1">
        <f t="shared" si="27"/>
        <v>1.9417473289820516E-3</v>
      </c>
    </row>
    <row r="400" spans="1:8" x14ac:dyDescent="0.2">
      <c r="A400" s="2">
        <v>42660</v>
      </c>
      <c r="B400" s="14">
        <v>0.1910400390625</v>
      </c>
      <c r="C400" s="3">
        <v>6.4546576720665702E-2</v>
      </c>
      <c r="D400" s="3">
        <v>0.10912997193728687</v>
      </c>
      <c r="E400" s="1">
        <f t="shared" si="24"/>
        <v>0.12649346234183428</v>
      </c>
      <c r="F400" s="1">
        <f t="shared" si="25"/>
        <v>4.4583395216621163E-2</v>
      </c>
      <c r="G400" s="1">
        <f t="shared" si="26"/>
        <v>1.6000596015225049E-2</v>
      </c>
      <c r="H400" s="1">
        <f t="shared" si="27"/>
        <v>1.987679129041439E-3</v>
      </c>
    </row>
    <row r="401" spans="1:8" x14ac:dyDescent="0.2">
      <c r="A401" s="2">
        <v>42661</v>
      </c>
      <c r="B401" s="14">
        <v>0.1800537109375</v>
      </c>
      <c r="C401" s="3">
        <v>6.3422292841530198E-2</v>
      </c>
      <c r="D401" s="3">
        <v>0.1099312670359749</v>
      </c>
      <c r="E401" s="1">
        <f t="shared" si="24"/>
        <v>0.1166314180959698</v>
      </c>
      <c r="F401" s="1">
        <f t="shared" si="25"/>
        <v>4.6508974194444705E-2</v>
      </c>
      <c r="G401" s="1">
        <f t="shared" si="26"/>
        <v>1.3602887687076912E-2</v>
      </c>
      <c r="H401" s="1">
        <f t="shared" si="27"/>
        <v>2.1630846806195234E-3</v>
      </c>
    </row>
    <row r="402" spans="1:8" x14ac:dyDescent="0.2">
      <c r="A402" s="2">
        <v>42662</v>
      </c>
      <c r="B402" s="14">
        <v>0.1751708984375</v>
      </c>
      <c r="C402" s="3">
        <v>6.31678837803126E-2</v>
      </c>
      <c r="D402" s="3">
        <v>0.11333283516573879</v>
      </c>
      <c r="E402" s="1">
        <f t="shared" si="24"/>
        <v>0.1120030146571874</v>
      </c>
      <c r="F402" s="1">
        <f t="shared" si="25"/>
        <v>5.016495138542619E-2</v>
      </c>
      <c r="G402" s="1">
        <f t="shared" si="26"/>
        <v>1.2544675292298135E-2</v>
      </c>
      <c r="H402" s="1">
        <f t="shared" si="27"/>
        <v>2.5165223475021731E-3</v>
      </c>
    </row>
    <row r="403" spans="1:8" x14ac:dyDescent="0.2">
      <c r="A403" s="2">
        <v>42663</v>
      </c>
      <c r="B403" s="14">
        <v>0.1715087890625</v>
      </c>
      <c r="C403" s="3">
        <v>6.2808315263538902E-2</v>
      </c>
      <c r="D403" s="3">
        <v>0.1138559449951911</v>
      </c>
      <c r="E403" s="1">
        <f t="shared" si="24"/>
        <v>0.1087004737989611</v>
      </c>
      <c r="F403" s="1">
        <f t="shared" si="25"/>
        <v>5.1047629731652194E-2</v>
      </c>
      <c r="G403" s="1">
        <f t="shared" si="26"/>
        <v>1.1815793004118629E-2</v>
      </c>
      <c r="H403" s="1">
        <f t="shared" si="27"/>
        <v>2.605860501219861E-3</v>
      </c>
    </row>
    <row r="404" spans="1:8" x14ac:dyDescent="0.2">
      <c r="A404" s="2">
        <v>42664</v>
      </c>
      <c r="B404" s="14">
        <v>0.167236328125</v>
      </c>
      <c r="C404" s="3">
        <v>6.2439058616424403E-2</v>
      </c>
      <c r="D404" s="3">
        <v>0.11435108714414867</v>
      </c>
      <c r="E404" s="1">
        <f t="shared" si="24"/>
        <v>0.1047972695085756</v>
      </c>
      <c r="F404" s="1">
        <f t="shared" si="25"/>
        <v>5.1912028527724266E-2</v>
      </c>
      <c r="G404" s="1">
        <f t="shared" si="26"/>
        <v>1.0982467696453028E-2</v>
      </c>
      <c r="H404" s="1">
        <f t="shared" si="27"/>
        <v>2.6948587058632581E-3</v>
      </c>
    </row>
    <row r="405" spans="1:8" x14ac:dyDescent="0.2">
      <c r="A405" s="2">
        <v>42667</v>
      </c>
      <c r="B405" s="14">
        <v>0.1641845703125</v>
      </c>
      <c r="C405" s="3">
        <v>6.2813174211984193E-2</v>
      </c>
      <c r="D405" s="3">
        <v>0.11480438568735016</v>
      </c>
      <c r="E405" s="1">
        <f t="shared" si="24"/>
        <v>0.10137139610051581</v>
      </c>
      <c r="F405" s="1">
        <f t="shared" si="25"/>
        <v>5.1991211475365964E-2</v>
      </c>
      <c r="G405" s="1">
        <f t="shared" si="26"/>
        <v>1.027615994736767E-2</v>
      </c>
      <c r="H405" s="1">
        <f t="shared" si="27"/>
        <v>2.7030860706762257E-3</v>
      </c>
    </row>
    <row r="406" spans="1:8" x14ac:dyDescent="0.2">
      <c r="A406" s="2">
        <v>42668</v>
      </c>
      <c r="B406" s="14">
        <v>0.16204833984375</v>
      </c>
      <c r="C406" s="3">
        <v>6.3218826742165196E-2</v>
      </c>
      <c r="D406" s="3">
        <v>0.11519906828866239</v>
      </c>
      <c r="E406" s="1">
        <f t="shared" si="24"/>
        <v>9.8829513101584804E-2</v>
      </c>
      <c r="F406" s="1">
        <f t="shared" si="25"/>
        <v>5.1980241546497191E-2</v>
      </c>
      <c r="G406" s="1">
        <f t="shared" si="26"/>
        <v>9.7672726598963221E-3</v>
      </c>
      <c r="H406" s="1">
        <f t="shared" si="27"/>
        <v>2.7019455112321927E-3</v>
      </c>
    </row>
    <row r="407" spans="1:8" x14ac:dyDescent="0.2">
      <c r="A407" s="2">
        <v>42669</v>
      </c>
      <c r="B407" s="14">
        <v>0.1715087890625</v>
      </c>
      <c r="C407" s="3">
        <v>6.3572023022986396E-2</v>
      </c>
      <c r="D407" s="3">
        <v>0.11544072504767458</v>
      </c>
      <c r="E407" s="1">
        <f t="shared" si="24"/>
        <v>0.1079367660395136</v>
      </c>
      <c r="F407" s="1">
        <f t="shared" si="25"/>
        <v>5.1868702024688185E-2</v>
      </c>
      <c r="G407" s="1">
        <f t="shared" si="26"/>
        <v>1.1650345463068697E-2</v>
      </c>
      <c r="H407" s="1">
        <f t="shared" si="27"/>
        <v>2.6903622497258923E-3</v>
      </c>
    </row>
    <row r="408" spans="1:8" x14ac:dyDescent="0.2">
      <c r="A408" s="2">
        <v>42670</v>
      </c>
      <c r="B408" s="14">
        <v>0.1751708984375</v>
      </c>
      <c r="C408" s="3">
        <v>6.3812667130073997E-2</v>
      </c>
      <c r="D408" s="3">
        <v>0.11541154956479865</v>
      </c>
      <c r="E408" s="1">
        <f t="shared" si="24"/>
        <v>0.111358231307426</v>
      </c>
      <c r="F408" s="1">
        <f t="shared" si="25"/>
        <v>5.1598882434724658E-2</v>
      </c>
      <c r="G408" s="1">
        <f t="shared" si="26"/>
        <v>1.2400655679918193E-2</v>
      </c>
      <c r="H408" s="1">
        <f t="shared" si="27"/>
        <v>2.6624446685125369E-3</v>
      </c>
    </row>
    <row r="409" spans="1:8" x14ac:dyDescent="0.2">
      <c r="A409" s="2">
        <v>42671</v>
      </c>
      <c r="B409" s="14">
        <v>0.17425537109375</v>
      </c>
      <c r="C409" s="3">
        <v>6.3943994152962605E-2</v>
      </c>
      <c r="D409" s="3">
        <v>0.11503318740521222</v>
      </c>
      <c r="E409" s="1">
        <f t="shared" si="24"/>
        <v>0.1103113769407874</v>
      </c>
      <c r="F409" s="1">
        <f t="shared" si="25"/>
        <v>5.1089193252249615E-2</v>
      </c>
      <c r="G409" s="1">
        <f t="shared" si="26"/>
        <v>1.2168599882572481E-2</v>
      </c>
      <c r="H409" s="1">
        <f t="shared" si="27"/>
        <v>2.6101056671657078E-3</v>
      </c>
    </row>
    <row r="410" spans="1:8" x14ac:dyDescent="0.2">
      <c r="A410" s="2">
        <v>42674</v>
      </c>
      <c r="B410" s="14">
        <v>0.172119140625</v>
      </c>
      <c r="C410" s="3">
        <v>6.4553635780630406E-2</v>
      </c>
      <c r="D410" s="3">
        <v>0.11401882985644642</v>
      </c>
      <c r="E410" s="1">
        <f t="shared" si="24"/>
        <v>0.10756550484436959</v>
      </c>
      <c r="F410" s="1">
        <f t="shared" si="25"/>
        <v>4.946519407581601E-2</v>
      </c>
      <c r="G410" s="1">
        <f t="shared" si="26"/>
        <v>1.1570337832424098E-2</v>
      </c>
      <c r="H410" s="1">
        <f t="shared" si="27"/>
        <v>2.4468054249581431E-3</v>
      </c>
    </row>
    <row r="411" spans="1:8" x14ac:dyDescent="0.2">
      <c r="A411" s="2">
        <v>42675</v>
      </c>
      <c r="B411" s="14">
        <v>0.14801025390625</v>
      </c>
      <c r="C411" s="3">
        <v>6.4670281044445901E-2</v>
      </c>
      <c r="D411" s="3">
        <v>6.3555698825820892E-2</v>
      </c>
      <c r="E411" s="1">
        <f t="shared" si="24"/>
        <v>8.3339972861804099E-2</v>
      </c>
      <c r="F411" s="1">
        <f t="shared" si="25"/>
        <v>-1.1145822186250098E-3</v>
      </c>
      <c r="G411" s="1">
        <f t="shared" si="26"/>
        <v>6.9455510766062434E-3</v>
      </c>
      <c r="H411" s="1">
        <f t="shared" si="27"/>
        <v>1.2422935220750492E-6</v>
      </c>
    </row>
    <row r="412" spans="1:8" x14ac:dyDescent="0.2">
      <c r="A412" s="2">
        <v>42676</v>
      </c>
      <c r="B412" s="14">
        <v>0.14892578125</v>
      </c>
      <c r="C412" s="3">
        <v>6.4975083074646695E-2</v>
      </c>
      <c r="D412" s="3">
        <v>6.3996727190661018E-2</v>
      </c>
      <c r="E412" s="1">
        <f t="shared" si="24"/>
        <v>8.3950698175353305E-2</v>
      </c>
      <c r="F412" s="1">
        <f t="shared" si="25"/>
        <v>-9.7835588398567652E-4</v>
      </c>
      <c r="G412" s="1">
        <f t="shared" si="26"/>
        <v>7.0477197241292687E-3</v>
      </c>
      <c r="H412" s="1">
        <f t="shared" si="27"/>
        <v>9.5718023572939458E-7</v>
      </c>
    </row>
    <row r="413" spans="1:8" x14ac:dyDescent="0.2">
      <c r="A413" s="2">
        <v>42677</v>
      </c>
      <c r="B413" s="14">
        <v>0.15350341796875</v>
      </c>
      <c r="C413" s="3">
        <v>6.4963674600427401E-2</v>
      </c>
      <c r="D413" s="3">
        <v>6.4055368863428302E-2</v>
      </c>
      <c r="E413" s="1">
        <f t="shared" si="24"/>
        <v>8.8539743368322599E-2</v>
      </c>
      <c r="F413" s="1">
        <f t="shared" si="25"/>
        <v>-9.0830573699909878E-4</v>
      </c>
      <c r="G413" s="1">
        <f t="shared" si="26"/>
        <v>7.8392861557284258E-3</v>
      </c>
      <c r="H413" s="1">
        <f t="shared" si="27"/>
        <v>8.2501931186547603E-7</v>
      </c>
    </row>
    <row r="414" spans="1:8" x14ac:dyDescent="0.2">
      <c r="A414" s="2">
        <v>42678</v>
      </c>
      <c r="B414" s="14">
        <v>0.1519775390625</v>
      </c>
      <c r="C414" s="3">
        <v>6.5412707616931701E-2</v>
      </c>
      <c r="D414" s="3">
        <v>6.4101378931329042E-2</v>
      </c>
      <c r="E414" s="1">
        <f t="shared" si="24"/>
        <v>8.6564831445568299E-2</v>
      </c>
      <c r="F414" s="1">
        <f t="shared" si="25"/>
        <v>-1.3113286856026585E-3</v>
      </c>
      <c r="G414" s="1">
        <f t="shared" si="26"/>
        <v>7.4934700431996499E-3</v>
      </c>
      <c r="H414" s="1">
        <f t="shared" si="27"/>
        <v>1.7195829216843958E-6</v>
      </c>
    </row>
    <row r="415" spans="1:8" x14ac:dyDescent="0.2">
      <c r="A415" s="2">
        <v>42681</v>
      </c>
      <c r="B415" s="14">
        <v>0.1593017578125</v>
      </c>
      <c r="C415" s="3">
        <v>6.6314917236042298E-2</v>
      </c>
      <c r="D415" s="3">
        <v>6.4117739427565698E-2</v>
      </c>
      <c r="E415" s="1">
        <f t="shared" si="24"/>
        <v>9.2986840576457702E-2</v>
      </c>
      <c r="F415" s="1">
        <f t="shared" si="25"/>
        <v>-2.1971778084765997E-3</v>
      </c>
      <c r="G415" s="1">
        <f t="shared" si="26"/>
        <v>8.6465525203915598E-3</v>
      </c>
      <c r="H415" s="1">
        <f t="shared" si="27"/>
        <v>4.8275903220620337E-6</v>
      </c>
    </row>
    <row r="416" spans="1:8" x14ac:dyDescent="0.2">
      <c r="A416" s="2">
        <v>42682</v>
      </c>
      <c r="B416" s="14">
        <v>0.16632080078125</v>
      </c>
      <c r="C416" s="3">
        <v>6.6814510111610798E-2</v>
      </c>
      <c r="D416" s="3">
        <v>6.4118074722663135E-2</v>
      </c>
      <c r="E416" s="1">
        <f t="shared" si="24"/>
        <v>9.9506290669639202E-2</v>
      </c>
      <c r="F416" s="1">
        <f t="shared" si="25"/>
        <v>-2.6964353889476628E-3</v>
      </c>
      <c r="G416" s="1">
        <f t="shared" si="26"/>
        <v>9.9015018828307252E-3</v>
      </c>
      <c r="H416" s="1">
        <f t="shared" si="27"/>
        <v>7.270763806769333E-6</v>
      </c>
    </row>
    <row r="417" spans="1:8" x14ac:dyDescent="0.2">
      <c r="A417" s="2">
        <v>42683</v>
      </c>
      <c r="B417" s="14">
        <v>0.16876220703125</v>
      </c>
      <c r="C417" s="3">
        <v>6.7393982206203698E-2</v>
      </c>
      <c r="D417" s="3">
        <v>6.4127876809946693E-2</v>
      </c>
      <c r="E417" s="1">
        <f t="shared" si="24"/>
        <v>0.1013682248250463</v>
      </c>
      <c r="F417" s="1">
        <f t="shared" si="25"/>
        <v>-3.2661053962570047E-3</v>
      </c>
      <c r="G417" s="1">
        <f t="shared" si="26"/>
        <v>1.0275517004181133E-2</v>
      </c>
      <c r="H417" s="1">
        <f t="shared" si="27"/>
        <v>1.0667444459459125E-5</v>
      </c>
    </row>
    <row r="418" spans="1:8" x14ac:dyDescent="0.2">
      <c r="A418" s="2">
        <v>42684</v>
      </c>
      <c r="B418" s="14">
        <v>0.15655517578125</v>
      </c>
      <c r="C418" s="3">
        <v>6.7772211317250294E-2</v>
      </c>
      <c r="D418" s="3">
        <v>6.4136034771112904E-2</v>
      </c>
      <c r="E418" s="1">
        <f t="shared" si="24"/>
        <v>8.8782964463999706E-2</v>
      </c>
      <c r="F418" s="1">
        <f t="shared" si="25"/>
        <v>-3.6361765461373902E-3</v>
      </c>
      <c r="G418" s="1">
        <f t="shared" si="26"/>
        <v>7.8824147790158353E-3</v>
      </c>
      <c r="H418" s="1">
        <f t="shared" si="27"/>
        <v>1.322177987467964E-5</v>
      </c>
    </row>
    <row r="419" spans="1:8" x14ac:dyDescent="0.2">
      <c r="A419" s="2">
        <v>42685</v>
      </c>
      <c r="B419" s="14">
        <v>0.1580810546875</v>
      </c>
      <c r="C419" s="3">
        <v>6.8405720618843299E-2</v>
      </c>
      <c r="D419" s="3">
        <v>6.4144019391661075E-2</v>
      </c>
      <c r="E419" s="1">
        <f t="shared" si="24"/>
        <v>8.9675334068656701E-2</v>
      </c>
      <c r="F419" s="1">
        <f t="shared" si="25"/>
        <v>-4.2617012271822241E-3</v>
      </c>
      <c r="G419" s="1">
        <f t="shared" si="26"/>
        <v>8.0416655403251804E-3</v>
      </c>
      <c r="H419" s="1">
        <f t="shared" si="27"/>
        <v>1.8162097349766476E-5</v>
      </c>
    </row>
    <row r="420" spans="1:8" x14ac:dyDescent="0.2">
      <c r="A420" s="2">
        <v>42688</v>
      </c>
      <c r="B420" s="14">
        <v>0.157470703125</v>
      </c>
      <c r="C420" s="3">
        <v>6.9593424366614795E-2</v>
      </c>
      <c r="D420" s="3">
        <v>6.4150684342623401E-2</v>
      </c>
      <c r="E420" s="1">
        <f t="shared" si="24"/>
        <v>8.7877278758385205E-2</v>
      </c>
      <c r="F420" s="1">
        <f t="shared" si="25"/>
        <v>-5.4427400239913937E-3</v>
      </c>
      <c r="G420" s="1">
        <f t="shared" si="26"/>
        <v>7.7224161219789393E-3</v>
      </c>
      <c r="H420" s="1">
        <f t="shared" si="27"/>
        <v>2.9623418968757837E-5</v>
      </c>
    </row>
    <row r="421" spans="1:8" x14ac:dyDescent="0.2">
      <c r="A421" s="2">
        <v>42689</v>
      </c>
      <c r="B421" s="14">
        <v>0.15960693359375</v>
      </c>
      <c r="C421" s="3">
        <v>7.0185667719325606E-2</v>
      </c>
      <c r="D421" s="3">
        <v>6.4155387354481772E-2</v>
      </c>
      <c r="E421" s="1">
        <f t="shared" si="24"/>
        <v>8.9421265874424394E-2</v>
      </c>
      <c r="F421" s="1">
        <f t="shared" si="25"/>
        <v>-6.0302803648438347E-3</v>
      </c>
      <c r="G421" s="1">
        <f t="shared" si="26"/>
        <v>7.9961627905844965E-3</v>
      </c>
      <c r="H421" s="1">
        <f t="shared" si="27"/>
        <v>3.6364281278621095E-5</v>
      </c>
    </row>
    <row r="422" spans="1:8" x14ac:dyDescent="0.2">
      <c r="A422" s="2">
        <v>42690</v>
      </c>
      <c r="B422" s="14">
        <v>0.1568603515625</v>
      </c>
      <c r="C422" s="3">
        <v>7.0853544735936302E-2</v>
      </c>
      <c r="D422" s="3">
        <v>6.4160184266126991E-2</v>
      </c>
      <c r="E422" s="1">
        <f t="shared" si="24"/>
        <v>8.6006806826563698E-2</v>
      </c>
      <c r="F422" s="1">
        <f t="shared" si="25"/>
        <v>-6.6933604698093119E-3</v>
      </c>
      <c r="G422" s="1">
        <f t="shared" si="26"/>
        <v>7.3971708205018442E-3</v>
      </c>
      <c r="H422" s="1">
        <f t="shared" si="27"/>
        <v>4.480107437880593E-5</v>
      </c>
    </row>
    <row r="423" spans="1:8" x14ac:dyDescent="0.2">
      <c r="A423" s="2">
        <v>42691</v>
      </c>
      <c r="B423" s="14">
        <v>0.155029296875</v>
      </c>
      <c r="C423" s="3">
        <v>7.1559844171159195E-2</v>
      </c>
      <c r="D423" s="3">
        <v>6.4163508364770264E-2</v>
      </c>
      <c r="E423" s="1">
        <f t="shared" si="24"/>
        <v>8.3469452703840805E-2</v>
      </c>
      <c r="F423" s="1">
        <f t="shared" si="25"/>
        <v>-7.3963358063889317E-3</v>
      </c>
      <c r="G423" s="1">
        <f t="shared" si="26"/>
        <v>6.9671495346787168E-3</v>
      </c>
      <c r="H423" s="1">
        <f t="shared" si="27"/>
        <v>5.4705783360871009E-5</v>
      </c>
    </row>
    <row r="424" spans="1:8" x14ac:dyDescent="0.2">
      <c r="A424" s="2">
        <v>42692</v>
      </c>
      <c r="B424" s="14">
        <v>0.15350341796875</v>
      </c>
      <c r="C424" s="3">
        <v>7.2232864359299598E-2</v>
      </c>
      <c r="D424" s="3">
        <v>6.6343428480469632E-2</v>
      </c>
      <c r="E424" s="1">
        <f t="shared" si="24"/>
        <v>8.1270553609450402E-2</v>
      </c>
      <c r="F424" s="1">
        <f t="shared" si="25"/>
        <v>-5.8894358788299656E-3</v>
      </c>
      <c r="G424" s="1">
        <f t="shared" si="26"/>
        <v>6.6049028839865517E-3</v>
      </c>
      <c r="H424" s="1">
        <f t="shared" si="27"/>
        <v>3.4685454970849689E-5</v>
      </c>
    </row>
    <row r="425" spans="1:8" x14ac:dyDescent="0.2">
      <c r="A425" s="2">
        <v>42695</v>
      </c>
      <c r="B425" s="14">
        <v>0.15380859375</v>
      </c>
      <c r="C425" s="3">
        <v>7.3559058144098396E-2</v>
      </c>
      <c r="D425" s="3">
        <v>6.4192047331161489E-2</v>
      </c>
      <c r="E425" s="1">
        <f t="shared" si="24"/>
        <v>8.0249535605901604E-2</v>
      </c>
      <c r="F425" s="1">
        <f t="shared" si="25"/>
        <v>-9.3670108129369073E-3</v>
      </c>
      <c r="G425" s="1">
        <f t="shared" si="26"/>
        <v>6.4399879649628695E-3</v>
      </c>
      <c r="H425" s="1">
        <f t="shared" si="27"/>
        <v>8.7740891569676943E-5</v>
      </c>
    </row>
    <row r="426" spans="1:8" x14ac:dyDescent="0.2">
      <c r="A426" s="2">
        <v>42696</v>
      </c>
      <c r="B426" s="14">
        <v>0.15228271484375</v>
      </c>
      <c r="C426" s="3">
        <v>7.3974361294710994E-2</v>
      </c>
      <c r="D426" s="3">
        <v>6.4174441816311031E-2</v>
      </c>
      <c r="E426" s="1">
        <f t="shared" si="24"/>
        <v>7.8308353549039006E-2</v>
      </c>
      <c r="F426" s="1">
        <f t="shared" si="25"/>
        <v>-9.7999194783999627E-3</v>
      </c>
      <c r="G426" s="1">
        <f t="shared" si="26"/>
        <v>6.1321982355612903E-3</v>
      </c>
      <c r="H426" s="1">
        <f t="shared" si="27"/>
        <v>9.6038421783123E-5</v>
      </c>
    </row>
    <row r="427" spans="1:8" x14ac:dyDescent="0.2">
      <c r="A427" s="2">
        <v>42697</v>
      </c>
      <c r="B427" s="14">
        <v>0.15380859375</v>
      </c>
      <c r="C427" s="3">
        <v>7.3933607212863905E-2</v>
      </c>
      <c r="D427" s="3">
        <v>6.4158352535827662E-2</v>
      </c>
      <c r="E427" s="1">
        <f t="shared" si="24"/>
        <v>7.9874986537136095E-2</v>
      </c>
      <c r="F427" s="1">
        <f t="shared" si="25"/>
        <v>-9.7752546770362436E-3</v>
      </c>
      <c r="G427" s="1">
        <f t="shared" si="26"/>
        <v>6.3800134743076725E-3</v>
      </c>
      <c r="H427" s="1">
        <f t="shared" si="27"/>
        <v>9.5555604000918958E-5</v>
      </c>
    </row>
    <row r="428" spans="1:8" x14ac:dyDescent="0.2">
      <c r="A428" s="2">
        <v>42698</v>
      </c>
      <c r="B428" s="14">
        <v>0.1531982421875</v>
      </c>
      <c r="C428" s="3">
        <v>7.3627424349535106E-2</v>
      </c>
      <c r="D428" s="3">
        <v>6.4140572261603301E-2</v>
      </c>
      <c r="E428" s="1">
        <f t="shared" si="24"/>
        <v>7.9570817837964894E-2</v>
      </c>
      <c r="F428" s="1">
        <f t="shared" si="25"/>
        <v>-9.4868520879318047E-3</v>
      </c>
      <c r="G428" s="1">
        <f t="shared" si="26"/>
        <v>6.3315150514025925E-3</v>
      </c>
      <c r="H428" s="1">
        <f t="shared" si="27"/>
        <v>9.0000362538296047E-5</v>
      </c>
    </row>
    <row r="429" spans="1:8" x14ac:dyDescent="0.2">
      <c r="A429" s="2">
        <v>42699</v>
      </c>
      <c r="B429" s="14">
        <v>0.1519775390625</v>
      </c>
      <c r="C429" s="3">
        <v>7.2870450349313595E-2</v>
      </c>
      <c r="D429" s="3">
        <v>6.4114896146406739E-2</v>
      </c>
      <c r="E429" s="1">
        <f t="shared" si="24"/>
        <v>7.9107088713186405E-2</v>
      </c>
      <c r="F429" s="1">
        <f t="shared" si="25"/>
        <v>-8.7555542029068567E-3</v>
      </c>
      <c r="G429" s="1">
        <f t="shared" si="26"/>
        <v>6.2579314846759439E-3</v>
      </c>
      <c r="H429" s="1">
        <f t="shared" si="27"/>
        <v>7.6659729400039919E-5</v>
      </c>
    </row>
    <row r="430" spans="1:8" x14ac:dyDescent="0.2">
      <c r="A430" s="2">
        <v>42702</v>
      </c>
      <c r="B430" s="14">
        <v>0.159912109375</v>
      </c>
      <c r="C430" s="3">
        <v>7.1255891700978402E-2</v>
      </c>
      <c r="D430" s="3">
        <v>6.4081771582030919E-2</v>
      </c>
      <c r="E430" s="1">
        <f t="shared" si="24"/>
        <v>8.8656217674021598E-2</v>
      </c>
      <c r="F430" s="1">
        <f t="shared" si="25"/>
        <v>-7.1741201189474829E-3</v>
      </c>
      <c r="G430" s="1">
        <f t="shared" si="26"/>
        <v>7.8599249322634998E-3</v>
      </c>
      <c r="H430" s="1">
        <f t="shared" si="27"/>
        <v>5.1467999481087046E-5</v>
      </c>
    </row>
    <row r="431" spans="1:8" x14ac:dyDescent="0.2">
      <c r="A431" s="2">
        <v>42703</v>
      </c>
      <c r="B431" s="14">
        <v>0.1727294921875</v>
      </c>
      <c r="C431" s="3">
        <v>6.8101642067116594E-2</v>
      </c>
      <c r="D431" s="3">
        <v>6.4669067052391546E-2</v>
      </c>
      <c r="E431" s="1">
        <f t="shared" si="24"/>
        <v>0.10462785012038341</v>
      </c>
      <c r="F431" s="1">
        <f t="shared" si="25"/>
        <v>-3.4325750147250478E-3</v>
      </c>
      <c r="G431" s="1">
        <f t="shared" si="26"/>
        <v>1.0946987020813414E-2</v>
      </c>
      <c r="H431" s="1">
        <f t="shared" si="27"/>
        <v>1.1782571231714662E-5</v>
      </c>
    </row>
    <row r="432" spans="1:8" x14ac:dyDescent="0.2">
      <c r="A432" s="2">
        <v>42704</v>
      </c>
      <c r="B432" s="14">
        <v>0.1788330078125</v>
      </c>
      <c r="C432" s="3">
        <v>6.5552331269902606E-2</v>
      </c>
      <c r="D432" s="3">
        <v>6.4717264909821548E-2</v>
      </c>
      <c r="E432" s="1">
        <f t="shared" si="24"/>
        <v>0.11328067654259739</v>
      </c>
      <c r="F432" s="1">
        <f t="shared" si="25"/>
        <v>-8.3506636008105761E-4</v>
      </c>
      <c r="G432" s="1">
        <f t="shared" si="26"/>
        <v>1.2832511677948575E-2</v>
      </c>
      <c r="H432" s="1">
        <f t="shared" si="27"/>
        <v>6.9733582573902652E-7</v>
      </c>
    </row>
    <row r="433" spans="1:8" x14ac:dyDescent="0.2">
      <c r="A433" s="2">
        <v>42705</v>
      </c>
      <c r="B433" s="14">
        <v>0.185546875</v>
      </c>
      <c r="C433" s="3">
        <v>6.439087029335E-2</v>
      </c>
      <c r="D433" s="3">
        <v>6.4770901085124385E-2</v>
      </c>
      <c r="E433" s="1">
        <f t="shared" si="24"/>
        <v>0.12115600470665</v>
      </c>
      <c r="F433" s="1">
        <f t="shared" si="25"/>
        <v>3.8003079177438559E-4</v>
      </c>
      <c r="G433" s="1">
        <f t="shared" si="26"/>
        <v>1.4678777476477797E-2</v>
      </c>
      <c r="H433" s="1">
        <f t="shared" si="27"/>
        <v>1.4442340269666641E-7</v>
      </c>
    </row>
    <row r="434" spans="1:8" x14ac:dyDescent="0.2">
      <c r="A434" s="2">
        <v>42706</v>
      </c>
      <c r="B434" s="14">
        <v>0.18707275390625</v>
      </c>
      <c r="C434" s="3">
        <v>6.2214830458318202E-2</v>
      </c>
      <c r="D434" s="3">
        <v>6.4808604156611244E-2</v>
      </c>
      <c r="E434" s="1">
        <f t="shared" si="24"/>
        <v>0.1248579234479318</v>
      </c>
      <c r="F434" s="1">
        <f t="shared" si="25"/>
        <v>2.5937736982930421E-3</v>
      </c>
      <c r="G434" s="1">
        <f t="shared" si="26"/>
        <v>1.5589501047729597E-2</v>
      </c>
      <c r="H434" s="1">
        <f t="shared" si="27"/>
        <v>6.7276619979567645E-6</v>
      </c>
    </row>
    <row r="435" spans="1:8" x14ac:dyDescent="0.2">
      <c r="A435" s="2">
        <v>42709</v>
      </c>
      <c r="B435" s="14">
        <v>0.18218994140625</v>
      </c>
      <c r="C435" s="3">
        <v>6.1437667874990998E-2</v>
      </c>
      <c r="D435" s="3">
        <v>6.4755234375374809E-2</v>
      </c>
      <c r="E435" s="1">
        <f t="shared" si="24"/>
        <v>0.120752273531259</v>
      </c>
      <c r="F435" s="1">
        <f t="shared" si="25"/>
        <v>3.3175665003838117E-3</v>
      </c>
      <c r="G435" s="1">
        <f t="shared" si="26"/>
        <v>1.4581111562967994E-2</v>
      </c>
      <c r="H435" s="1">
        <f t="shared" si="27"/>
        <v>1.1006247484468892E-5</v>
      </c>
    </row>
    <row r="436" spans="1:8" x14ac:dyDescent="0.2">
      <c r="A436" s="2">
        <v>42710</v>
      </c>
      <c r="B436" s="14">
        <v>0.17730712890625</v>
      </c>
      <c r="C436" s="3">
        <v>6.1797139111666899E-2</v>
      </c>
      <c r="D436" s="3">
        <v>6.5261122018022102E-2</v>
      </c>
      <c r="E436" s="1">
        <f t="shared" si="24"/>
        <v>0.1155099897945831</v>
      </c>
      <c r="F436" s="1">
        <f t="shared" si="25"/>
        <v>3.4639829063552036E-3</v>
      </c>
      <c r="G436" s="1">
        <f t="shared" si="26"/>
        <v>1.3342557742344692E-2</v>
      </c>
      <c r="H436" s="1">
        <f t="shared" si="27"/>
        <v>1.1999177575521043E-5</v>
      </c>
    </row>
    <row r="437" spans="1:8" x14ac:dyDescent="0.2">
      <c r="A437" s="2">
        <v>42711</v>
      </c>
      <c r="B437" s="14">
        <v>0.16845703125</v>
      </c>
      <c r="C437" s="3">
        <v>6.2271680541138498E-2</v>
      </c>
      <c r="D437" s="3">
        <v>6.4980863506519534E-2</v>
      </c>
      <c r="E437" s="1">
        <f t="shared" si="24"/>
        <v>0.10618535070886151</v>
      </c>
      <c r="F437" s="1">
        <f t="shared" si="25"/>
        <v>2.7091829653810365E-3</v>
      </c>
      <c r="G437" s="1">
        <f t="shared" si="26"/>
        <v>1.1275328705163914E-2</v>
      </c>
      <c r="H437" s="1">
        <f t="shared" si="27"/>
        <v>7.3396723399107865E-6</v>
      </c>
    </row>
    <row r="438" spans="1:8" x14ac:dyDescent="0.2">
      <c r="A438" s="2">
        <v>42712</v>
      </c>
      <c r="B438" s="14">
        <v>0.1690673828125</v>
      </c>
      <c r="C438" s="3">
        <v>6.2569673616413204E-2</v>
      </c>
      <c r="D438" s="3">
        <v>6.5373236440511101E-2</v>
      </c>
      <c r="E438" s="1">
        <f t="shared" si="24"/>
        <v>0.1064977091960868</v>
      </c>
      <c r="F438" s="1">
        <f t="shared" si="25"/>
        <v>2.8035628240978966E-3</v>
      </c>
      <c r="G438" s="1">
        <f t="shared" si="26"/>
        <v>1.134176206401427E-2</v>
      </c>
      <c r="H438" s="1">
        <f t="shared" si="27"/>
        <v>7.8599645086637737E-6</v>
      </c>
    </row>
    <row r="439" spans="1:8" x14ac:dyDescent="0.2">
      <c r="A439" s="2">
        <v>42713</v>
      </c>
      <c r="B439" s="14">
        <v>0.16937255859375</v>
      </c>
      <c r="C439" s="3">
        <v>6.26978561944945E-2</v>
      </c>
      <c r="D439" s="3">
        <v>6.5449412352043213E-2</v>
      </c>
      <c r="E439" s="1">
        <f t="shared" si="24"/>
        <v>0.1066747023992555</v>
      </c>
      <c r="F439" s="1">
        <f t="shared" si="25"/>
        <v>2.7515561575487124E-3</v>
      </c>
      <c r="G439" s="1">
        <f t="shared" si="26"/>
        <v>1.1379492131969727E-2</v>
      </c>
      <c r="H439" s="1">
        <f t="shared" si="27"/>
        <v>7.5710612881442349E-6</v>
      </c>
    </row>
    <row r="440" spans="1:8" x14ac:dyDescent="0.2">
      <c r="A440" s="2">
        <v>42716</v>
      </c>
      <c r="B440" s="14">
        <v>0.1702880859375</v>
      </c>
      <c r="C440" s="3">
        <v>6.1724115954669499E-2</v>
      </c>
      <c r="D440" s="3">
        <v>6.6840299211749291E-2</v>
      </c>
      <c r="E440" s="1">
        <f t="shared" si="24"/>
        <v>0.10856396998283049</v>
      </c>
      <c r="F440" s="1">
        <f t="shared" si="25"/>
        <v>5.1161832570797913E-3</v>
      </c>
      <c r="G440" s="1">
        <f t="shared" si="26"/>
        <v>1.1786135578432921E-2</v>
      </c>
      <c r="H440" s="1">
        <f t="shared" si="27"/>
        <v>2.6175331120023581E-5</v>
      </c>
    </row>
    <row r="441" spans="1:8" x14ac:dyDescent="0.2">
      <c r="A441" s="2">
        <v>42717</v>
      </c>
      <c r="B441" s="14">
        <v>0.16693115234375</v>
      </c>
      <c r="C441" s="3">
        <v>6.1495048281967397E-2</v>
      </c>
      <c r="D441" s="3">
        <v>6.6892403748655252E-2</v>
      </c>
      <c r="E441" s="1">
        <f t="shared" si="24"/>
        <v>0.10543610406178261</v>
      </c>
      <c r="F441" s="1">
        <f t="shared" si="25"/>
        <v>5.3973554666878545E-3</v>
      </c>
      <c r="G441" s="1">
        <f t="shared" si="26"/>
        <v>1.1116772039727052E-2</v>
      </c>
      <c r="H441" s="1">
        <f t="shared" si="27"/>
        <v>2.9131446033785267E-5</v>
      </c>
    </row>
    <row r="442" spans="1:8" x14ac:dyDescent="0.2">
      <c r="A442" s="2">
        <v>42718</v>
      </c>
      <c r="B442" s="14">
        <v>0.16754150390625</v>
      </c>
      <c r="C442" s="3">
        <v>6.1797964966798097E-2</v>
      </c>
      <c r="D442" s="3">
        <v>6.694186600697706E-2</v>
      </c>
      <c r="E442" s="1">
        <f t="shared" si="24"/>
        <v>0.1057435389394519</v>
      </c>
      <c r="F442" s="1">
        <f t="shared" si="25"/>
        <v>5.1439010401789637E-3</v>
      </c>
      <c r="G442" s="1">
        <f t="shared" si="26"/>
        <v>1.118169602743938E-2</v>
      </c>
      <c r="H442" s="1">
        <f t="shared" si="27"/>
        <v>2.6459717911154226E-5</v>
      </c>
    </row>
    <row r="443" spans="1:8" x14ac:dyDescent="0.2">
      <c r="A443" s="2">
        <v>42719</v>
      </c>
      <c r="B443" s="14">
        <v>0.1806640625</v>
      </c>
      <c r="C443" s="3">
        <v>6.2388764648710099E-2</v>
      </c>
      <c r="D443" s="3">
        <v>6.6984735062218151E-2</v>
      </c>
      <c r="E443" s="1">
        <f t="shared" si="24"/>
        <v>0.1182752978512899</v>
      </c>
      <c r="F443" s="1">
        <f t="shared" si="25"/>
        <v>4.595970413508052E-3</v>
      </c>
      <c r="G443" s="1">
        <f t="shared" si="26"/>
        <v>1.3989046081811342E-2</v>
      </c>
      <c r="H443" s="1">
        <f t="shared" si="27"/>
        <v>2.1122944041841375E-5</v>
      </c>
    </row>
    <row r="444" spans="1:8" x14ac:dyDescent="0.2">
      <c r="A444" s="2">
        <v>42720</v>
      </c>
      <c r="B444" s="14">
        <v>0.1806640625</v>
      </c>
      <c r="C444" s="3">
        <v>6.2771796309200795E-2</v>
      </c>
      <c r="D444" s="3">
        <v>6.2176271772245183E-2</v>
      </c>
      <c r="E444" s="1">
        <f t="shared" si="24"/>
        <v>0.11789226619079921</v>
      </c>
      <c r="F444" s="1">
        <f t="shared" si="25"/>
        <v>-5.9552453695561197E-4</v>
      </c>
      <c r="G444" s="1">
        <f t="shared" si="26"/>
        <v>1.3898586427602257E-2</v>
      </c>
      <c r="H444" s="1">
        <f t="shared" si="27"/>
        <v>3.5464947411619605E-7</v>
      </c>
    </row>
    <row r="445" spans="1:8" x14ac:dyDescent="0.2">
      <c r="A445" s="2">
        <v>42723</v>
      </c>
      <c r="B445" s="14">
        <v>0.18402099609375</v>
      </c>
      <c r="C445" s="3">
        <v>6.3569110681337401E-2</v>
      </c>
      <c r="D445" s="3">
        <v>6.7113489391020478E-2</v>
      </c>
      <c r="E445" s="1">
        <f t="shared" si="24"/>
        <v>0.1204518854124126</v>
      </c>
      <c r="F445" s="1">
        <f t="shared" si="25"/>
        <v>3.544378709683077E-3</v>
      </c>
      <c r="G445" s="1">
        <f t="shared" si="26"/>
        <v>1.4508656699404975E-2</v>
      </c>
      <c r="H445" s="1">
        <f t="shared" si="27"/>
        <v>1.2562620437654674E-5</v>
      </c>
    </row>
    <row r="446" spans="1:8" x14ac:dyDescent="0.2">
      <c r="A446" s="2">
        <v>42724</v>
      </c>
      <c r="B446" s="14">
        <v>0.1953125</v>
      </c>
      <c r="C446" s="3">
        <v>6.3301841887020399E-2</v>
      </c>
      <c r="D446" s="3">
        <v>6.7266807848787621E-2</v>
      </c>
      <c r="E446" s="1">
        <f t="shared" si="24"/>
        <v>0.1320106581129796</v>
      </c>
      <c r="F446" s="1">
        <f t="shared" si="25"/>
        <v>3.9649659617672223E-3</v>
      </c>
      <c r="G446" s="1">
        <f t="shared" si="26"/>
        <v>1.7426813855421986E-2</v>
      </c>
      <c r="H446" s="1">
        <f t="shared" si="27"/>
        <v>1.5720955077972674E-5</v>
      </c>
    </row>
    <row r="447" spans="1:8" x14ac:dyDescent="0.2">
      <c r="A447" s="2">
        <v>42725</v>
      </c>
      <c r="B447" s="14">
        <v>0.184326171875</v>
      </c>
      <c r="C447" s="3">
        <v>6.2237325135161899E-2</v>
      </c>
      <c r="D447" s="3">
        <v>6.2259417983788874E-2</v>
      </c>
      <c r="E447" s="1">
        <f t="shared" si="24"/>
        <v>0.12208884673983811</v>
      </c>
      <c r="F447" s="1">
        <f t="shared" si="25"/>
        <v>2.2092848626975581E-5</v>
      </c>
      <c r="G447" s="1">
        <f t="shared" si="26"/>
        <v>1.4905686498263678E-2</v>
      </c>
      <c r="H447" s="1">
        <f t="shared" si="27"/>
        <v>4.8809396045445683E-10</v>
      </c>
    </row>
    <row r="448" spans="1:8" x14ac:dyDescent="0.2">
      <c r="A448" s="2">
        <v>42726</v>
      </c>
      <c r="B448" s="14">
        <v>0.18646240234375</v>
      </c>
      <c r="C448" s="3">
        <v>6.2051790807449297E-2</v>
      </c>
      <c r="D448" s="3">
        <v>6.22884618974648E-2</v>
      </c>
      <c r="E448" s="1">
        <f t="shared" si="24"/>
        <v>0.1244106115363007</v>
      </c>
      <c r="F448" s="1">
        <f t="shared" si="25"/>
        <v>2.3667109001550279E-4</v>
      </c>
      <c r="G448" s="1">
        <f t="shared" si="26"/>
        <v>1.5478000262836317E-2</v>
      </c>
      <c r="H448" s="1">
        <f t="shared" si="27"/>
        <v>5.6013204849126229E-8</v>
      </c>
    </row>
    <row r="449" spans="1:8" x14ac:dyDescent="0.2">
      <c r="A449" s="2">
        <v>42727</v>
      </c>
      <c r="B449" s="14">
        <v>0.19287109375</v>
      </c>
      <c r="C449" s="3">
        <v>6.1456189261952503E-2</v>
      </c>
      <c r="D449" s="3">
        <v>6.2222100252553876E-2</v>
      </c>
      <c r="E449" s="1">
        <f t="shared" si="24"/>
        <v>0.13141490448804749</v>
      </c>
      <c r="F449" s="1">
        <f t="shared" si="25"/>
        <v>7.6591099060137335E-4</v>
      </c>
      <c r="G449" s="1">
        <f t="shared" si="26"/>
        <v>1.7269877121602644E-2</v>
      </c>
      <c r="H449" s="1">
        <f t="shared" si="27"/>
        <v>5.8661964552397705E-7</v>
      </c>
    </row>
    <row r="450" spans="1:8" x14ac:dyDescent="0.2">
      <c r="A450" s="2">
        <v>42730</v>
      </c>
      <c r="B450" s="14">
        <v>0.19866943359375</v>
      </c>
      <c r="C450" s="3">
        <v>6.0474995819872798E-2</v>
      </c>
      <c r="D450" s="3">
        <v>6.2064251776845963E-2</v>
      </c>
      <c r="E450" s="1">
        <f t="shared" si="24"/>
        <v>0.13819443777387719</v>
      </c>
      <c r="F450" s="1">
        <f t="shared" si="25"/>
        <v>1.5892559569731651E-3</v>
      </c>
      <c r="G450" s="1">
        <f t="shared" si="26"/>
        <v>1.9097702631638014E-2</v>
      </c>
      <c r="H450" s="1">
        <f t="shared" si="27"/>
        <v>2.5257344967746908E-6</v>
      </c>
    </row>
    <row r="451" spans="1:8" x14ac:dyDescent="0.2">
      <c r="A451" s="2">
        <v>42731</v>
      </c>
      <c r="B451" s="14">
        <v>0.2008056640625</v>
      </c>
      <c r="C451" s="3">
        <v>5.9977010332332999E-2</v>
      </c>
      <c r="D451" s="3">
        <v>6.2113333336640833E-2</v>
      </c>
      <c r="E451" s="1">
        <f t="shared" ref="E451:E513" si="28">B451-C451</f>
        <v>0.14082865373016701</v>
      </c>
      <c r="F451" s="1">
        <f t="shared" ref="F451:F513" si="29">D451-C451</f>
        <v>2.1363230043078343E-3</v>
      </c>
      <c r="G451" s="1">
        <f t="shared" ref="G451:G513" si="30">E451^2</f>
        <v>1.983270971145128E-2</v>
      </c>
      <c r="H451" s="1">
        <f t="shared" ref="H451:H513" si="31">F451^2</f>
        <v>4.5638759787348514E-6</v>
      </c>
    </row>
    <row r="452" spans="1:8" x14ac:dyDescent="0.2">
      <c r="A452" s="2">
        <v>42732</v>
      </c>
      <c r="B452" s="14">
        <v>0.1983642578125</v>
      </c>
      <c r="C452" s="3">
        <v>5.8709173873407502E-2</v>
      </c>
      <c r="D452" s="3">
        <v>6.2079601373519699E-2</v>
      </c>
      <c r="E452" s="1">
        <f t="shared" si="28"/>
        <v>0.13965508393909248</v>
      </c>
      <c r="F452" s="1">
        <f t="shared" si="29"/>
        <v>3.3704275001121969E-3</v>
      </c>
      <c r="G452" s="1">
        <f t="shared" si="30"/>
        <v>1.9503542470034968E-2</v>
      </c>
      <c r="H452" s="1">
        <f t="shared" si="31"/>
        <v>1.1359781533512554E-5</v>
      </c>
    </row>
    <row r="453" spans="1:8" x14ac:dyDescent="0.2">
      <c r="A453" s="2">
        <v>42733</v>
      </c>
      <c r="B453" s="14">
        <v>0.186767578125</v>
      </c>
      <c r="C453" s="3">
        <v>5.6163681015567603E-2</v>
      </c>
      <c r="D453" s="3">
        <v>6.2067976408870303E-2</v>
      </c>
      <c r="E453" s="1">
        <f t="shared" si="28"/>
        <v>0.1306038971094324</v>
      </c>
      <c r="F453" s="1">
        <f t="shared" si="29"/>
        <v>5.9042953933026998E-3</v>
      </c>
      <c r="G453" s="1">
        <f t="shared" si="30"/>
        <v>1.7057377940171207E-2</v>
      </c>
      <c r="H453" s="1">
        <f t="shared" si="31"/>
        <v>3.4860704091375482E-5</v>
      </c>
    </row>
    <row r="454" spans="1:8" x14ac:dyDescent="0.2">
      <c r="A454" s="2">
        <v>42734</v>
      </c>
      <c r="B454" s="14">
        <v>0.17822265625</v>
      </c>
      <c r="C454" s="3">
        <v>5.3150815892453303E-2</v>
      </c>
      <c r="D454" s="3">
        <v>6.2068640455230979E-2</v>
      </c>
      <c r="E454" s="1">
        <f t="shared" si="28"/>
        <v>0.1250718403575467</v>
      </c>
      <c r="F454" s="1">
        <f t="shared" si="29"/>
        <v>8.9178245627776764E-3</v>
      </c>
      <c r="G454" s="1">
        <f t="shared" si="30"/>
        <v>1.5642965250423649E-2</v>
      </c>
      <c r="H454" s="1">
        <f t="shared" si="31"/>
        <v>7.9527594932480856E-5</v>
      </c>
    </row>
    <row r="455" spans="1:8" x14ac:dyDescent="0.2">
      <c r="A455" s="2">
        <v>42738</v>
      </c>
      <c r="B455" s="14">
        <v>0.2691650390625</v>
      </c>
      <c r="C455" s="3">
        <v>8.5898990717820797E-2</v>
      </c>
      <c r="D455" s="3">
        <v>6.2067553829747941E-2</v>
      </c>
      <c r="E455" s="1">
        <f t="shared" si="28"/>
        <v>0.18326604834467919</v>
      </c>
      <c r="F455" s="1">
        <f t="shared" si="29"/>
        <v>-2.3831436888072856E-2</v>
      </c>
      <c r="G455" s="1">
        <f t="shared" si="30"/>
        <v>3.3586444475874291E-2</v>
      </c>
      <c r="H455" s="1">
        <f t="shared" si="31"/>
        <v>5.6793738415019963E-4</v>
      </c>
    </row>
    <row r="456" spans="1:8" x14ac:dyDescent="0.2">
      <c r="A456" s="2">
        <v>42739</v>
      </c>
      <c r="B456" s="14">
        <v>0.2618408203125</v>
      </c>
      <c r="C456" s="3">
        <v>8.6006565608349406E-2</v>
      </c>
      <c r="D456" s="3">
        <v>6.2125031799116069E-2</v>
      </c>
      <c r="E456" s="1">
        <f t="shared" si="28"/>
        <v>0.17583425470415059</v>
      </c>
      <c r="F456" s="1">
        <f t="shared" si="29"/>
        <v>-2.3881533809233337E-2</v>
      </c>
      <c r="G456" s="1">
        <f t="shared" si="30"/>
        <v>3.0917685127364106E-2</v>
      </c>
      <c r="H456" s="1">
        <f t="shared" si="31"/>
        <v>5.7032765708155489E-4</v>
      </c>
    </row>
    <row r="457" spans="1:8" x14ac:dyDescent="0.2">
      <c r="A457" s="2">
        <v>42740</v>
      </c>
      <c r="B457" s="14">
        <v>0.2593994140625</v>
      </c>
      <c r="C457" s="3">
        <v>8.6343588640228897E-2</v>
      </c>
      <c r="D457" s="3">
        <v>6.2118233195643552E-2</v>
      </c>
      <c r="E457" s="1">
        <f t="shared" si="28"/>
        <v>0.1730558254222711</v>
      </c>
      <c r="F457" s="1">
        <f t="shared" si="29"/>
        <v>-2.4225355444585345E-2</v>
      </c>
      <c r="G457" s="1">
        <f t="shared" si="30"/>
        <v>2.9948318712583574E-2</v>
      </c>
      <c r="H457" s="1">
        <f t="shared" si="31"/>
        <v>5.8686784641650083E-4</v>
      </c>
    </row>
    <row r="458" spans="1:8" x14ac:dyDescent="0.2">
      <c r="A458" s="2">
        <v>42741</v>
      </c>
      <c r="B458" s="14">
        <v>0.264892578125</v>
      </c>
      <c r="C458" s="3">
        <v>8.6643747102601906E-2</v>
      </c>
      <c r="D458" s="3">
        <v>6.2112640459404747E-2</v>
      </c>
      <c r="E458" s="1">
        <f t="shared" si="28"/>
        <v>0.17824883102239808</v>
      </c>
      <c r="F458" s="1">
        <f t="shared" si="29"/>
        <v>-2.4531106643197159E-2</v>
      </c>
      <c r="G458" s="1">
        <f t="shared" si="30"/>
        <v>3.1772645760851426E-2</v>
      </c>
      <c r="H458" s="1">
        <f t="shared" si="31"/>
        <v>6.0177519313991176E-4</v>
      </c>
    </row>
    <row r="459" spans="1:8" x14ac:dyDescent="0.2">
      <c r="A459" s="2">
        <v>42744</v>
      </c>
      <c r="B459" s="14">
        <v>0.2606201171875</v>
      </c>
      <c r="C459" s="3">
        <v>8.7343156975142694E-2</v>
      </c>
      <c r="D459" s="3">
        <v>6.2107517087917764E-2</v>
      </c>
      <c r="E459" s="1">
        <f t="shared" si="28"/>
        <v>0.17327696021235731</v>
      </c>
      <c r="F459" s="1">
        <f t="shared" si="29"/>
        <v>-2.523563988722493E-2</v>
      </c>
      <c r="G459" s="1">
        <f t="shared" si="30"/>
        <v>3.0024904940434857E-2</v>
      </c>
      <c r="H459" s="1">
        <f t="shared" si="31"/>
        <v>6.3683752051769786E-4</v>
      </c>
    </row>
    <row r="460" spans="1:8" x14ac:dyDescent="0.2">
      <c r="A460" s="2">
        <v>42745</v>
      </c>
      <c r="B460" s="14">
        <v>0.257568359375</v>
      </c>
      <c r="C460" s="3">
        <v>8.7600290511174003E-2</v>
      </c>
      <c r="D460" s="3">
        <v>6.2102072615256236E-2</v>
      </c>
      <c r="E460" s="1">
        <f t="shared" si="28"/>
        <v>0.16996806886382598</v>
      </c>
      <c r="F460" s="1">
        <f t="shared" si="29"/>
        <v>-2.5498217895917767E-2</v>
      </c>
      <c r="G460" s="1">
        <f t="shared" si="30"/>
        <v>2.8889144433298292E-2</v>
      </c>
      <c r="H460" s="1">
        <f t="shared" si="31"/>
        <v>6.5015911586770105E-4</v>
      </c>
    </row>
    <row r="461" spans="1:8" x14ac:dyDescent="0.2">
      <c r="A461" s="2">
        <v>42746</v>
      </c>
      <c r="B461" s="14">
        <v>0.255126953125</v>
      </c>
      <c r="C461" s="3">
        <v>8.7764903539682804E-2</v>
      </c>
      <c r="D461" s="3">
        <v>6.209321945399654E-2</v>
      </c>
      <c r="E461" s="1">
        <f t="shared" si="28"/>
        <v>0.1673620495853172</v>
      </c>
      <c r="F461" s="1">
        <f t="shared" si="29"/>
        <v>-2.5671684085686264E-2</v>
      </c>
      <c r="G461" s="1">
        <f t="shared" si="30"/>
        <v>2.8010055641398173E-2</v>
      </c>
      <c r="H461" s="1">
        <f t="shared" si="31"/>
        <v>6.5903536379527741E-4</v>
      </c>
    </row>
    <row r="462" spans="1:8" x14ac:dyDescent="0.2">
      <c r="A462" s="2">
        <v>42747</v>
      </c>
      <c r="B462" s="14">
        <v>0.24932861328125</v>
      </c>
      <c r="C462" s="3">
        <v>8.7752003656595703E-2</v>
      </c>
      <c r="D462" s="3">
        <v>6.2078066082857618E-2</v>
      </c>
      <c r="E462" s="1">
        <f t="shared" si="28"/>
        <v>0.16157660962465431</v>
      </c>
      <c r="F462" s="1">
        <f t="shared" si="29"/>
        <v>-2.5673937573738086E-2</v>
      </c>
      <c r="G462" s="1">
        <f t="shared" si="30"/>
        <v>2.6107000777797932E-2</v>
      </c>
      <c r="H462" s="1">
        <f t="shared" si="31"/>
        <v>6.5915107054020027E-4</v>
      </c>
    </row>
    <row r="463" spans="1:8" x14ac:dyDescent="0.2">
      <c r="A463" s="2">
        <v>42748</v>
      </c>
      <c r="B463" s="14">
        <v>0.240478515625</v>
      </c>
      <c r="C463" s="3">
        <v>8.7585608989166994E-2</v>
      </c>
      <c r="D463" s="3">
        <v>6.2065941881278265E-2</v>
      </c>
      <c r="E463" s="1">
        <f t="shared" si="28"/>
        <v>0.15289290663583299</v>
      </c>
      <c r="F463" s="1">
        <f t="shared" si="29"/>
        <v>-2.5519667107888729E-2</v>
      </c>
      <c r="G463" s="1">
        <f t="shared" si="30"/>
        <v>2.3376240899553546E-2</v>
      </c>
      <c r="H463" s="1">
        <f t="shared" si="31"/>
        <v>6.5125340929745787E-4</v>
      </c>
    </row>
    <row r="464" spans="1:8" x14ac:dyDescent="0.2">
      <c r="A464" s="2">
        <v>42751</v>
      </c>
      <c r="B464" s="14">
        <v>0.2386474609375</v>
      </c>
      <c r="C464" s="3">
        <v>8.8193924555875602E-2</v>
      </c>
      <c r="D464" s="3">
        <v>6.2103672672016809E-2</v>
      </c>
      <c r="E464" s="1">
        <f t="shared" si="28"/>
        <v>0.1504535363816244</v>
      </c>
      <c r="F464" s="1">
        <f t="shared" si="29"/>
        <v>-2.6090251883858794E-2</v>
      </c>
      <c r="G464" s="1">
        <f t="shared" si="30"/>
        <v>2.2636266609736777E-2</v>
      </c>
      <c r="H464" s="1">
        <f t="shared" si="31"/>
        <v>6.8070124336319735E-4</v>
      </c>
    </row>
    <row r="465" spans="1:8" x14ac:dyDescent="0.2">
      <c r="A465" s="2">
        <v>42752</v>
      </c>
      <c r="B465" s="14">
        <v>0.2471923828125</v>
      </c>
      <c r="C465" s="3">
        <v>8.8665242663824695E-2</v>
      </c>
      <c r="D465" s="3">
        <v>6.2188764657858386E-2</v>
      </c>
      <c r="E465" s="1">
        <f t="shared" si="28"/>
        <v>0.15852714014867531</v>
      </c>
      <c r="F465" s="1">
        <f t="shared" si="29"/>
        <v>-2.6476478005966309E-2</v>
      </c>
      <c r="G465" s="1">
        <f t="shared" si="30"/>
        <v>2.5130854163717742E-2</v>
      </c>
      <c r="H465" s="1">
        <f t="shared" si="31"/>
        <v>7.0100388760041771E-4</v>
      </c>
    </row>
    <row r="466" spans="1:8" x14ac:dyDescent="0.2">
      <c r="A466" s="2">
        <v>42753</v>
      </c>
      <c r="B466" s="14">
        <v>0.24566650390625</v>
      </c>
      <c r="C466" s="3">
        <v>8.9019324962685595E-2</v>
      </c>
      <c r="D466" s="3">
        <v>6.2256014578758921E-2</v>
      </c>
      <c r="E466" s="1">
        <f t="shared" si="28"/>
        <v>0.15664717894356439</v>
      </c>
      <c r="F466" s="1">
        <f t="shared" si="29"/>
        <v>-2.6763310383926674E-2</v>
      </c>
      <c r="G466" s="1">
        <f t="shared" si="30"/>
        <v>2.4538338670977083E-2</v>
      </c>
      <c r="H466" s="1">
        <f t="shared" si="31"/>
        <v>7.1627478270639734E-4</v>
      </c>
    </row>
    <row r="467" spans="1:8" x14ac:dyDescent="0.2">
      <c r="A467" s="2">
        <v>42754</v>
      </c>
      <c r="B467" s="14">
        <v>0.2496337890625</v>
      </c>
      <c r="C467" s="3">
        <v>8.9545725618181596E-2</v>
      </c>
      <c r="D467" s="3">
        <v>6.2308992301761158E-2</v>
      </c>
      <c r="E467" s="1">
        <f t="shared" si="28"/>
        <v>0.16008806344431842</v>
      </c>
      <c r="F467" s="1">
        <f t="shared" si="29"/>
        <v>-2.7236733316420438E-2</v>
      </c>
      <c r="G467" s="1">
        <f t="shared" si="30"/>
        <v>2.5628188057352119E-2</v>
      </c>
      <c r="H467" s="1">
        <f t="shared" si="31"/>
        <v>7.4183964174980705E-4</v>
      </c>
    </row>
    <row r="468" spans="1:8" x14ac:dyDescent="0.2">
      <c r="A468" s="2">
        <v>42755</v>
      </c>
      <c r="B468" s="14">
        <v>0.2545166015625</v>
      </c>
      <c r="C468" s="3">
        <v>8.9964597143108602E-2</v>
      </c>
      <c r="D468" s="3">
        <v>6.2247224331226585E-2</v>
      </c>
      <c r="E468" s="1">
        <f t="shared" si="28"/>
        <v>0.16455200441939138</v>
      </c>
      <c r="F468" s="1">
        <f t="shared" si="29"/>
        <v>-2.7717372811882017E-2</v>
      </c>
      <c r="G468" s="1">
        <f t="shared" si="30"/>
        <v>2.7077362158439401E-2</v>
      </c>
      <c r="H468" s="1">
        <f t="shared" si="31"/>
        <v>7.6825275559285638E-4</v>
      </c>
    </row>
    <row r="469" spans="1:8" x14ac:dyDescent="0.2">
      <c r="A469" s="2">
        <v>42758</v>
      </c>
      <c r="B469" s="14">
        <v>0.255126953125</v>
      </c>
      <c r="C469" s="3">
        <v>9.1124418535678306E-2</v>
      </c>
      <c r="D469" s="3">
        <v>6.2123211262283796E-2</v>
      </c>
      <c r="E469" s="1">
        <f t="shared" si="28"/>
        <v>0.16400253458932168</v>
      </c>
      <c r="F469" s="1">
        <f t="shared" si="29"/>
        <v>-2.9001207273394509E-2</v>
      </c>
      <c r="G469" s="1">
        <f t="shared" si="30"/>
        <v>2.6896831351721655E-2</v>
      </c>
      <c r="H469" s="1">
        <f t="shared" si="31"/>
        <v>8.4107002331439064E-4</v>
      </c>
    </row>
    <row r="470" spans="1:8" x14ac:dyDescent="0.2">
      <c r="A470" s="2">
        <v>42759</v>
      </c>
      <c r="B470" s="14">
        <v>0.2386474609375</v>
      </c>
      <c r="C470" s="3">
        <v>9.1710432047665505E-2</v>
      </c>
      <c r="D470" s="3">
        <v>6.2135863738489422E-2</v>
      </c>
      <c r="E470" s="1">
        <f t="shared" si="28"/>
        <v>0.14693702888983451</v>
      </c>
      <c r="F470" s="1">
        <f t="shared" si="29"/>
        <v>-2.9574568309176083E-2</v>
      </c>
      <c r="G470" s="1">
        <f t="shared" si="30"/>
        <v>2.1590490458972062E-2</v>
      </c>
      <c r="H470" s="1">
        <f t="shared" si="31"/>
        <v>8.746550906741223E-4</v>
      </c>
    </row>
    <row r="471" spans="1:8" x14ac:dyDescent="0.2">
      <c r="A471" s="2">
        <v>42760</v>
      </c>
      <c r="B471" s="14">
        <v>0.23681640625</v>
      </c>
      <c r="C471" s="3">
        <v>9.2355481917986301E-2</v>
      </c>
      <c r="D471" s="3">
        <v>8.7756646312925179E-2</v>
      </c>
      <c r="E471" s="1">
        <f t="shared" si="28"/>
        <v>0.14446092433201368</v>
      </c>
      <c r="F471" s="1">
        <f t="shared" si="29"/>
        <v>-4.5988356050611218E-3</v>
      </c>
      <c r="G471" s="1">
        <f t="shared" si="30"/>
        <v>2.0868958658859783E-2</v>
      </c>
      <c r="H471" s="1">
        <f t="shared" si="31"/>
        <v>2.1149288922377895E-5</v>
      </c>
    </row>
    <row r="472" spans="1:8" x14ac:dyDescent="0.2">
      <c r="A472" s="2">
        <v>42761</v>
      </c>
      <c r="B472" s="14">
        <v>0.2392578125</v>
      </c>
      <c r="C472" s="3">
        <v>9.3032304021057596E-2</v>
      </c>
      <c r="D472" s="3">
        <v>8.7757445209820553E-2</v>
      </c>
      <c r="E472" s="1">
        <f t="shared" si="28"/>
        <v>0.14622550847894239</v>
      </c>
      <c r="F472" s="1">
        <f t="shared" si="29"/>
        <v>-5.2748588112370431E-3</v>
      </c>
      <c r="G472" s="1">
        <f t="shared" si="30"/>
        <v>2.1381899329925253E-2</v>
      </c>
      <c r="H472" s="1">
        <f t="shared" si="31"/>
        <v>2.7824135478485072E-5</v>
      </c>
    </row>
    <row r="473" spans="1:8" x14ac:dyDescent="0.2">
      <c r="A473" s="2">
        <v>42769</v>
      </c>
      <c r="B473" s="14">
        <v>0.13641357421875</v>
      </c>
      <c r="C473" s="3">
        <v>9.6012077609983995E-2</v>
      </c>
      <c r="D473" s="3">
        <v>8.7758163670832279E-2</v>
      </c>
      <c r="E473" s="1">
        <f t="shared" si="28"/>
        <v>4.0401496608766005E-2</v>
      </c>
      <c r="F473" s="1">
        <f t="shared" si="29"/>
        <v>-8.2539139391517163E-3</v>
      </c>
      <c r="G473" s="1">
        <f t="shared" si="30"/>
        <v>1.6322809282281309E-3</v>
      </c>
      <c r="H473" s="1">
        <f t="shared" si="31"/>
        <v>6.8127095314923008E-5</v>
      </c>
    </row>
    <row r="474" spans="1:8" x14ac:dyDescent="0.2">
      <c r="A474" s="2">
        <v>42772</v>
      </c>
      <c r="B474" s="14">
        <v>0.13214111328125</v>
      </c>
      <c r="C474" s="3">
        <v>9.7271168683135303E-2</v>
      </c>
      <c r="D474" s="3">
        <v>8.7758349636189739E-2</v>
      </c>
      <c r="E474" s="1">
        <f t="shared" si="28"/>
        <v>3.4869944598114697E-2</v>
      </c>
      <c r="F474" s="1">
        <f t="shared" si="29"/>
        <v>-9.5128190469455642E-3</v>
      </c>
      <c r="G474" s="1">
        <f t="shared" si="30"/>
        <v>1.2159130362755883E-3</v>
      </c>
      <c r="H474" s="1">
        <f t="shared" si="31"/>
        <v>9.0493726219930318E-5</v>
      </c>
    </row>
    <row r="475" spans="1:8" x14ac:dyDescent="0.2">
      <c r="A475" s="2">
        <v>42773</v>
      </c>
      <c r="B475" s="14">
        <v>0.1287841796875</v>
      </c>
      <c r="C475" s="3">
        <v>9.7877912146438095E-2</v>
      </c>
      <c r="D475" s="3">
        <v>8.7758799930627768E-2</v>
      </c>
      <c r="E475" s="1">
        <f t="shared" si="28"/>
        <v>3.0906267541061905E-2</v>
      </c>
      <c r="F475" s="1">
        <f t="shared" si="29"/>
        <v>-1.0119112215810327E-2</v>
      </c>
      <c r="G475" s="1">
        <f t="shared" si="30"/>
        <v>9.5519737331969663E-4</v>
      </c>
      <c r="H475" s="1">
        <f t="shared" si="31"/>
        <v>1.023964320361618E-4</v>
      </c>
    </row>
    <row r="476" spans="1:8" x14ac:dyDescent="0.2">
      <c r="A476" s="2">
        <v>42774</v>
      </c>
      <c r="B476" s="14">
        <v>0.125732421875</v>
      </c>
      <c r="C476" s="3">
        <v>9.8381734415333294E-2</v>
      </c>
      <c r="D476" s="3">
        <v>8.7759245918831677E-2</v>
      </c>
      <c r="E476" s="1">
        <f t="shared" si="28"/>
        <v>2.7350687459666706E-2</v>
      </c>
      <c r="F476" s="1">
        <f t="shared" si="29"/>
        <v>-1.0622488496501617E-2</v>
      </c>
      <c r="G476" s="1">
        <f t="shared" si="30"/>
        <v>7.4806010451636956E-4</v>
      </c>
      <c r="H476" s="1">
        <f t="shared" si="31"/>
        <v>1.1283726185830918E-4</v>
      </c>
    </row>
    <row r="477" spans="1:8" x14ac:dyDescent="0.2">
      <c r="A477" s="2">
        <v>42775</v>
      </c>
      <c r="B477" s="14">
        <v>0.130615234375</v>
      </c>
      <c r="C477" s="3">
        <v>9.9055601060225706E-2</v>
      </c>
      <c r="D477" s="3">
        <v>8.7759667481969381E-2</v>
      </c>
      <c r="E477" s="1">
        <f t="shared" si="28"/>
        <v>3.1559633314774294E-2</v>
      </c>
      <c r="F477" s="1">
        <f t="shared" si="29"/>
        <v>-1.1295933578256326E-2</v>
      </c>
      <c r="G477" s="1">
        <f t="shared" si="30"/>
        <v>9.9601045496301136E-4</v>
      </c>
      <c r="H477" s="1">
        <f t="shared" si="31"/>
        <v>1.2759811540437877E-4</v>
      </c>
    </row>
    <row r="478" spans="1:8" x14ac:dyDescent="0.2">
      <c r="A478" s="2">
        <v>42776</v>
      </c>
      <c r="B478" s="14">
        <v>0.1312255859375</v>
      </c>
      <c r="C478" s="3">
        <v>9.9800184326041902E-2</v>
      </c>
      <c r="D478" s="3">
        <v>8.7760053950957609E-2</v>
      </c>
      <c r="E478" s="1">
        <f t="shared" si="28"/>
        <v>3.1425401611458098E-2</v>
      </c>
      <c r="F478" s="1">
        <f t="shared" si="29"/>
        <v>-1.2040130375084293E-2</v>
      </c>
      <c r="G478" s="1">
        <f t="shared" si="30"/>
        <v>9.8755586644143313E-4</v>
      </c>
      <c r="H478" s="1">
        <f t="shared" si="31"/>
        <v>1.4496473944902743E-4</v>
      </c>
    </row>
    <row r="479" spans="1:8" x14ac:dyDescent="0.2">
      <c r="A479" s="2">
        <v>42779</v>
      </c>
      <c r="B479" s="14">
        <v>0.13397216796875</v>
      </c>
      <c r="C479" s="3">
        <v>0.10139488219974201</v>
      </c>
      <c r="D479" s="3">
        <v>8.7760402797183529E-2</v>
      </c>
      <c r="E479" s="1">
        <f t="shared" si="28"/>
        <v>3.2577285769007994E-2</v>
      </c>
      <c r="F479" s="1">
        <f t="shared" si="29"/>
        <v>-1.3634479402558478E-2</v>
      </c>
      <c r="G479" s="1">
        <f t="shared" si="30"/>
        <v>1.0612795480756108E-3</v>
      </c>
      <c r="H479" s="1">
        <f t="shared" si="31"/>
        <v>1.8589902857879138E-4</v>
      </c>
    </row>
    <row r="480" spans="1:8" x14ac:dyDescent="0.2">
      <c r="A480" s="2">
        <v>42780</v>
      </c>
      <c r="B480" s="14">
        <v>0.126953125</v>
      </c>
      <c r="C480" s="3">
        <v>0.102329298328327</v>
      </c>
      <c r="D480" s="3">
        <v>8.77606752795278E-2</v>
      </c>
      <c r="E480" s="1">
        <f t="shared" si="28"/>
        <v>2.4623826671672996E-2</v>
      </c>
      <c r="F480" s="1">
        <f t="shared" si="29"/>
        <v>-1.4568623048799204E-2</v>
      </c>
      <c r="G480" s="1">
        <f t="shared" si="30"/>
        <v>6.0633283995659441E-4</v>
      </c>
      <c r="H480" s="1">
        <f t="shared" si="31"/>
        <v>2.1224477753800341E-4</v>
      </c>
    </row>
    <row r="481" spans="1:8" x14ac:dyDescent="0.2">
      <c r="A481" s="2">
        <v>42781</v>
      </c>
      <c r="B481" s="14">
        <v>0.1239013671875</v>
      </c>
      <c r="C481" s="3">
        <v>0.10324840459776501</v>
      </c>
      <c r="D481" s="3">
        <v>8.7760889837820724E-2</v>
      </c>
      <c r="E481" s="1">
        <f t="shared" si="28"/>
        <v>2.0652962589734994E-2</v>
      </c>
      <c r="F481" s="1">
        <f t="shared" si="29"/>
        <v>-1.5487514759944282E-2</v>
      </c>
      <c r="G481" s="1">
        <f t="shared" si="30"/>
        <v>4.2654486373299317E-4</v>
      </c>
      <c r="H481" s="1">
        <f t="shared" si="31"/>
        <v>2.39863113439492E-4</v>
      </c>
    </row>
    <row r="482" spans="1:8" x14ac:dyDescent="0.2">
      <c r="A482" s="2">
        <v>42782</v>
      </c>
      <c r="B482" s="14">
        <v>0.12481689453125</v>
      </c>
      <c r="C482" s="3">
        <v>0.10417870223526</v>
      </c>
      <c r="D482" s="3">
        <v>8.776098389600609E-2</v>
      </c>
      <c r="E482" s="1">
        <f t="shared" si="28"/>
        <v>2.0638192295989996E-2</v>
      </c>
      <c r="F482" s="1">
        <f t="shared" si="29"/>
        <v>-1.6417718339253914E-2</v>
      </c>
      <c r="G482" s="1">
        <f t="shared" si="30"/>
        <v>4.2593498124626083E-4</v>
      </c>
      <c r="H482" s="1">
        <f t="shared" si="31"/>
        <v>2.6954147546707434E-4</v>
      </c>
    </row>
    <row r="483" spans="1:8" x14ac:dyDescent="0.2">
      <c r="A483" s="2">
        <v>42783</v>
      </c>
      <c r="B483" s="14">
        <v>0.1287841796875</v>
      </c>
      <c r="C483" s="3">
        <v>0.10514232328595</v>
      </c>
      <c r="D483" s="3">
        <v>8.7760791410811237E-2</v>
      </c>
      <c r="E483" s="1">
        <f t="shared" si="28"/>
        <v>2.3641856401550004E-2</v>
      </c>
      <c r="F483" s="1">
        <f t="shared" si="29"/>
        <v>-1.7381531875138759E-2</v>
      </c>
      <c r="G483" s="1">
        <f t="shared" si="30"/>
        <v>5.5893737411151089E-4</v>
      </c>
      <c r="H483" s="1">
        <f t="shared" si="31"/>
        <v>3.0211765032646468E-4</v>
      </c>
    </row>
    <row r="484" spans="1:8" x14ac:dyDescent="0.2">
      <c r="A484" s="2">
        <v>42786</v>
      </c>
      <c r="B484" s="14">
        <v>0.13427734375</v>
      </c>
      <c r="C484" s="3">
        <v>0.10687461280237701</v>
      </c>
      <c r="D484" s="3">
        <v>8.7759879501725188E-2</v>
      </c>
      <c r="E484" s="1">
        <f t="shared" si="28"/>
        <v>2.7402730947622994E-2</v>
      </c>
      <c r="F484" s="1">
        <f t="shared" si="29"/>
        <v>-1.9114733300651818E-2</v>
      </c>
      <c r="G484" s="1">
        <f t="shared" si="30"/>
        <v>7.5090966338781497E-4</v>
      </c>
      <c r="H484" s="1">
        <f t="shared" si="31"/>
        <v>3.6537302915504752E-4</v>
      </c>
    </row>
    <row r="485" spans="1:8" x14ac:dyDescent="0.2">
      <c r="A485" s="2">
        <v>42787</v>
      </c>
      <c r="B485" s="14">
        <v>0.1385498046875</v>
      </c>
      <c r="C485" s="3">
        <v>0.107924376048895</v>
      </c>
      <c r="D485" s="3">
        <v>8.7762779055909457E-2</v>
      </c>
      <c r="E485" s="1">
        <f t="shared" si="28"/>
        <v>3.0625428638604998E-2</v>
      </c>
      <c r="F485" s="1">
        <f t="shared" si="29"/>
        <v>-2.0161596992985545E-2</v>
      </c>
      <c r="G485" s="1">
        <f t="shared" si="30"/>
        <v>9.3791687929828719E-4</v>
      </c>
      <c r="H485" s="1">
        <f t="shared" si="31"/>
        <v>4.0648999330756376E-4</v>
      </c>
    </row>
    <row r="486" spans="1:8" x14ac:dyDescent="0.2">
      <c r="A486" s="2">
        <v>42788</v>
      </c>
      <c r="B486" s="14">
        <v>0.13824462890625</v>
      </c>
      <c r="C486" s="3">
        <v>0.108999052186687</v>
      </c>
      <c r="D486" s="3">
        <v>8.7764873250182396E-2</v>
      </c>
      <c r="E486" s="1">
        <f t="shared" si="28"/>
        <v>2.9245576719563002E-2</v>
      </c>
      <c r="F486" s="1">
        <f t="shared" si="29"/>
        <v>-2.1234178936504602E-2</v>
      </c>
      <c r="G486" s="1">
        <f t="shared" si="30"/>
        <v>8.5530375765984542E-4</v>
      </c>
      <c r="H486" s="1">
        <f t="shared" si="31"/>
        <v>4.5089035510749572E-4</v>
      </c>
    </row>
    <row r="487" spans="1:8" x14ac:dyDescent="0.2">
      <c r="A487" s="2">
        <v>42789</v>
      </c>
      <c r="B487" s="14">
        <v>0.13336181640625</v>
      </c>
      <c r="C487" s="3">
        <v>0.110089699222104</v>
      </c>
      <c r="D487" s="3">
        <v>8.7767314184361941E-2</v>
      </c>
      <c r="E487" s="1">
        <f t="shared" si="28"/>
        <v>2.3272117184145999E-2</v>
      </c>
      <c r="F487" s="1">
        <f t="shared" si="29"/>
        <v>-2.232238503774206E-2</v>
      </c>
      <c r="G487" s="1">
        <f t="shared" si="30"/>
        <v>5.4159143823262349E-4</v>
      </c>
      <c r="H487" s="1">
        <f t="shared" si="31"/>
        <v>4.9828887377321052E-4</v>
      </c>
    </row>
    <row r="488" spans="1:8" x14ac:dyDescent="0.2">
      <c r="A488" s="2">
        <v>42790</v>
      </c>
      <c r="B488" s="14">
        <v>0.1324462890625</v>
      </c>
      <c r="C488" s="3">
        <v>0.111212690394292</v>
      </c>
      <c r="D488" s="3">
        <v>8.7770393826133705E-2</v>
      </c>
      <c r="E488" s="1">
        <f t="shared" si="28"/>
        <v>2.1233598668207995E-2</v>
      </c>
      <c r="F488" s="1">
        <f t="shared" si="29"/>
        <v>-2.34422965681583E-2</v>
      </c>
      <c r="G488" s="1">
        <f t="shared" si="30"/>
        <v>4.5086571240252434E-4</v>
      </c>
      <c r="H488" s="1">
        <f t="shared" si="31"/>
        <v>5.4954126838948638E-4</v>
      </c>
    </row>
    <row r="489" spans="1:8" x14ac:dyDescent="0.2">
      <c r="A489" s="2">
        <v>42793</v>
      </c>
      <c r="B489" s="14">
        <v>0.1312255859375</v>
      </c>
      <c r="C489" s="3">
        <v>0.11328264381429</v>
      </c>
      <c r="D489" s="3">
        <v>8.7774666700078455E-2</v>
      </c>
      <c r="E489" s="1">
        <f t="shared" si="28"/>
        <v>1.7942942123210001E-2</v>
      </c>
      <c r="F489" s="1">
        <f t="shared" si="29"/>
        <v>-2.5507977114211544E-2</v>
      </c>
      <c r="G489" s="1">
        <f t="shared" si="30"/>
        <v>3.2194917203686384E-4</v>
      </c>
      <c r="H489" s="1">
        <f t="shared" si="31"/>
        <v>6.5065689645913988E-4</v>
      </c>
    </row>
    <row r="490" spans="1:8" x14ac:dyDescent="0.2">
      <c r="A490" s="2">
        <v>42794</v>
      </c>
      <c r="B490" s="14">
        <v>0.1324462890625</v>
      </c>
      <c r="C490" s="3">
        <v>0.114394477861181</v>
      </c>
      <c r="D490" s="3">
        <v>8.8841900475276944E-2</v>
      </c>
      <c r="E490" s="1">
        <f t="shared" si="28"/>
        <v>1.8051811201319004E-2</v>
      </c>
      <c r="F490" s="1">
        <f t="shared" si="29"/>
        <v>-2.5552577385904052E-2</v>
      </c>
      <c r="G490" s="1">
        <f t="shared" si="30"/>
        <v>3.2586788764806624E-4</v>
      </c>
      <c r="H490" s="1">
        <f t="shared" si="31"/>
        <v>6.5293421106261517E-4</v>
      </c>
    </row>
    <row r="491" spans="1:8" x14ac:dyDescent="0.2">
      <c r="A491" s="2">
        <v>42795</v>
      </c>
      <c r="B491" s="14">
        <v>0.13214111328125</v>
      </c>
      <c r="C491" s="3">
        <v>0.11553566029416899</v>
      </c>
      <c r="D491" s="3">
        <v>9.8076845069035357E-2</v>
      </c>
      <c r="E491" s="1">
        <f t="shared" si="28"/>
        <v>1.6605452987081007E-2</v>
      </c>
      <c r="F491" s="1">
        <f t="shared" si="29"/>
        <v>-1.7458815225133636E-2</v>
      </c>
      <c r="G491" s="1">
        <f t="shared" si="30"/>
        <v>2.7574106890615756E-4</v>
      </c>
      <c r="H491" s="1">
        <f t="shared" si="31"/>
        <v>3.0481022906535808E-4</v>
      </c>
    </row>
    <row r="492" spans="1:8" x14ac:dyDescent="0.2">
      <c r="A492" s="2">
        <v>42796</v>
      </c>
      <c r="B492" s="14">
        <v>0.13427734375</v>
      </c>
      <c r="C492" s="3">
        <v>0.11669996621102501</v>
      </c>
      <c r="D492" s="3">
        <v>9.8156195453166548E-2</v>
      </c>
      <c r="E492" s="1">
        <f t="shared" si="28"/>
        <v>1.7577377538974995E-2</v>
      </c>
      <c r="F492" s="1">
        <f t="shared" si="29"/>
        <v>-1.8543770757858458E-2</v>
      </c>
      <c r="G492" s="1">
        <f t="shared" si="30"/>
        <v>3.0896420114766266E-4</v>
      </c>
      <c r="H492" s="1">
        <f t="shared" si="31"/>
        <v>3.4387143392000641E-4</v>
      </c>
    </row>
    <row r="493" spans="1:8" x14ac:dyDescent="0.2">
      <c r="A493" s="2">
        <v>42797</v>
      </c>
      <c r="B493" s="14">
        <v>0.1361083984375</v>
      </c>
      <c r="C493" s="3">
        <v>0.11773701942376399</v>
      </c>
      <c r="D493" s="3">
        <v>9.823432885083426E-2</v>
      </c>
      <c r="E493" s="1">
        <f t="shared" si="28"/>
        <v>1.8371379013736006E-2</v>
      </c>
      <c r="F493" s="1">
        <f t="shared" si="29"/>
        <v>-1.9502690572929735E-2</v>
      </c>
      <c r="G493" s="1">
        <f t="shared" si="30"/>
        <v>3.3750756686633975E-4</v>
      </c>
      <c r="H493" s="1">
        <f t="shared" si="31"/>
        <v>3.8035493958344231E-4</v>
      </c>
    </row>
    <row r="494" spans="1:8" x14ac:dyDescent="0.2">
      <c r="A494" s="2">
        <v>42800</v>
      </c>
      <c r="B494" s="14">
        <v>0.13519287109375</v>
      </c>
      <c r="C494" s="3">
        <v>0.11967848057152899</v>
      </c>
      <c r="D494" s="3">
        <v>9.8313858907836588E-2</v>
      </c>
      <c r="E494" s="1">
        <f t="shared" si="28"/>
        <v>1.5514390522221005E-2</v>
      </c>
      <c r="F494" s="1">
        <f t="shared" si="29"/>
        <v>-2.1364621663692407E-2</v>
      </c>
      <c r="G494" s="1">
        <f t="shared" si="30"/>
        <v>2.4069631327598096E-4</v>
      </c>
      <c r="H494" s="1">
        <f t="shared" si="31"/>
        <v>4.5644705883271492E-4</v>
      </c>
    </row>
    <row r="495" spans="1:8" x14ac:dyDescent="0.2">
      <c r="A495" s="2">
        <v>42801</v>
      </c>
      <c r="B495" s="14">
        <v>0.13427734375</v>
      </c>
      <c r="C495" s="3">
        <v>0.12070696999858301</v>
      </c>
      <c r="D495" s="3">
        <v>9.8384818279098576E-2</v>
      </c>
      <c r="E495" s="1">
        <f t="shared" si="28"/>
        <v>1.3570373751416995E-2</v>
      </c>
      <c r="F495" s="1">
        <f t="shared" si="29"/>
        <v>-2.2322151719484429E-2</v>
      </c>
      <c r="G495" s="1">
        <f t="shared" si="30"/>
        <v>1.8415504375314735E-4</v>
      </c>
      <c r="H495" s="1">
        <f t="shared" si="31"/>
        <v>4.9827845738768166E-4</v>
      </c>
    </row>
    <row r="496" spans="1:8" x14ac:dyDescent="0.2">
      <c r="A496" s="2">
        <v>42802</v>
      </c>
      <c r="B496" s="14">
        <v>0.13275146484375</v>
      </c>
      <c r="C496" s="3">
        <v>0.121822846726509</v>
      </c>
      <c r="D496" s="3">
        <v>9.8453214580618814E-2</v>
      </c>
      <c r="E496" s="1">
        <f t="shared" si="28"/>
        <v>1.0928618117240996E-2</v>
      </c>
      <c r="F496" s="1">
        <f t="shared" si="29"/>
        <v>-2.336963214589019E-2</v>
      </c>
      <c r="G496" s="1">
        <f t="shared" si="30"/>
        <v>1.1943469395248812E-4</v>
      </c>
      <c r="H496" s="1">
        <f t="shared" si="31"/>
        <v>5.4613970663422418E-4</v>
      </c>
    </row>
    <row r="497" spans="1:8" x14ac:dyDescent="0.2">
      <c r="A497" s="2">
        <v>42803</v>
      </c>
      <c r="B497" s="14">
        <v>0.13214111328125</v>
      </c>
      <c r="C497" s="3">
        <v>0.12297131553514799</v>
      </c>
      <c r="D497" s="3">
        <v>0.10240268223116696</v>
      </c>
      <c r="E497" s="1">
        <f t="shared" si="28"/>
        <v>9.1697977461020069E-3</v>
      </c>
      <c r="F497" s="1">
        <f t="shared" si="29"/>
        <v>-2.0568633303981038E-2</v>
      </c>
      <c r="G497" s="1">
        <f t="shared" si="30"/>
        <v>8.4085190704417446E-5</v>
      </c>
      <c r="H497" s="1">
        <f t="shared" si="31"/>
        <v>4.2306867599363788E-4</v>
      </c>
    </row>
    <row r="498" spans="1:8" x14ac:dyDescent="0.2">
      <c r="A498" s="2">
        <v>42804</v>
      </c>
      <c r="B498" s="14">
        <v>0.12908935546875</v>
      </c>
      <c r="C498" s="3">
        <v>0.123944155365126</v>
      </c>
      <c r="D498" s="3">
        <v>0.1025689657952067</v>
      </c>
      <c r="E498" s="1">
        <f t="shared" si="28"/>
        <v>5.1452001036240008E-3</v>
      </c>
      <c r="F498" s="1">
        <f t="shared" si="29"/>
        <v>-2.1375189569919295E-2</v>
      </c>
      <c r="G498" s="1">
        <f t="shared" si="30"/>
        <v>2.6473084106332429E-5</v>
      </c>
      <c r="H498" s="1">
        <f t="shared" si="31"/>
        <v>4.5689872914998661E-4</v>
      </c>
    </row>
    <row r="499" spans="1:8" x14ac:dyDescent="0.2">
      <c r="A499" s="2">
        <v>42807</v>
      </c>
      <c r="B499" s="14">
        <v>0.12481689453125</v>
      </c>
      <c r="C499" s="3">
        <v>0.125920761484971</v>
      </c>
      <c r="D499" s="3">
        <v>0.10282140256673296</v>
      </c>
      <c r="E499" s="1">
        <f t="shared" si="28"/>
        <v>-1.103866953721E-3</v>
      </c>
      <c r="F499" s="1">
        <f t="shared" si="29"/>
        <v>-2.3099358918238042E-2</v>
      </c>
      <c r="G499" s="1">
        <f t="shared" si="30"/>
        <v>1.2185222515172803E-6</v>
      </c>
      <c r="H499" s="1">
        <f t="shared" si="31"/>
        <v>5.3358038243358336E-4</v>
      </c>
    </row>
    <row r="500" spans="1:8" x14ac:dyDescent="0.2">
      <c r="A500" s="2">
        <v>42808</v>
      </c>
      <c r="B500" s="14">
        <v>0.12115478515625</v>
      </c>
      <c r="C500" s="3">
        <v>0.12713754331476099</v>
      </c>
      <c r="D500" s="3">
        <v>0.10325396041512842</v>
      </c>
      <c r="E500" s="1">
        <f t="shared" si="28"/>
        <v>-5.9827581585109868E-3</v>
      </c>
      <c r="F500" s="1">
        <f t="shared" si="29"/>
        <v>-2.3883582899632563E-2</v>
      </c>
      <c r="G500" s="1">
        <f t="shared" si="30"/>
        <v>3.5793395183229776E-5</v>
      </c>
      <c r="H500" s="1">
        <f t="shared" si="31"/>
        <v>5.7042553212362105E-4</v>
      </c>
    </row>
    <row r="501" spans="1:8" x14ac:dyDescent="0.2">
      <c r="A501" s="2">
        <v>42809</v>
      </c>
      <c r="B501" s="14">
        <v>0.126953125</v>
      </c>
      <c r="C501" s="3">
        <v>0.12830967014584099</v>
      </c>
      <c r="D501" s="3">
        <v>0.10343943284893813</v>
      </c>
      <c r="E501" s="1">
        <f t="shared" si="28"/>
        <v>-1.3565451458409927E-3</v>
      </c>
      <c r="F501" s="1">
        <f t="shared" si="29"/>
        <v>-2.4870237296902867E-2</v>
      </c>
      <c r="G501" s="1">
        <f t="shared" si="30"/>
        <v>1.8402147327047603E-6</v>
      </c>
      <c r="H501" s="1">
        <f t="shared" si="31"/>
        <v>6.1852870320425841E-4</v>
      </c>
    </row>
    <row r="502" spans="1:8" x14ac:dyDescent="0.2">
      <c r="A502" s="2">
        <v>42810</v>
      </c>
      <c r="B502" s="14">
        <v>0.12176513671875</v>
      </c>
      <c r="C502" s="3">
        <v>0.129550818075434</v>
      </c>
      <c r="D502" s="3">
        <v>0.10790274908599468</v>
      </c>
      <c r="E502" s="1">
        <f t="shared" si="28"/>
        <v>-7.7856813566840044E-3</v>
      </c>
      <c r="F502" s="1">
        <f t="shared" si="29"/>
        <v>-2.1648068989439329E-2</v>
      </c>
      <c r="G502" s="1">
        <f t="shared" si="30"/>
        <v>6.0616834187816876E-5</v>
      </c>
      <c r="H502" s="1">
        <f t="shared" si="31"/>
        <v>4.686388909715247E-4</v>
      </c>
    </row>
    <row r="503" spans="1:8" x14ac:dyDescent="0.2">
      <c r="A503" s="2">
        <v>42811</v>
      </c>
      <c r="B503" s="14">
        <v>0.12451171875</v>
      </c>
      <c r="C503" s="3">
        <v>0.13102128335840199</v>
      </c>
      <c r="D503" s="3">
        <v>0.10820203987046688</v>
      </c>
      <c r="E503" s="1">
        <f t="shared" si="28"/>
        <v>-6.5095646084019909E-3</v>
      </c>
      <c r="F503" s="1">
        <f t="shared" si="29"/>
        <v>-2.2819243487935112E-2</v>
      </c>
      <c r="G503" s="1">
        <f t="shared" si="30"/>
        <v>4.2374431390959763E-5</v>
      </c>
      <c r="H503" s="1">
        <f t="shared" si="31"/>
        <v>5.2071787336166898E-4</v>
      </c>
    </row>
    <row r="504" spans="1:8" x14ac:dyDescent="0.2">
      <c r="A504" s="2">
        <v>42814</v>
      </c>
      <c r="B504" s="14">
        <v>0.11932373046875</v>
      </c>
      <c r="C504" s="3">
        <v>0.133408289871847</v>
      </c>
      <c r="D504" s="3">
        <v>0.10866494763113212</v>
      </c>
      <c r="E504" s="1">
        <f t="shared" si="28"/>
        <v>-1.4084559403096997E-2</v>
      </c>
      <c r="F504" s="1">
        <f t="shared" si="29"/>
        <v>-2.474334224071488E-2</v>
      </c>
      <c r="G504" s="1">
        <f t="shared" si="30"/>
        <v>1.9837481357936804E-4</v>
      </c>
      <c r="H504" s="1">
        <f t="shared" si="31"/>
        <v>6.1223298524114528E-4</v>
      </c>
    </row>
    <row r="505" spans="1:8" x14ac:dyDescent="0.2">
      <c r="A505" s="2">
        <v>42815</v>
      </c>
      <c r="B505" s="14">
        <v>0.11474609375</v>
      </c>
      <c r="C505" s="3">
        <v>0.13460151834313799</v>
      </c>
      <c r="D505" s="3">
        <v>0.10911127251008367</v>
      </c>
      <c r="E505" s="1">
        <f t="shared" si="28"/>
        <v>-1.9855424593137994E-2</v>
      </c>
      <c r="F505" s="1">
        <f t="shared" si="29"/>
        <v>-2.5490245833054329E-2</v>
      </c>
      <c r="G505" s="1">
        <f t="shared" si="30"/>
        <v>3.9423788577378903E-4</v>
      </c>
      <c r="H505" s="1">
        <f t="shared" si="31"/>
        <v>6.4975263262954355E-4</v>
      </c>
    </row>
    <row r="506" spans="1:8" x14ac:dyDescent="0.2">
      <c r="A506" s="2">
        <v>42816</v>
      </c>
      <c r="B506" s="14">
        <v>0.1141357421875</v>
      </c>
      <c r="C506" s="3">
        <v>0.13593236106982301</v>
      </c>
      <c r="D506" s="3">
        <v>0.11470816114069914</v>
      </c>
      <c r="E506" s="1">
        <f t="shared" si="28"/>
        <v>-2.179661888232301E-2</v>
      </c>
      <c r="F506" s="1">
        <f t="shared" si="29"/>
        <v>-2.1224199929123874E-2</v>
      </c>
      <c r="G506" s="1">
        <f t="shared" si="30"/>
        <v>4.7509259470124001E-4</v>
      </c>
      <c r="H506" s="1">
        <f t="shared" si="31"/>
        <v>4.5046666263142185E-4</v>
      </c>
    </row>
    <row r="507" spans="1:8" x14ac:dyDescent="0.2">
      <c r="A507" s="2">
        <v>42817</v>
      </c>
      <c r="B507" s="14">
        <v>0.10589599609375</v>
      </c>
      <c r="C507" s="3">
        <v>0.13687907981545699</v>
      </c>
      <c r="D507" s="3">
        <v>0.11504539323060264</v>
      </c>
      <c r="E507" s="1">
        <f t="shared" si="28"/>
        <v>-3.0983083721706994E-2</v>
      </c>
      <c r="F507" s="1">
        <f t="shared" si="29"/>
        <v>-2.183368658485435E-2</v>
      </c>
      <c r="G507" s="1">
        <f t="shared" si="30"/>
        <v>9.5995147690630493E-4</v>
      </c>
      <c r="H507" s="1">
        <f t="shared" si="31"/>
        <v>4.7670986988564883E-4</v>
      </c>
    </row>
    <row r="508" spans="1:8" x14ac:dyDescent="0.2">
      <c r="A508" s="2">
        <v>42818</v>
      </c>
      <c r="B508" s="14">
        <v>0.10498046875</v>
      </c>
      <c r="C508" s="3">
        <v>0.138033794174897</v>
      </c>
      <c r="D508" s="3">
        <v>0.11564694094884531</v>
      </c>
      <c r="E508" s="1">
        <f t="shared" si="28"/>
        <v>-3.3053325424897001E-2</v>
      </c>
      <c r="F508" s="1">
        <f t="shared" si="29"/>
        <v>-2.2386853226051689E-2</v>
      </c>
      <c r="G508" s="1">
        <f t="shared" si="30"/>
        <v>1.0925223216441426E-3</v>
      </c>
      <c r="H508" s="1">
        <f t="shared" si="31"/>
        <v>5.0117119736478089E-4</v>
      </c>
    </row>
    <row r="509" spans="1:8" x14ac:dyDescent="0.2">
      <c r="A509" s="2">
        <v>42821</v>
      </c>
      <c r="B509" s="14">
        <v>0.10589599609375</v>
      </c>
      <c r="C509" s="3">
        <v>0.14111191264466699</v>
      </c>
      <c r="D509" s="3">
        <v>0.12020822143707766</v>
      </c>
      <c r="E509" s="1">
        <f t="shared" si="28"/>
        <v>-3.5215916550916992E-2</v>
      </c>
      <c r="F509" s="1">
        <f t="shared" si="29"/>
        <v>-2.0903691207589337E-2</v>
      </c>
      <c r="G509" s="1">
        <f t="shared" si="30"/>
        <v>1.2401607785211494E-3</v>
      </c>
      <c r="H509" s="1">
        <f t="shared" si="31"/>
        <v>4.3696430610224774E-4</v>
      </c>
    </row>
    <row r="510" spans="1:8" x14ac:dyDescent="0.2">
      <c r="A510" s="2">
        <v>42822</v>
      </c>
      <c r="B510" s="14">
        <v>0.1080322265625</v>
      </c>
      <c r="C510" s="3">
        <v>0.14269221410256899</v>
      </c>
      <c r="D510" s="3">
        <v>0.12069477899399932</v>
      </c>
      <c r="E510" s="1">
        <f t="shared" si="28"/>
        <v>-3.4659987540068993E-2</v>
      </c>
      <c r="F510" s="1">
        <f t="shared" si="29"/>
        <v>-2.1997435108569677E-2</v>
      </c>
      <c r="G510" s="1">
        <f t="shared" si="30"/>
        <v>1.2013147362777378E-3</v>
      </c>
      <c r="H510" s="1">
        <f t="shared" si="31"/>
        <v>4.8388715135573384E-4</v>
      </c>
    </row>
    <row r="511" spans="1:8" x14ac:dyDescent="0.2">
      <c r="A511" s="2">
        <v>42823</v>
      </c>
      <c r="B511" s="14">
        <v>0.106201171875</v>
      </c>
      <c r="C511" s="3">
        <v>0.144176620171627</v>
      </c>
      <c r="D511" s="3">
        <v>0.12088761448431275</v>
      </c>
      <c r="E511" s="1">
        <f t="shared" si="28"/>
        <v>-3.7975448296626996E-2</v>
      </c>
      <c r="F511" s="1">
        <f t="shared" si="29"/>
        <v>-2.3289005687314249E-2</v>
      </c>
      <c r="G511" s="1">
        <f t="shared" si="30"/>
        <v>1.4421346733297902E-3</v>
      </c>
      <c r="H511" s="1">
        <f t="shared" si="31"/>
        <v>5.423777859037554E-4</v>
      </c>
    </row>
    <row r="512" spans="1:8" x14ac:dyDescent="0.2">
      <c r="A512" s="2">
        <v>42824</v>
      </c>
      <c r="B512" s="14">
        <v>0.108642578125</v>
      </c>
      <c r="C512" s="3">
        <v>0.14563627223929601</v>
      </c>
      <c r="D512" s="3">
        <v>0.12105132426691979</v>
      </c>
      <c r="E512" s="1">
        <f t="shared" si="28"/>
        <v>-3.6993694114296011E-2</v>
      </c>
      <c r="F512" s="1">
        <f t="shared" si="29"/>
        <v>-2.4584947972376217E-2</v>
      </c>
      <c r="G512" s="1">
        <f t="shared" si="30"/>
        <v>1.3685334042220993E-3</v>
      </c>
      <c r="H512" s="1">
        <f t="shared" si="31"/>
        <v>6.0441966680444546E-4</v>
      </c>
    </row>
    <row r="513" spans="1:8" x14ac:dyDescent="0.2">
      <c r="A513" s="2">
        <v>42825</v>
      </c>
      <c r="B513" s="14">
        <v>0.1068115234375</v>
      </c>
      <c r="C513" s="3">
        <v>0.14686579409079401</v>
      </c>
      <c r="D513" s="3">
        <v>0.12150807398488599</v>
      </c>
      <c r="E513" s="1">
        <f t="shared" si="28"/>
        <v>-4.0054270653294005E-2</v>
      </c>
      <c r="F513" s="1">
        <f t="shared" si="29"/>
        <v>-2.5357720105908019E-2</v>
      </c>
      <c r="G513" s="1">
        <f t="shared" si="30"/>
        <v>1.6043445975673293E-3</v>
      </c>
      <c r="H513" s="1">
        <f t="shared" si="31"/>
        <v>6.4301396896957179E-4</v>
      </c>
    </row>
    <row r="514" spans="1:8" x14ac:dyDescent="0.2">
      <c r="A514" s="2">
        <v>42830</v>
      </c>
      <c r="B514" s="14">
        <v>0.18646240234375</v>
      </c>
      <c r="C514" s="3"/>
      <c r="G514">
        <f>SUM(G32:G513)</f>
        <v>17.995958823101315</v>
      </c>
      <c r="H514" s="1">
        <f>SUM(H32:H513)</f>
        <v>3.2840091135786502</v>
      </c>
    </row>
    <row r="515" spans="1:8" x14ac:dyDescent="0.2">
      <c r="A515" s="2">
        <v>42831</v>
      </c>
      <c r="B515" s="14">
        <v>0.1800537109375</v>
      </c>
      <c r="C515" s="3"/>
    </row>
    <row r="516" spans="1:8" x14ac:dyDescent="0.2">
      <c r="A516" s="2">
        <v>42832</v>
      </c>
      <c r="B516" s="14">
        <v>0.1763916015625</v>
      </c>
      <c r="C516" s="3"/>
    </row>
    <row r="517" spans="1:8" x14ac:dyDescent="0.2">
      <c r="A517" s="2">
        <v>42835</v>
      </c>
      <c r="B517" s="14">
        <v>0.17822265625</v>
      </c>
      <c r="C517" s="3"/>
    </row>
    <row r="518" spans="1:8" x14ac:dyDescent="0.2">
      <c r="A518" s="2">
        <v>42836</v>
      </c>
      <c r="B518" s="14">
        <v>0.17242431640625</v>
      </c>
      <c r="C518" s="3"/>
    </row>
    <row r="519" spans="1:8" x14ac:dyDescent="0.2">
      <c r="A519" s="2">
        <v>42837</v>
      </c>
      <c r="B519" s="14">
        <v>0.15533447265625</v>
      </c>
      <c r="C519" s="3"/>
    </row>
    <row r="520" spans="1:8" x14ac:dyDescent="0.2">
      <c r="A520" s="2">
        <v>42838</v>
      </c>
      <c r="B520" s="14">
        <v>0.15869140625</v>
      </c>
      <c r="C520" s="3"/>
    </row>
    <row r="521" spans="1:8" x14ac:dyDescent="0.2">
      <c r="A521" s="2">
        <v>42839</v>
      </c>
      <c r="B521" s="14">
        <v>0.1641845703125</v>
      </c>
      <c r="C521" s="3"/>
    </row>
    <row r="522" spans="1:8" x14ac:dyDescent="0.2">
      <c r="A522" s="2">
        <v>42842</v>
      </c>
      <c r="B522" s="14">
        <v>0.1641845703125</v>
      </c>
      <c r="C522" s="3"/>
    </row>
    <row r="523" spans="1:8" x14ac:dyDescent="0.2">
      <c r="A523" s="2">
        <v>42843</v>
      </c>
      <c r="B523" s="14">
        <v>0.16357421875</v>
      </c>
      <c r="C523" s="3"/>
    </row>
    <row r="524" spans="1:8" x14ac:dyDescent="0.2">
      <c r="A524" s="2">
        <v>42844</v>
      </c>
      <c r="B524" s="14">
        <v>0.1593017578125</v>
      </c>
      <c r="C524" s="3"/>
    </row>
    <row r="525" spans="1:8" x14ac:dyDescent="0.2">
      <c r="A525" s="2">
        <v>42845</v>
      </c>
      <c r="B525" s="14">
        <v>0.1654052734375</v>
      </c>
      <c r="C525" s="3"/>
    </row>
    <row r="526" spans="1:8" x14ac:dyDescent="0.2">
      <c r="A526" s="2">
        <v>42846</v>
      </c>
      <c r="B526" s="14">
        <v>0.1593017578125</v>
      </c>
      <c r="C526" s="3"/>
    </row>
    <row r="527" spans="1:8" x14ac:dyDescent="0.2">
      <c r="A527" s="2">
        <v>42849</v>
      </c>
      <c r="B527" s="14">
        <v>0.1617431640625</v>
      </c>
      <c r="C527" s="3"/>
    </row>
    <row r="528" spans="1:8" x14ac:dyDescent="0.2">
      <c r="A528" s="2">
        <v>42850</v>
      </c>
      <c r="B528" s="14">
        <v>0.1556396484375</v>
      </c>
      <c r="C528" s="3"/>
    </row>
    <row r="529" spans="1:3" x14ac:dyDescent="0.2">
      <c r="A529" s="2">
        <v>42851</v>
      </c>
      <c r="B529" s="14">
        <v>0.155029296875</v>
      </c>
      <c r="C529" s="3"/>
    </row>
    <row r="530" spans="1:3" x14ac:dyDescent="0.2">
      <c r="A530" s="2">
        <v>42852</v>
      </c>
      <c r="B530" s="14">
        <v>0.1397705078125</v>
      </c>
      <c r="C530" s="3"/>
    </row>
    <row r="531" spans="1:3" x14ac:dyDescent="0.2">
      <c r="A531" s="2">
        <v>42853</v>
      </c>
      <c r="B531" s="14">
        <v>0.135498046875</v>
      </c>
      <c r="C531" s="3"/>
    </row>
    <row r="532" spans="1:3" x14ac:dyDescent="0.2">
      <c r="A532" s="2">
        <v>42857</v>
      </c>
      <c r="B532" s="14">
        <v>8.72802734375E-2</v>
      </c>
      <c r="C532" s="3"/>
    </row>
    <row r="533" spans="1:3" x14ac:dyDescent="0.2">
      <c r="A533" s="2">
        <v>42858</v>
      </c>
      <c r="B533" s="14">
        <v>8.23974609375E-2</v>
      </c>
      <c r="C533" s="3"/>
    </row>
    <row r="534" spans="1:3" x14ac:dyDescent="0.2">
      <c r="A534" s="2">
        <v>42859</v>
      </c>
      <c r="B534" s="14">
        <v>7.476806640625E-2</v>
      </c>
      <c r="C534" s="3"/>
    </row>
    <row r="535" spans="1:3" x14ac:dyDescent="0.2">
      <c r="A535" s="2">
        <v>42860</v>
      </c>
      <c r="B535" s="14">
        <v>7.75146484375E-2</v>
      </c>
      <c r="C535" s="3"/>
    </row>
    <row r="536" spans="1:3" x14ac:dyDescent="0.2">
      <c r="A536" s="2">
        <v>42863</v>
      </c>
      <c r="B536" s="14">
        <v>7.659912109375E-2</v>
      </c>
      <c r="C536" s="3"/>
    </row>
    <row r="537" spans="1:3" x14ac:dyDescent="0.2">
      <c r="A537" s="2">
        <v>42864</v>
      </c>
      <c r="B537" s="14">
        <v>7.354736328125E-2</v>
      </c>
      <c r="C537" s="3"/>
    </row>
    <row r="538" spans="1:3" x14ac:dyDescent="0.2">
      <c r="A538" s="2">
        <v>42865</v>
      </c>
      <c r="B538" s="14">
        <v>7.293701171875E-2</v>
      </c>
      <c r="C538" s="3"/>
    </row>
    <row r="539" spans="1:3" x14ac:dyDescent="0.2">
      <c r="A539" s="2">
        <v>42866</v>
      </c>
      <c r="B539" s="14">
        <v>7.8125E-2</v>
      </c>
      <c r="C539" s="3"/>
    </row>
    <row r="540" spans="1:3" x14ac:dyDescent="0.2">
      <c r="A540" s="2">
        <v>42867</v>
      </c>
      <c r="B540" s="14">
        <v>8.11767578125E-2</v>
      </c>
      <c r="C540" s="3"/>
    </row>
    <row r="541" spans="1:3" x14ac:dyDescent="0.2">
      <c r="A541" s="2">
        <v>42870</v>
      </c>
      <c r="B541" s="14">
        <v>7.843017578125E-2</v>
      </c>
      <c r="C541" s="3"/>
    </row>
    <row r="542" spans="1:3" x14ac:dyDescent="0.2">
      <c r="A542" s="2">
        <v>42871</v>
      </c>
      <c r="B542" s="14">
        <v>7.965087890625E-2</v>
      </c>
      <c r="C542" s="3"/>
    </row>
    <row r="543" spans="1:3" x14ac:dyDescent="0.2">
      <c r="A543" s="2">
        <v>42872</v>
      </c>
      <c r="B543" s="14">
        <v>7.14111328125E-2</v>
      </c>
      <c r="C543" s="3"/>
    </row>
    <row r="544" spans="1:3" x14ac:dyDescent="0.2">
      <c r="A544" s="2">
        <v>42873</v>
      </c>
      <c r="B544" s="14">
        <v>7.110595703125E-2</v>
      </c>
      <c r="C544" s="3"/>
    </row>
    <row r="545" spans="1:3" x14ac:dyDescent="0.2">
      <c r="A545" s="2">
        <v>42874</v>
      </c>
      <c r="B545" s="14">
        <v>7.476806640625E-2</v>
      </c>
      <c r="C545" s="3"/>
    </row>
    <row r="546" spans="1:3" x14ac:dyDescent="0.2">
      <c r="A546" s="2">
        <v>42877</v>
      </c>
      <c r="B546" s="14">
        <v>7.568359375E-2</v>
      </c>
      <c r="C546" s="3"/>
    </row>
    <row r="547" spans="1:3" x14ac:dyDescent="0.2">
      <c r="A547" s="2">
        <v>42878</v>
      </c>
      <c r="B547" s="14">
        <v>8.331298828125E-2</v>
      </c>
      <c r="C547" s="3"/>
    </row>
    <row r="548" spans="1:3" x14ac:dyDescent="0.2">
      <c r="A548" s="2">
        <v>42879</v>
      </c>
      <c r="B548" s="14">
        <v>8.544921875E-2</v>
      </c>
      <c r="C548" s="3"/>
    </row>
    <row r="549" spans="1:3" x14ac:dyDescent="0.2">
      <c r="A549" s="2">
        <v>42880</v>
      </c>
      <c r="B549" s="14">
        <v>0.11810302734375</v>
      </c>
      <c r="C549" s="3"/>
    </row>
    <row r="550" spans="1:3" x14ac:dyDescent="0.2">
      <c r="A550" s="2">
        <v>42881</v>
      </c>
      <c r="B550" s="14">
        <v>0.108642578125</v>
      </c>
      <c r="C550" s="3"/>
    </row>
    <row r="551" spans="1:3" x14ac:dyDescent="0.2">
      <c r="A551" s="2">
        <v>42886</v>
      </c>
      <c r="B551" s="14">
        <v>0.113525390625</v>
      </c>
      <c r="C551" s="3"/>
    </row>
    <row r="552" spans="1:3" x14ac:dyDescent="0.2">
      <c r="A552" s="2">
        <v>42887</v>
      </c>
      <c r="B552" s="14">
        <v>0.12115478515625</v>
      </c>
      <c r="C552" s="3"/>
    </row>
    <row r="553" spans="1:3" x14ac:dyDescent="0.2">
      <c r="A553" s="2">
        <v>42888</v>
      </c>
      <c r="B553" s="14">
        <v>0.12359619140625</v>
      </c>
      <c r="C553" s="3"/>
    </row>
    <row r="554" spans="1:3" x14ac:dyDescent="0.2">
      <c r="A554" s="2">
        <v>42891</v>
      </c>
      <c r="B554" s="14">
        <v>0.1171875</v>
      </c>
      <c r="C554" s="3"/>
    </row>
    <row r="555" spans="1:3" x14ac:dyDescent="0.2">
      <c r="A555" s="2">
        <v>42892</v>
      </c>
      <c r="B555" s="14">
        <v>0.1220703125</v>
      </c>
      <c r="C555" s="3"/>
    </row>
    <row r="556" spans="1:3" x14ac:dyDescent="0.2">
      <c r="A556" s="2">
        <v>42893</v>
      </c>
      <c r="B556" s="14">
        <v>0.13397216796875</v>
      </c>
      <c r="C556" s="3"/>
    </row>
    <row r="557" spans="1:3" x14ac:dyDescent="0.2">
      <c r="A557" s="2">
        <v>42894</v>
      </c>
      <c r="B557" s="14">
        <v>0.14678955078125</v>
      </c>
      <c r="C557" s="3"/>
    </row>
    <row r="558" spans="1:3" x14ac:dyDescent="0.2">
      <c r="A558" s="2">
        <v>42895</v>
      </c>
      <c r="B558" s="14">
        <v>0.1531982421875</v>
      </c>
      <c r="C558" s="3"/>
    </row>
    <row r="559" spans="1:3" x14ac:dyDescent="0.2">
      <c r="A559" s="2">
        <v>42898</v>
      </c>
      <c r="B559" s="14">
        <v>0.15472412109375</v>
      </c>
      <c r="C559" s="3"/>
    </row>
    <row r="560" spans="1:3" x14ac:dyDescent="0.2">
      <c r="A560" s="2">
        <v>42899</v>
      </c>
      <c r="B560" s="14">
        <v>0.1519775390625</v>
      </c>
      <c r="C560" s="3"/>
    </row>
    <row r="561" spans="1:3" x14ac:dyDescent="0.2">
      <c r="A561" s="2">
        <v>42900</v>
      </c>
      <c r="B561" s="14">
        <v>0.1458740234375</v>
      </c>
      <c r="C561" s="3"/>
    </row>
    <row r="562" spans="1:3" x14ac:dyDescent="0.2">
      <c r="A562" s="2">
        <v>42901</v>
      </c>
      <c r="B562" s="14">
        <v>0.1361083984375</v>
      </c>
      <c r="C562" s="3"/>
    </row>
    <row r="563" spans="1:3" x14ac:dyDescent="0.2">
      <c r="A563" s="2">
        <v>42902</v>
      </c>
      <c r="B563" s="14">
        <v>0.128173828125</v>
      </c>
      <c r="C563" s="3"/>
    </row>
    <row r="564" spans="1:3" x14ac:dyDescent="0.2">
      <c r="A564" s="2">
        <v>42905</v>
      </c>
      <c r="B564" s="14">
        <v>0.13092041015625</v>
      </c>
      <c r="C564" s="3"/>
    </row>
    <row r="565" spans="1:3" x14ac:dyDescent="0.2">
      <c r="A565" s="2">
        <v>42906</v>
      </c>
      <c r="B565" s="14">
        <v>0.13671875</v>
      </c>
      <c r="C565" s="3"/>
    </row>
    <row r="566" spans="1:3" x14ac:dyDescent="0.2">
      <c r="A566" s="2">
        <v>42907</v>
      </c>
      <c r="B566" s="14">
        <v>0.12939453125</v>
      </c>
      <c r="C566" s="3"/>
    </row>
    <row r="567" spans="1:3" x14ac:dyDescent="0.2">
      <c r="A567" s="2">
        <v>42908</v>
      </c>
      <c r="B567" s="14">
        <v>0.135498046875</v>
      </c>
      <c r="C567" s="3"/>
    </row>
    <row r="568" spans="1:3" x14ac:dyDescent="0.2">
      <c r="A568" s="2">
        <v>42909</v>
      </c>
      <c r="B568" s="14">
        <v>0.1446533203125</v>
      </c>
      <c r="C568" s="3"/>
    </row>
    <row r="569" spans="1:3" x14ac:dyDescent="0.2">
      <c r="A569" s="2">
        <v>42912</v>
      </c>
      <c r="B569" s="14">
        <v>0.14923095703125</v>
      </c>
      <c r="C569" s="3"/>
    </row>
    <row r="570" spans="1:3" x14ac:dyDescent="0.2">
      <c r="A570" s="2">
        <v>42913</v>
      </c>
      <c r="B570" s="14">
        <v>0.14923095703125</v>
      </c>
      <c r="C570" s="3"/>
    </row>
    <row r="571" spans="1:3" x14ac:dyDescent="0.2">
      <c r="A571" s="2">
        <v>42914</v>
      </c>
      <c r="B571" s="14">
        <v>0.14892578125</v>
      </c>
      <c r="C571" s="3"/>
    </row>
    <row r="572" spans="1:3" x14ac:dyDescent="0.2">
      <c r="A572" s="2">
        <v>42915</v>
      </c>
      <c r="B572" s="14">
        <v>0.14739990234375</v>
      </c>
      <c r="C572" s="3"/>
    </row>
    <row r="573" spans="1:3" x14ac:dyDescent="0.2">
      <c r="A573" s="2">
        <v>42916</v>
      </c>
      <c r="B573" s="14">
        <v>0.14404296875</v>
      </c>
      <c r="C573" s="3"/>
    </row>
    <row r="574" spans="1:3" x14ac:dyDescent="0.2">
      <c r="A574" s="2">
        <v>42919</v>
      </c>
      <c r="B574" s="14">
        <v>0.2056884765625</v>
      </c>
      <c r="C574" s="3"/>
    </row>
    <row r="575" spans="1:3" x14ac:dyDescent="0.2">
      <c r="A575" s="2">
        <v>42920</v>
      </c>
      <c r="B575" s="14">
        <v>0.1959228515625</v>
      </c>
      <c r="C575" s="3"/>
    </row>
    <row r="576" spans="1:3" x14ac:dyDescent="0.2">
      <c r="A576" s="2">
        <v>42921</v>
      </c>
      <c r="B576" s="14">
        <v>0.22064208984375</v>
      </c>
      <c r="C576" s="3"/>
    </row>
    <row r="577" spans="1:3" x14ac:dyDescent="0.2">
      <c r="A577" s="2">
        <v>42922</v>
      </c>
      <c r="B577" s="14">
        <v>0.2191162109375</v>
      </c>
      <c r="C577" s="3"/>
    </row>
    <row r="578" spans="1:3" x14ac:dyDescent="0.2">
      <c r="A578" s="2">
        <v>42923</v>
      </c>
      <c r="B578" s="14">
        <v>0.2154541015625</v>
      </c>
      <c r="C578" s="3"/>
    </row>
    <row r="579" spans="1:3" x14ac:dyDescent="0.2">
      <c r="A579" s="2">
        <v>42926</v>
      </c>
      <c r="B579" s="14">
        <v>0.21881103515625</v>
      </c>
      <c r="C579" s="3"/>
    </row>
    <row r="580" spans="1:3" x14ac:dyDescent="0.2">
      <c r="A580" s="2">
        <v>42927</v>
      </c>
      <c r="B580" s="14">
        <v>0.2294921875</v>
      </c>
      <c r="C580" s="3"/>
    </row>
    <row r="581" spans="1:3" x14ac:dyDescent="0.2">
      <c r="A581" s="2">
        <v>42928</v>
      </c>
      <c r="B581" s="14">
        <v>0.2337646484375</v>
      </c>
      <c r="C581" s="3"/>
    </row>
    <row r="582" spans="1:3" x14ac:dyDescent="0.2">
      <c r="A582" s="2">
        <v>42929</v>
      </c>
      <c r="B582" s="14">
        <v>0.24749755859375</v>
      </c>
      <c r="C582" s="3"/>
    </row>
    <row r="583" spans="1:3" x14ac:dyDescent="0.2">
      <c r="A583" s="2">
        <v>42930</v>
      </c>
      <c r="B583" s="14">
        <v>0.244140625</v>
      </c>
      <c r="C583" s="3"/>
    </row>
    <row r="584" spans="1:3" x14ac:dyDescent="0.2">
      <c r="A584" s="2">
        <v>42933</v>
      </c>
      <c r="B584" s="14">
        <v>0.2740478515625</v>
      </c>
      <c r="C584" s="3"/>
    </row>
    <row r="585" spans="1:3" x14ac:dyDescent="0.2">
      <c r="A585" s="2">
        <v>42934</v>
      </c>
      <c r="B585" s="14">
        <v>0.264892578125</v>
      </c>
      <c r="C585" s="3"/>
    </row>
    <row r="586" spans="1:3" x14ac:dyDescent="0.2">
      <c r="A586" s="2">
        <v>42935</v>
      </c>
      <c r="B586" s="14">
        <v>0.27984619140625</v>
      </c>
      <c r="C586" s="3"/>
    </row>
    <row r="587" spans="1:3" x14ac:dyDescent="0.2">
      <c r="A587" s="2">
        <v>42936</v>
      </c>
      <c r="B587" s="14">
        <v>0.2880859375</v>
      </c>
      <c r="C587" s="3"/>
    </row>
    <row r="588" spans="1:3" x14ac:dyDescent="0.2">
      <c r="A588" s="2">
        <v>42937</v>
      </c>
      <c r="B588" s="14">
        <v>0.27740478515625</v>
      </c>
      <c r="C588" s="3"/>
    </row>
    <row r="589" spans="1:3" x14ac:dyDescent="0.2">
      <c r="A589" s="2">
        <v>42940</v>
      </c>
      <c r="B589" s="14">
        <v>0.27801513671875</v>
      </c>
      <c r="C589" s="3"/>
    </row>
    <row r="590" spans="1:3" x14ac:dyDescent="0.2">
      <c r="A590" s="2">
        <v>42941</v>
      </c>
      <c r="B590" s="14">
        <v>0.27069091796875</v>
      </c>
      <c r="C590" s="3"/>
    </row>
    <row r="591" spans="1:3" x14ac:dyDescent="0.2">
      <c r="A591" s="2">
        <v>42942</v>
      </c>
      <c r="B591" s="14">
        <v>0.274658203125</v>
      </c>
      <c r="C591" s="3"/>
    </row>
    <row r="592" spans="1:3" x14ac:dyDescent="0.2">
      <c r="A592" s="2">
        <v>42943</v>
      </c>
      <c r="B592" s="14">
        <v>0.274658203125</v>
      </c>
      <c r="C592" s="3"/>
    </row>
    <row r="593" spans="1:3" x14ac:dyDescent="0.2">
      <c r="A593" s="2">
        <v>42944</v>
      </c>
      <c r="B593" s="14">
        <v>0.26702880859375</v>
      </c>
      <c r="C593" s="3"/>
    </row>
    <row r="594" spans="1:3" x14ac:dyDescent="0.2">
      <c r="A594" s="2">
        <v>42947</v>
      </c>
      <c r="B594" s="14">
        <v>0.2740478515625</v>
      </c>
      <c r="C594" s="3"/>
    </row>
    <row r="595" spans="1:3" x14ac:dyDescent="0.2">
      <c r="A595" s="2">
        <v>42948</v>
      </c>
      <c r="B595" s="14">
        <v>0.162353515625</v>
      </c>
      <c r="C595" s="3"/>
    </row>
    <row r="596" spans="1:3" x14ac:dyDescent="0.2">
      <c r="A596" s="2">
        <v>42949</v>
      </c>
      <c r="B596" s="14">
        <v>0.1605224609375</v>
      </c>
      <c r="C596" s="3"/>
    </row>
    <row r="597" spans="1:3" x14ac:dyDescent="0.2">
      <c r="A597" s="2">
        <v>42950</v>
      </c>
      <c r="B597" s="14">
        <v>0.15472412109375</v>
      </c>
      <c r="C597" s="3"/>
    </row>
    <row r="598" spans="1:3" x14ac:dyDescent="0.2">
      <c r="A598" s="2">
        <v>42951</v>
      </c>
      <c r="B598" s="14">
        <v>0.15106201171875</v>
      </c>
      <c r="C598" s="3"/>
    </row>
    <row r="599" spans="1:3" x14ac:dyDescent="0.2">
      <c r="A599" s="2">
        <v>42954</v>
      </c>
      <c r="B599" s="14">
        <v>0.15289306640625</v>
      </c>
      <c r="C599" s="3"/>
    </row>
    <row r="600" spans="1:3" x14ac:dyDescent="0.2">
      <c r="A600" s="2">
        <v>42955</v>
      </c>
      <c r="B600" s="14">
        <v>0.14984130859375</v>
      </c>
      <c r="C600" s="3"/>
    </row>
    <row r="601" spans="1:3" x14ac:dyDescent="0.2">
      <c r="A601" s="2">
        <v>42956</v>
      </c>
      <c r="B601" s="14">
        <v>0.1416015625</v>
      </c>
      <c r="C601" s="3"/>
    </row>
    <row r="602" spans="1:3" x14ac:dyDescent="0.2">
      <c r="A602" s="2">
        <v>42957</v>
      </c>
      <c r="B602" s="14">
        <v>0.1361083984375</v>
      </c>
      <c r="C602" s="3"/>
    </row>
    <row r="603" spans="1:3" x14ac:dyDescent="0.2">
      <c r="A603" s="2">
        <v>42958</v>
      </c>
      <c r="B603" s="14">
        <v>0.1434326171875</v>
      </c>
      <c r="C603" s="3"/>
    </row>
    <row r="604" spans="1:3" x14ac:dyDescent="0.2">
      <c r="A604" s="2">
        <v>42961</v>
      </c>
      <c r="B604" s="14">
        <v>0.1409912109375</v>
      </c>
      <c r="C604" s="3"/>
    </row>
    <row r="605" spans="1:3" x14ac:dyDescent="0.2">
      <c r="A605" s="2">
        <v>42962</v>
      </c>
      <c r="B605" s="14">
        <v>0.14190673828125</v>
      </c>
      <c r="C605" s="3"/>
    </row>
    <row r="606" spans="1:3" x14ac:dyDescent="0.2">
      <c r="A606" s="2">
        <v>42963</v>
      </c>
      <c r="B606" s="14">
        <v>0.14068603515625</v>
      </c>
      <c r="C606" s="3"/>
    </row>
    <row r="607" spans="1:3" x14ac:dyDescent="0.2">
      <c r="A607" s="2">
        <v>42964</v>
      </c>
      <c r="B607" s="14">
        <v>0.13885498046875</v>
      </c>
      <c r="C607" s="3"/>
    </row>
    <row r="608" spans="1:3" x14ac:dyDescent="0.2">
      <c r="A608" s="2">
        <v>42965</v>
      </c>
      <c r="B608" s="14">
        <v>0.1373291015625</v>
      </c>
      <c r="C608" s="3"/>
    </row>
    <row r="609" spans="1:3" x14ac:dyDescent="0.2">
      <c r="A609" s="2">
        <v>42968</v>
      </c>
      <c r="B609" s="14">
        <v>0.13458251953125</v>
      </c>
      <c r="C609" s="3"/>
    </row>
    <row r="610" spans="1:3" x14ac:dyDescent="0.2">
      <c r="A610" s="2">
        <v>42969</v>
      </c>
      <c r="B610" s="14">
        <v>0.13336181640625</v>
      </c>
      <c r="C610" s="3"/>
    </row>
    <row r="611" spans="1:3" x14ac:dyDescent="0.2">
      <c r="A611" s="2">
        <v>42970</v>
      </c>
      <c r="B611" s="14">
        <v>0.1422119140625</v>
      </c>
    </row>
    <row r="612" spans="1:3" x14ac:dyDescent="0.2">
      <c r="A612" s="2">
        <v>42971</v>
      </c>
      <c r="B612" s="14">
        <v>0.1416015625</v>
      </c>
    </row>
    <row r="613" spans="1:3" x14ac:dyDescent="0.2">
      <c r="A613" s="2">
        <v>42972</v>
      </c>
      <c r="B613" s="14">
        <v>0.15533447265625</v>
      </c>
    </row>
    <row r="614" spans="1:3" x14ac:dyDescent="0.2">
      <c r="A614" s="2">
        <v>42975</v>
      </c>
      <c r="B614" s="14">
        <v>0.16204833984375</v>
      </c>
    </row>
    <row r="615" spans="1:3" x14ac:dyDescent="0.2">
      <c r="A615" s="2">
        <v>42976</v>
      </c>
      <c r="B615" s="14">
        <v>0.1580810546875</v>
      </c>
    </row>
    <row r="616" spans="1:3" x14ac:dyDescent="0.2">
      <c r="A616" s="2">
        <v>42977</v>
      </c>
      <c r="B616" s="14">
        <v>0.15380859375</v>
      </c>
    </row>
    <row r="617" spans="1:3" x14ac:dyDescent="0.2">
      <c r="A617" s="2">
        <v>42978</v>
      </c>
      <c r="B617" s="14">
        <v>0.15106201171875</v>
      </c>
    </row>
    <row r="618" spans="1:3" x14ac:dyDescent="0.2">
      <c r="A618" s="2">
        <v>42979</v>
      </c>
      <c r="B618" s="14">
        <v>0.150146484375</v>
      </c>
    </row>
    <row r="619" spans="1:3" x14ac:dyDescent="0.2">
      <c r="A619" s="2">
        <v>42982</v>
      </c>
      <c r="B619" s="14">
        <v>0.15411376953125</v>
      </c>
    </row>
    <row r="620" spans="1:3" x14ac:dyDescent="0.2">
      <c r="A620" s="2">
        <v>42983</v>
      </c>
      <c r="B620" s="14">
        <v>0.1617431640625</v>
      </c>
    </row>
    <row r="621" spans="1:3" x14ac:dyDescent="0.2">
      <c r="A621" s="2">
        <v>42984</v>
      </c>
      <c r="B621" s="14">
        <v>0.15777587890625</v>
      </c>
    </row>
    <row r="622" spans="1:3" x14ac:dyDescent="0.2">
      <c r="A622" s="2">
        <v>42985</v>
      </c>
      <c r="B622" s="14">
        <v>0.15472412109375</v>
      </c>
    </row>
    <row r="623" spans="1:3" x14ac:dyDescent="0.2">
      <c r="A623" s="2">
        <v>42986</v>
      </c>
      <c r="B623" s="14">
        <v>0.1580810546875</v>
      </c>
    </row>
    <row r="624" spans="1:3" x14ac:dyDescent="0.2">
      <c r="A624" s="2">
        <v>42989</v>
      </c>
      <c r="B624" s="14">
        <v>0.16204833984375</v>
      </c>
    </row>
    <row r="625" spans="1:2" x14ac:dyDescent="0.2">
      <c r="A625" s="2">
        <v>42990</v>
      </c>
      <c r="B625" s="14">
        <v>0.159912109375</v>
      </c>
    </row>
    <row r="626" spans="1:2" x14ac:dyDescent="0.2">
      <c r="A626" s="2">
        <v>42991</v>
      </c>
      <c r="B626" s="14">
        <v>0.162353515625</v>
      </c>
    </row>
    <row r="627" spans="1:2" x14ac:dyDescent="0.2">
      <c r="A627" s="2">
        <v>42992</v>
      </c>
      <c r="B627" s="14">
        <v>0.15350341796875</v>
      </c>
    </row>
    <row r="628" spans="1:2" x14ac:dyDescent="0.2">
      <c r="A628" s="2">
        <v>42993</v>
      </c>
      <c r="B628" s="14">
        <v>0.1507568359375</v>
      </c>
    </row>
    <row r="629" spans="1:2" x14ac:dyDescent="0.2">
      <c r="A629" s="2">
        <v>42996</v>
      </c>
      <c r="B629" s="14">
        <v>0.15045166015625</v>
      </c>
    </row>
    <row r="630" spans="1:2" x14ac:dyDescent="0.2">
      <c r="A630" s="2">
        <v>42997</v>
      </c>
      <c r="B630" s="14">
        <v>0.1458740234375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30天波动率</vt:lpstr>
      <vt:lpstr>当月波动率</vt:lpstr>
      <vt:lpstr>lt10d波动率</vt:lpstr>
      <vt:lpstr>季月波动率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qianzhixuan</dc:creator>
  <cp:lastModifiedBy>HE</cp:lastModifiedBy>
  <dcterms:created xsi:type="dcterms:W3CDTF">2017-09-27T04:14:58Z</dcterms:created>
  <dcterms:modified xsi:type="dcterms:W3CDTF">2017-09-29T08:48:59Z</dcterms:modified>
</cp:coreProperties>
</file>