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1520" activeTab="2"/>
  </bookViews>
  <sheets>
    <sheet name="考勤汇总" sheetId="3" r:id="rId1"/>
    <sheet name="加班记录" sheetId="1" r:id="rId2"/>
    <sheet name="请假记录" sheetId="2" r:id="rId3"/>
  </sheets>
  <definedNames>
    <definedName name="_xlnm._FilterDatabase" localSheetId="1" hidden="1">加班记录!$A$1:$C$42</definedName>
    <definedName name="_xlnm._FilterDatabase" localSheetId="2" hidden="1">请假记录!$A$1:$C$34</definedName>
  </definedNames>
  <calcPr calcId="144525" concurrentCalc="0"/>
</workbook>
</file>

<file path=xl/sharedStrings.xml><?xml version="1.0" encoding="utf-8"?>
<sst xmlns="http://schemas.openxmlformats.org/spreadsheetml/2006/main" count="21">
  <si>
    <t>姓名</t>
  </si>
  <si>
    <t>加班</t>
  </si>
  <si>
    <t>请假</t>
  </si>
  <si>
    <t>剩余</t>
  </si>
  <si>
    <t>陈绍奇</t>
  </si>
  <si>
    <t>马乐</t>
  </si>
  <si>
    <t>王森才</t>
  </si>
  <si>
    <t>雷国明</t>
  </si>
  <si>
    <t>游先国</t>
  </si>
  <si>
    <t>吴金平</t>
  </si>
  <si>
    <t>曾园</t>
  </si>
  <si>
    <t>代锦文</t>
  </si>
  <si>
    <t>邓宜聪</t>
  </si>
  <si>
    <t>陈志宇</t>
  </si>
  <si>
    <t>骆志钦</t>
  </si>
  <si>
    <t>雷闯</t>
  </si>
  <si>
    <t>闫慧涛</t>
  </si>
  <si>
    <t>日期</t>
  </si>
  <si>
    <t>补考勤</t>
  </si>
  <si>
    <t>调休</t>
  </si>
  <si>
    <t>蒋其豪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</si>
</sst>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workbookViewId="0">
      <pane ySplit="1" topLeftCell="A2" activePane="bottomLeft" state="frozen"/>
      <selection/>
      <selection pane="bottomLeft" activeCell="D7" sqref="D7"/>
    </sheetView>
  </sheetViews>
  <sheetFormatPr defaultColWidth="9" defaultRowHeight="16.5" outlineLevelCol="3"/>
  <cols>
    <col min="1" max="3" width="9" style="1"/>
    <col min="4" max="4" width="8.875" style="1" customWidth="1"/>
    <col min="5" max="16384" width="9" style="2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7" t="s">
        <v>4</v>
      </c>
      <c r="B2" s="1">
        <f>SUMIF(加班记录!A:A,A2,加班记录!C:C)</f>
        <v>52</v>
      </c>
      <c r="C2" s="1">
        <f>SUMIF(请假记录!A:A,A2,请假记录!C:C)</f>
        <v>44</v>
      </c>
      <c r="D2" s="1">
        <f>B2-C2</f>
        <v>8</v>
      </c>
    </row>
    <row r="3" spans="1:4">
      <c r="A3" s="7" t="s">
        <v>5</v>
      </c>
      <c r="B3" s="1">
        <f>SUMIF(加班记录!A:A,A3,加班记录!C:C)</f>
        <v>32</v>
      </c>
      <c r="C3" s="1">
        <f>SUMIF(请假记录!A:A,A3,请假记录!C:C)</f>
        <v>0</v>
      </c>
      <c r="D3" s="1">
        <f t="shared" ref="D3:D14" si="0">B3-C3</f>
        <v>32</v>
      </c>
    </row>
    <row r="4" spans="1:4">
      <c r="A4" s="7" t="s">
        <v>6</v>
      </c>
      <c r="B4" s="1">
        <f>SUMIF(加班记录!A:A,A4,加班记录!C:C)</f>
        <v>16</v>
      </c>
      <c r="C4" s="1">
        <f>SUMIF(请假记录!A:A,A4,请假记录!C:C)</f>
        <v>0</v>
      </c>
      <c r="D4" s="1">
        <f t="shared" si="0"/>
        <v>16</v>
      </c>
    </row>
    <row r="5" spans="1:4">
      <c r="A5" s="7" t="s">
        <v>7</v>
      </c>
      <c r="B5" s="1">
        <f>SUMIF(加班记录!A:A,A5,加班记录!C:C)</f>
        <v>8</v>
      </c>
      <c r="C5" s="1">
        <f>SUMIF(请假记录!A:A,A5,请假记录!C:C)</f>
        <v>20</v>
      </c>
      <c r="D5" s="1">
        <f t="shared" si="0"/>
        <v>-12</v>
      </c>
    </row>
    <row r="6" spans="1:4">
      <c r="A6" s="7" t="s">
        <v>8</v>
      </c>
      <c r="B6" s="1">
        <f>SUMIF(加班记录!A:A,A6,加班记录!C:C)</f>
        <v>20</v>
      </c>
      <c r="C6" s="1">
        <f>SUMIF(请假记录!A:A,A6,请假记录!C:C)</f>
        <v>20</v>
      </c>
      <c r="D6" s="1">
        <f t="shared" si="0"/>
        <v>0</v>
      </c>
    </row>
    <row r="7" spans="1:4">
      <c r="A7" s="7" t="s">
        <v>9</v>
      </c>
      <c r="B7" s="1">
        <f>SUMIF(加班记录!A:A,A7,加班记录!C:C)</f>
        <v>28</v>
      </c>
      <c r="C7" s="1">
        <f>SUMIF(请假记录!A:A,A7,请假记录!C:C)</f>
        <v>32</v>
      </c>
      <c r="D7" s="1">
        <f t="shared" si="0"/>
        <v>-4</v>
      </c>
    </row>
    <row r="8" spans="1:4">
      <c r="A8" s="7" t="s">
        <v>10</v>
      </c>
      <c r="B8" s="1">
        <f>SUMIF(加班记录!A:A,A8,加班记录!C:C)</f>
        <v>16</v>
      </c>
      <c r="C8" s="1">
        <f>SUMIF(请假记录!A:A,A8,请假记录!C:C)</f>
        <v>8</v>
      </c>
      <c r="D8" s="1">
        <f t="shared" si="0"/>
        <v>8</v>
      </c>
    </row>
    <row r="9" spans="1:4">
      <c r="A9" s="7" t="s">
        <v>11</v>
      </c>
      <c r="B9" s="1">
        <f>SUMIF(加班记录!A:A,A9,加班记录!C:C)</f>
        <v>8</v>
      </c>
      <c r="C9" s="1">
        <f>SUMIF(请假记录!A:A,A9,请假记录!C:C)</f>
        <v>0</v>
      </c>
      <c r="D9" s="1">
        <f t="shared" si="0"/>
        <v>8</v>
      </c>
    </row>
    <row r="10" spans="1:4">
      <c r="A10" s="7" t="s">
        <v>12</v>
      </c>
      <c r="B10" s="1">
        <f>SUMIF(加班记录!A:A,A10,加班记录!C:C)</f>
        <v>24</v>
      </c>
      <c r="C10" s="1">
        <f>SUMIF(请假记录!A:A,A10,请假记录!C:C)</f>
        <v>24</v>
      </c>
      <c r="D10" s="1">
        <f t="shared" si="0"/>
        <v>0</v>
      </c>
    </row>
    <row r="11" spans="1:4">
      <c r="A11" s="7" t="s">
        <v>13</v>
      </c>
      <c r="B11" s="1">
        <f>SUMIF(加班记录!A:A,A11,加班记录!C:C)</f>
        <v>20</v>
      </c>
      <c r="C11" s="1">
        <f>SUMIF(请假记录!A:A,A11,请假记录!C:C)</f>
        <v>20</v>
      </c>
      <c r="D11" s="1">
        <f t="shared" si="0"/>
        <v>0</v>
      </c>
    </row>
    <row r="12" spans="1:4">
      <c r="A12" s="7" t="s">
        <v>14</v>
      </c>
      <c r="B12" s="1">
        <f>SUMIF(加班记录!A:A,A12,加班记录!C:C)</f>
        <v>56</v>
      </c>
      <c r="C12" s="1">
        <f>SUMIF(请假记录!A:A,A12,请假记录!C:C)</f>
        <v>24</v>
      </c>
      <c r="D12" s="1">
        <f t="shared" si="0"/>
        <v>32</v>
      </c>
    </row>
    <row r="13" spans="1:4">
      <c r="A13" s="1" t="s">
        <v>15</v>
      </c>
      <c r="B13" s="1">
        <f>SUMIF(加班记录!A:A,A13,加班记录!C:C)</f>
        <v>8</v>
      </c>
      <c r="C13" s="1">
        <f>SUMIF(请假记录!A:A,A13,请假记录!C:C)</f>
        <v>0</v>
      </c>
      <c r="D13" s="1">
        <f t="shared" si="0"/>
        <v>8</v>
      </c>
    </row>
    <row r="14" spans="1:4">
      <c r="A14" s="1" t="s">
        <v>16</v>
      </c>
      <c r="B14" s="1">
        <f>SUMIF(加班记录!A:A,A14,加班记录!C:C)</f>
        <v>12</v>
      </c>
      <c r="C14" s="1">
        <f>SUMIF(请假记录!A:A,A14,请假记录!C:C)</f>
        <v>28</v>
      </c>
      <c r="D14" s="1">
        <f t="shared" si="0"/>
        <v>-16</v>
      </c>
    </row>
    <row r="15" ht="13.5" spans="1:1">
      <c r="A15" s="8"/>
    </row>
    <row r="16" ht="13.5" spans="1:1">
      <c r="A16" s="8"/>
    </row>
    <row r="17" ht="13.5" spans="1:1">
      <c r="A17" s="8"/>
    </row>
    <row r="18" ht="13.5" spans="1:1">
      <c r="A18" s="8"/>
    </row>
    <row r="19" ht="13.5" spans="1:1">
      <c r="A19" s="8"/>
    </row>
    <row r="20" ht="13.5" spans="1:1">
      <c r="A20" s="8"/>
    </row>
    <row r="21" ht="13.5" spans="1:1">
      <c r="A21" s="8"/>
    </row>
    <row r="22" ht="13.5" spans="1:1">
      <c r="A22" s="8"/>
    </row>
    <row r="23" ht="13.5" spans="1:1">
      <c r="A23" s="8"/>
    </row>
    <row r="24" ht="13.5" spans="1:1">
      <c r="A24" s="8"/>
    </row>
    <row r="25" ht="13.5" spans="1:1">
      <c r="A25" s="8"/>
    </row>
    <row r="26" ht="13.5" spans="1:1">
      <c r="A26" s="8"/>
    </row>
    <row r="27" ht="13.5" spans="1:1">
      <c r="A27" s="8"/>
    </row>
    <row r="28" ht="13.5" spans="1:1">
      <c r="A28" s="8"/>
    </row>
    <row r="29" ht="13.5" spans="1:1">
      <c r="A29" s="8"/>
    </row>
    <row r="30" ht="13.5" spans="1:1">
      <c r="A30" s="8"/>
    </row>
    <row r="31" ht="13.5" spans="1:1">
      <c r="A31" s="8"/>
    </row>
    <row r="32" ht="13.5" spans="1:1">
      <c r="A32" s="8"/>
    </row>
    <row r="33" ht="13.5" spans="1:1">
      <c r="A33" s="8"/>
    </row>
    <row r="34" ht="13.5" spans="1:1">
      <c r="A34" s="8"/>
    </row>
    <row r="35" ht="13.5" spans="1:1">
      <c r="A35" s="8"/>
    </row>
    <row r="36" ht="13.5" spans="1:1">
      <c r="A36" s="8"/>
    </row>
    <row r="37" ht="13.5" spans="1:1">
      <c r="A37" s="8"/>
    </row>
    <row r="38" ht="13.5" spans="1:1">
      <c r="A38" s="8"/>
    </row>
    <row r="39" ht="13.5" spans="1:1">
      <c r="A39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workbookViewId="0">
      <pane ySplit="1" topLeftCell="A26" activePane="bottomLeft" state="frozen"/>
      <selection/>
      <selection pane="bottomLeft" activeCell="A43" sqref="A43"/>
    </sheetView>
  </sheetViews>
  <sheetFormatPr defaultColWidth="9" defaultRowHeight="16.5" outlineLevelCol="3"/>
  <cols>
    <col min="1" max="1" width="9" style="1"/>
    <col min="2" max="2" width="10.875" style="1" customWidth="1"/>
    <col min="3" max="3" width="9" style="1"/>
    <col min="4" max="16384" width="9" style="6"/>
  </cols>
  <sheetData>
    <row r="1" spans="1:3">
      <c r="A1" s="3" t="s">
        <v>0</v>
      </c>
      <c r="B1" s="3" t="s">
        <v>17</v>
      </c>
      <c r="C1" s="3" t="s">
        <v>1</v>
      </c>
    </row>
    <row r="2" spans="1:3">
      <c r="A2" s="7" t="s">
        <v>4</v>
      </c>
      <c r="B2" s="5">
        <v>43610</v>
      </c>
      <c r="C2" s="1">
        <v>8</v>
      </c>
    </row>
    <row r="3" spans="1:3">
      <c r="A3" s="7" t="s">
        <v>5</v>
      </c>
      <c r="B3" s="5">
        <v>43610</v>
      </c>
      <c r="C3" s="1">
        <v>8</v>
      </c>
    </row>
    <row r="4" spans="1:3">
      <c r="A4" s="7" t="s">
        <v>6</v>
      </c>
      <c r="B4" s="5">
        <v>43610</v>
      </c>
      <c r="C4" s="1">
        <v>8</v>
      </c>
    </row>
    <row r="5" spans="1:3">
      <c r="A5" s="7" t="s">
        <v>4</v>
      </c>
      <c r="B5" s="5">
        <v>43617</v>
      </c>
      <c r="C5" s="1">
        <v>8</v>
      </c>
    </row>
    <row r="6" spans="1:3">
      <c r="A6" s="7" t="s">
        <v>5</v>
      </c>
      <c r="B6" s="5">
        <v>43617</v>
      </c>
      <c r="C6" s="1">
        <v>8</v>
      </c>
    </row>
    <row r="7" spans="1:3">
      <c r="A7" s="7" t="s">
        <v>7</v>
      </c>
      <c r="B7" s="5">
        <v>43617</v>
      </c>
      <c r="C7" s="1">
        <v>8</v>
      </c>
    </row>
    <row r="8" spans="1:3">
      <c r="A8" s="7" t="s">
        <v>6</v>
      </c>
      <c r="B8" s="5">
        <v>43617</v>
      </c>
      <c r="C8" s="1">
        <v>8</v>
      </c>
    </row>
    <row r="9" spans="1:3">
      <c r="A9" s="7" t="s">
        <v>8</v>
      </c>
      <c r="B9" s="5">
        <v>43617</v>
      </c>
      <c r="C9" s="1">
        <v>8</v>
      </c>
    </row>
    <row r="10" spans="1:3">
      <c r="A10" s="7" t="s">
        <v>9</v>
      </c>
      <c r="B10" s="5">
        <v>43617</v>
      </c>
      <c r="C10" s="1">
        <v>8</v>
      </c>
    </row>
    <row r="11" spans="1:3">
      <c r="A11" s="7" t="s">
        <v>10</v>
      </c>
      <c r="B11" s="5">
        <v>43617</v>
      </c>
      <c r="C11" s="1">
        <v>8</v>
      </c>
    </row>
    <row r="12" spans="1:3">
      <c r="A12" s="7" t="s">
        <v>11</v>
      </c>
      <c r="B12" s="5">
        <v>43617</v>
      </c>
      <c r="C12" s="1">
        <v>8</v>
      </c>
    </row>
    <row r="13" spans="1:3">
      <c r="A13" s="7" t="s">
        <v>12</v>
      </c>
      <c r="B13" s="5">
        <v>43617</v>
      </c>
      <c r="C13" s="1">
        <v>8</v>
      </c>
    </row>
    <row r="14" spans="1:3">
      <c r="A14" s="7" t="s">
        <v>13</v>
      </c>
      <c r="B14" s="5">
        <v>43617</v>
      </c>
      <c r="C14" s="1">
        <v>8</v>
      </c>
    </row>
    <row r="15" spans="1:3">
      <c r="A15" s="7" t="s">
        <v>4</v>
      </c>
      <c r="B15" s="5">
        <v>43625</v>
      </c>
      <c r="C15" s="1">
        <v>8</v>
      </c>
    </row>
    <row r="16" spans="1:3">
      <c r="A16" s="7" t="s">
        <v>5</v>
      </c>
      <c r="B16" s="5">
        <v>43625</v>
      </c>
      <c r="C16" s="1">
        <v>8</v>
      </c>
    </row>
    <row r="17" spans="1:3">
      <c r="A17" s="7" t="s">
        <v>4</v>
      </c>
      <c r="B17" s="5">
        <v>43631</v>
      </c>
      <c r="C17" s="1">
        <v>8</v>
      </c>
    </row>
    <row r="18" spans="1:3">
      <c r="A18" s="7" t="s">
        <v>5</v>
      </c>
      <c r="B18" s="5">
        <v>43631</v>
      </c>
      <c r="C18" s="1">
        <v>8</v>
      </c>
    </row>
    <row r="19" spans="1:3">
      <c r="A19" s="7" t="s">
        <v>10</v>
      </c>
      <c r="B19" s="5">
        <v>43631</v>
      </c>
      <c r="C19" s="1">
        <v>8</v>
      </c>
    </row>
    <row r="20" spans="1:3">
      <c r="A20" s="7" t="s">
        <v>8</v>
      </c>
      <c r="B20" s="5">
        <v>43631</v>
      </c>
      <c r="C20" s="1">
        <v>8</v>
      </c>
    </row>
    <row r="21" spans="1:3">
      <c r="A21" s="7" t="s">
        <v>9</v>
      </c>
      <c r="B21" s="5">
        <v>43631</v>
      </c>
      <c r="C21" s="1">
        <v>8</v>
      </c>
    </row>
    <row r="22" spans="1:3">
      <c r="A22" s="7" t="s">
        <v>13</v>
      </c>
      <c r="B22" s="5">
        <v>43631</v>
      </c>
      <c r="C22" s="1">
        <v>8</v>
      </c>
    </row>
    <row r="23" spans="1:3">
      <c r="A23" s="7" t="s">
        <v>12</v>
      </c>
      <c r="B23" s="5">
        <v>43631</v>
      </c>
      <c r="C23" s="1">
        <v>8</v>
      </c>
    </row>
    <row r="24" spans="1:3">
      <c r="A24" s="7" t="s">
        <v>14</v>
      </c>
      <c r="B24" s="5">
        <v>43631</v>
      </c>
      <c r="C24" s="1">
        <v>8</v>
      </c>
    </row>
    <row r="25" spans="1:3">
      <c r="A25" s="7" t="s">
        <v>14</v>
      </c>
      <c r="B25" s="5">
        <v>43638</v>
      </c>
      <c r="C25" s="1">
        <v>8</v>
      </c>
    </row>
    <row r="26" spans="1:3">
      <c r="A26" s="1" t="s">
        <v>9</v>
      </c>
      <c r="B26" s="5">
        <v>43638</v>
      </c>
      <c r="C26" s="1">
        <v>4</v>
      </c>
    </row>
    <row r="27" spans="1:3">
      <c r="A27" s="1" t="s">
        <v>15</v>
      </c>
      <c r="B27" s="5">
        <v>43638</v>
      </c>
      <c r="C27" s="1">
        <v>8</v>
      </c>
    </row>
    <row r="28" spans="1:3">
      <c r="A28" s="1" t="s">
        <v>12</v>
      </c>
      <c r="B28" s="5">
        <v>43638</v>
      </c>
      <c r="C28" s="1">
        <v>4</v>
      </c>
    </row>
    <row r="29" spans="1:3">
      <c r="A29" s="1" t="s">
        <v>4</v>
      </c>
      <c r="B29" s="5">
        <v>43645</v>
      </c>
      <c r="C29" s="1">
        <v>8</v>
      </c>
    </row>
    <row r="30" spans="1:3">
      <c r="A30" s="1" t="s">
        <v>16</v>
      </c>
      <c r="B30" s="5">
        <v>43645</v>
      </c>
      <c r="C30" s="1">
        <v>8</v>
      </c>
    </row>
    <row r="31" spans="1:3">
      <c r="A31" s="1" t="s">
        <v>9</v>
      </c>
      <c r="B31" s="5">
        <v>43645</v>
      </c>
      <c r="C31" s="1">
        <v>8</v>
      </c>
    </row>
    <row r="32" spans="1:3">
      <c r="A32" s="7" t="s">
        <v>14</v>
      </c>
      <c r="B32" s="5">
        <v>43645</v>
      </c>
      <c r="C32" s="1">
        <v>8</v>
      </c>
    </row>
    <row r="33" spans="1:3">
      <c r="A33" s="1" t="s">
        <v>13</v>
      </c>
      <c r="B33" s="5">
        <v>43645</v>
      </c>
      <c r="C33" s="1">
        <v>4</v>
      </c>
    </row>
    <row r="34" spans="1:3">
      <c r="A34" s="1" t="s">
        <v>8</v>
      </c>
      <c r="B34" s="5">
        <v>43645</v>
      </c>
      <c r="C34" s="1">
        <v>4</v>
      </c>
    </row>
    <row r="35" spans="1:3">
      <c r="A35" s="1" t="s">
        <v>12</v>
      </c>
      <c r="B35" s="5">
        <v>43645</v>
      </c>
      <c r="C35" s="1">
        <v>4</v>
      </c>
    </row>
    <row r="36" spans="1:3">
      <c r="A36" s="1" t="s">
        <v>4</v>
      </c>
      <c r="B36" s="5">
        <v>43652</v>
      </c>
      <c r="C36" s="1">
        <v>4</v>
      </c>
    </row>
    <row r="37" spans="1:3">
      <c r="A37" s="1" t="s">
        <v>16</v>
      </c>
      <c r="B37" s="5">
        <v>43652</v>
      </c>
      <c r="C37" s="1">
        <v>4</v>
      </c>
    </row>
    <row r="38" spans="1:3">
      <c r="A38" s="7" t="s">
        <v>14</v>
      </c>
      <c r="B38" s="5">
        <v>43652</v>
      </c>
      <c r="C38" s="1">
        <v>8</v>
      </c>
    </row>
    <row r="39" spans="1:4">
      <c r="A39" s="7" t="s">
        <v>14</v>
      </c>
      <c r="B39" s="5">
        <v>43666</v>
      </c>
      <c r="C39" s="1">
        <v>8</v>
      </c>
      <c r="D39" s="6" t="s">
        <v>18</v>
      </c>
    </row>
    <row r="40" spans="1:4">
      <c r="A40" s="7" t="s">
        <v>14</v>
      </c>
      <c r="B40" s="5">
        <v>43673</v>
      </c>
      <c r="C40" s="1">
        <v>8</v>
      </c>
      <c r="D40" s="6" t="s">
        <v>18</v>
      </c>
    </row>
    <row r="41" spans="1:4">
      <c r="A41" s="7" t="s">
        <v>14</v>
      </c>
      <c r="B41" s="5">
        <v>43674</v>
      </c>
      <c r="C41" s="1">
        <v>8</v>
      </c>
      <c r="D41" s="6" t="s">
        <v>18</v>
      </c>
    </row>
    <row r="42" spans="1:3">
      <c r="A42" s="1" t="s">
        <v>4</v>
      </c>
      <c r="B42" s="4">
        <v>43729</v>
      </c>
      <c r="C42" s="1">
        <v>8</v>
      </c>
    </row>
  </sheetData>
  <autoFilter ref="A1:C42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5"/>
  <sheetViews>
    <sheetView tabSelected="1" workbookViewId="0">
      <pane ySplit="1" topLeftCell="A10" activePane="bottomLeft" state="frozen"/>
      <selection/>
      <selection pane="bottomLeft" activeCell="G27" sqref="G27"/>
    </sheetView>
  </sheetViews>
  <sheetFormatPr defaultColWidth="9" defaultRowHeight="16.5" outlineLevelCol="2"/>
  <cols>
    <col min="1" max="1" width="9" style="1"/>
    <col min="2" max="2" width="11" style="1"/>
    <col min="3" max="3" width="9" style="1"/>
    <col min="4" max="16384" width="9" style="2"/>
  </cols>
  <sheetData>
    <row r="1" spans="1:3">
      <c r="A1" s="3" t="s">
        <v>0</v>
      </c>
      <c r="B1" s="3" t="s">
        <v>17</v>
      </c>
      <c r="C1" s="3" t="s">
        <v>19</v>
      </c>
    </row>
    <row r="2" spans="1:3">
      <c r="A2" s="1" t="s">
        <v>16</v>
      </c>
      <c r="B2" s="4">
        <v>43647</v>
      </c>
      <c r="C2" s="1">
        <v>8</v>
      </c>
    </row>
    <row r="3" spans="1:3">
      <c r="A3" s="1" t="s">
        <v>20</v>
      </c>
      <c r="B3" s="4">
        <v>43647</v>
      </c>
      <c r="C3" s="1">
        <v>8</v>
      </c>
    </row>
    <row r="4" spans="1:3">
      <c r="A4" s="1" t="s">
        <v>7</v>
      </c>
      <c r="B4" s="4">
        <v>43647</v>
      </c>
      <c r="C4" s="1">
        <v>4</v>
      </c>
    </row>
    <row r="5" spans="1:3">
      <c r="A5" s="1" t="s">
        <v>7</v>
      </c>
      <c r="B5" s="4">
        <v>43648</v>
      </c>
      <c r="C5" s="1">
        <v>4</v>
      </c>
    </row>
    <row r="6" spans="1:3">
      <c r="A6" s="1" t="s">
        <v>7</v>
      </c>
      <c r="B6" s="4">
        <v>43649</v>
      </c>
      <c r="C6" s="1">
        <v>4</v>
      </c>
    </row>
    <row r="7" spans="1:3">
      <c r="A7" s="1" t="s">
        <v>9</v>
      </c>
      <c r="B7" s="4">
        <v>43650</v>
      </c>
      <c r="C7" s="1">
        <v>4</v>
      </c>
    </row>
    <row r="8" spans="1:3">
      <c r="A8" s="1" t="s">
        <v>7</v>
      </c>
      <c r="B8" s="4">
        <v>43650</v>
      </c>
      <c r="C8" s="1">
        <v>8</v>
      </c>
    </row>
    <row r="9" spans="1:3">
      <c r="A9" s="1" t="s">
        <v>16</v>
      </c>
      <c r="B9" s="4">
        <v>43651</v>
      </c>
      <c r="C9" s="1">
        <v>4</v>
      </c>
    </row>
    <row r="10" spans="1:3">
      <c r="A10" s="1" t="s">
        <v>13</v>
      </c>
      <c r="B10" s="4">
        <v>43651</v>
      </c>
      <c r="C10" s="1">
        <v>4</v>
      </c>
    </row>
    <row r="11" spans="1:3">
      <c r="A11" s="1" t="s">
        <v>9</v>
      </c>
      <c r="B11" s="4">
        <v>43654</v>
      </c>
      <c r="C11" s="1">
        <v>4</v>
      </c>
    </row>
    <row r="12" spans="1:3">
      <c r="A12" s="1" t="s">
        <v>4</v>
      </c>
      <c r="B12" s="4">
        <v>43655</v>
      </c>
      <c r="C12" s="1">
        <v>8</v>
      </c>
    </row>
    <row r="13" spans="1:3">
      <c r="A13" s="1" t="s">
        <v>16</v>
      </c>
      <c r="B13" s="5">
        <v>43657</v>
      </c>
      <c r="C13" s="1">
        <v>8</v>
      </c>
    </row>
    <row r="14" spans="1:3">
      <c r="A14" s="1" t="s">
        <v>16</v>
      </c>
      <c r="B14" s="5">
        <v>43661</v>
      </c>
      <c r="C14" s="1">
        <v>8</v>
      </c>
    </row>
    <row r="15" spans="1:3">
      <c r="A15" s="1" t="s">
        <v>13</v>
      </c>
      <c r="B15" s="5">
        <v>43662</v>
      </c>
      <c r="C15" s="1">
        <v>8</v>
      </c>
    </row>
    <row r="16" spans="1:3">
      <c r="A16" s="1" t="s">
        <v>13</v>
      </c>
      <c r="B16" s="5">
        <v>43663</v>
      </c>
      <c r="C16" s="1">
        <v>8</v>
      </c>
    </row>
    <row r="17" spans="1:3">
      <c r="A17" s="1" t="s">
        <v>14</v>
      </c>
      <c r="B17" s="5">
        <v>43662</v>
      </c>
      <c r="C17" s="1">
        <v>8</v>
      </c>
    </row>
    <row r="18" spans="1:3">
      <c r="A18" s="1" t="s">
        <v>14</v>
      </c>
      <c r="B18" s="5">
        <v>43663</v>
      </c>
      <c r="C18" s="1">
        <v>8</v>
      </c>
    </row>
    <row r="19" spans="1:3">
      <c r="A19" s="1" t="s">
        <v>12</v>
      </c>
      <c r="B19" s="5">
        <v>43662</v>
      </c>
      <c r="C19" s="1">
        <v>8</v>
      </c>
    </row>
    <row r="20" spans="1:3">
      <c r="A20" s="1" t="s">
        <v>12</v>
      </c>
      <c r="B20" s="5">
        <v>43663</v>
      </c>
      <c r="C20" s="1">
        <v>8</v>
      </c>
    </row>
    <row r="21" spans="1:3">
      <c r="A21" s="1" t="s">
        <v>12</v>
      </c>
      <c r="B21" s="5">
        <v>43664</v>
      </c>
      <c r="C21" s="1">
        <v>8</v>
      </c>
    </row>
    <row r="22" spans="1:3">
      <c r="A22" s="1" t="s">
        <v>8</v>
      </c>
      <c r="B22" s="5">
        <v>43662</v>
      </c>
      <c r="C22" s="1">
        <v>8</v>
      </c>
    </row>
    <row r="23" spans="1:3">
      <c r="A23" s="1" t="s">
        <v>8</v>
      </c>
      <c r="B23" s="5">
        <v>43663</v>
      </c>
      <c r="C23" s="1">
        <v>8</v>
      </c>
    </row>
    <row r="24" spans="1:3">
      <c r="A24" s="1" t="s">
        <v>8</v>
      </c>
      <c r="B24" s="5">
        <v>43664</v>
      </c>
      <c r="C24" s="1">
        <v>4</v>
      </c>
    </row>
    <row r="25" spans="1:3">
      <c r="A25" s="1" t="s">
        <v>9</v>
      </c>
      <c r="B25" s="5">
        <v>43664</v>
      </c>
      <c r="C25" s="1">
        <v>8</v>
      </c>
    </row>
    <row r="26" spans="1:3">
      <c r="A26" s="1" t="s">
        <v>9</v>
      </c>
      <c r="B26" s="5">
        <v>43665</v>
      </c>
      <c r="C26" s="1">
        <v>8</v>
      </c>
    </row>
    <row r="27" spans="1:3">
      <c r="A27" s="1" t="s">
        <v>4</v>
      </c>
      <c r="B27" s="5">
        <v>43670</v>
      </c>
      <c r="C27" s="1">
        <v>4</v>
      </c>
    </row>
    <row r="28" spans="1:3">
      <c r="A28" s="1" t="s">
        <v>10</v>
      </c>
      <c r="B28" s="5">
        <v>43689</v>
      </c>
      <c r="C28" s="1">
        <v>8</v>
      </c>
    </row>
    <row r="29" spans="1:3">
      <c r="A29" s="1" t="s">
        <v>4</v>
      </c>
      <c r="B29" s="5">
        <v>43714</v>
      </c>
      <c r="C29" s="1">
        <v>8</v>
      </c>
    </row>
    <row r="30" spans="1:3">
      <c r="A30" s="1" t="s">
        <v>4</v>
      </c>
      <c r="B30" s="5">
        <v>43737</v>
      </c>
      <c r="C30" s="1">
        <v>8</v>
      </c>
    </row>
    <row r="31" spans="1:3">
      <c r="A31" s="1" t="s">
        <v>4</v>
      </c>
      <c r="B31" s="5">
        <v>43738</v>
      </c>
      <c r="C31" s="1">
        <v>8</v>
      </c>
    </row>
    <row r="32" spans="1:3">
      <c r="A32" s="1" t="s">
        <v>4</v>
      </c>
      <c r="B32" s="5">
        <v>43746</v>
      </c>
      <c r="C32" s="1">
        <v>8</v>
      </c>
    </row>
    <row r="33" spans="1:3">
      <c r="A33" s="1" t="s">
        <v>14</v>
      </c>
      <c r="B33" s="5">
        <v>43738</v>
      </c>
      <c r="C33" s="1">
        <v>8</v>
      </c>
    </row>
    <row r="34" spans="1:3">
      <c r="A34" s="1" t="s">
        <v>9</v>
      </c>
      <c r="B34" s="5">
        <v>43749</v>
      </c>
      <c r="C34" s="1">
        <v>4</v>
      </c>
    </row>
    <row r="35" spans="1:3">
      <c r="A35" s="1" t="s">
        <v>9</v>
      </c>
      <c r="B35" s="5">
        <v>43766</v>
      </c>
      <c r="C35" s="1">
        <v>4</v>
      </c>
    </row>
  </sheetData>
  <autoFilter ref="A1:C34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考勤汇总</vt:lpstr>
      <vt:lpstr>加班记录</vt:lpstr>
      <vt:lpstr>请假记录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2019-06-17T01:31:00Z</dcterms:created>
  <dcterms:modified xsi:type="dcterms:W3CDTF">2019-10-30T08:32:01Z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