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\Projects\Tools\Excel_Models_Tools\VertiPaq-Analyzer\"/>
    </mc:Choice>
  </mc:AlternateContent>
  <xr:revisionPtr revIDLastSave="0" documentId="13_ncr:1_{3B15A213-1E4B-4007-904D-5618F8321D4B}" xr6:coauthVersionLast="45" xr6:coauthVersionMax="45" xr10:uidLastSave="{00000000-0000-0000-0000-000000000000}"/>
  <bookViews>
    <workbookView xWindow="-120" yWindow="-120" windowWidth="20730" windowHeight="11160" firstSheet="6" activeTab="11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Columns'!$A$1:$K$2</definedName>
    <definedName name="Measures_Expressions" localSheetId="7" hidden="1">Measures!$A$1:$G$5</definedName>
    <definedName name="Tables_Expressions" localSheetId="9" hidden="1">'Calc. Tables'!$A$1:$C$2</definedName>
    <definedName name="Tables_Expressions" localSheetId="10" hidden="1">'Roles Filters'!$A$1:$C$2</definedName>
  </definedNames>
  <calcPr calcId="171027"/>
  <pivotCaches>
    <pivotCache cacheId="4" r:id="rId13"/>
    <pivotCache cacheId="5" r:id="rId14"/>
    <pivotCache cacheId="6" r:id="rId15"/>
    <pivotCache cacheId="7" r:id="rId16"/>
    <pivotCache cacheId="8" r:id="rId17"/>
    <pivotCache cacheId="9" r:id="rId18"/>
    <pivotCache cacheId="10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<sst xmlns="http://schemas.openxmlformats.org/spreadsheetml/2006/main" count="616" uniqueCount="235">
  <si>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</si>
  <si>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</si>
  <si>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</si>
  <si>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</si>
  <si>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</si>
  <si>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</si>
  <si>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</si>
  <si>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</si>
  <si>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</si>
  <si>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</si>
  <si>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</si>
  <si>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</si>
  <si>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</si>
  <si>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</si>
  <si>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</si>
  <si>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</si>
  <si>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</si>
  <si>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</si>
  <si>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</si>
  <si>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DBTYPE_R8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</si>
  <si>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</si>
  <si>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</si>
  <si>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</si>
  <si>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</si>
  <si>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</si>
  <si>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</si>
  <si>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</si>
  <si>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</si>
  <si>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</si>
  <si>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</si>
  <si>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</si>
  <si>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</si>
  <si>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</si>
  <si>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</si>
  <si>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</si>
  <si>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</si>
  <si>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</si>
  <si>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</si>
  <si>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</si>
  <si>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</si>
  <si>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</si>
  <si>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</si>
  <si>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</si>
  <si>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</si>
  <si>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</si>
  <si>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</si>
  <si>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</si>
  <si>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</si>
  <si>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Date</t>
  </si>
  <si>
    <t>Date-RowNumber-2662979B-1795-4F74-8F37-6A1BA8059B61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</si>
  <si>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</si>
  <si>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</si>
  <si>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</si>
  <si>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</si>
  <si>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</si>
  <si>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</si>
  <si>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</si>
  <si>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</si>
  <si>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</si>
  <si>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</si>
  <si>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Sales</t>
  </si>
  <si>
    <t>0.00%;-0.00%;0.00%</t>
  </si>
  <si>
    <t>Product</t>
  </si>
  <si>
    <t>Currency</t>
  </si>
  <si>
    <t>Customer</t>
  </si>
  <si>
    <t>ExchangeRate</t>
  </si>
  <si>
    <t>Promotion</t>
  </si>
  <si>
    <t>Store</t>
  </si>
  <si>
    <t>'ExchangeRate'[CurrencyKey] -&gt; 'Currency'[CurrencyKey]</t>
  </si>
  <si>
    <t>'Sales'[CurrencyKey] -&gt; 'Currency'[CurrencyKey]</t>
  </si>
  <si>
    <t>'Sales'[ProductKey] -&gt; 'Product'[ProductKey]</t>
  </si>
  <si>
    <t>'Sales'[PromotionKey] -&gt; 'Promotion'[PromotionKey]</t>
  </si>
  <si>
    <t>'Sales'[StoreKey] -&gt; 'Store'[StoreKey]</t>
  </si>
  <si>
    <t>VALUE</t>
  </si>
  <si>
    <t>VALUE (All)</t>
  </si>
  <si>
    <t>C123</t>
  </si>
  <si>
    <t>Sales-ProductKey</t>
  </si>
  <si>
    <t>Sales-StoreKey</t>
  </si>
  <si>
    <t>Customer-Phone</t>
  </si>
  <si>
    <t>Sales-PromotionKey</t>
  </si>
  <si>
    <t>Customer-CustomerKey</t>
  </si>
  <si>
    <t>ExchangeRate-EndOfDayRate</t>
  </si>
  <si>
    <t>Customer-GeographyKey</t>
  </si>
  <si>
    <t>Product-Size</t>
  </si>
  <si>
    <t>Store-StoreFax</t>
  </si>
  <si>
    <t>Customer-Occupation</t>
  </si>
  <si>
    <t>Customer-Gender</t>
  </si>
  <si>
    <t>Customer-Education</t>
  </si>
  <si>
    <t>Product-Manufacturer</t>
  </si>
  <si>
    <t>Customer-Title</t>
  </si>
  <si>
    <t>Store-Status</t>
  </si>
  <si>
    <t>Product-Status</t>
  </si>
  <si>
    <t>Product-ProductKey</t>
  </si>
  <si>
    <t>Product-Weight</t>
  </si>
  <si>
    <t>ExchangeRate-AverageRate</t>
  </si>
  <si>
    <t>Product-ProductSubcategoryKey</t>
  </si>
  <si>
    <t>ExchangeRate-CurrencyKey</t>
  </si>
  <si>
    <t>Store-StoreKey</t>
  </si>
  <si>
    <t>Store-GeographyKey</t>
  </si>
  <si>
    <t>Sales-CurrencyKey</t>
  </si>
  <si>
    <t>Promotion-PromotionKey</t>
  </si>
  <si>
    <t>Currency-CurrencyKey</t>
  </si>
  <si>
    <t>Promotion-RowNumber-2662979B-1795-4F74-8F37-6A1BA8059B61</t>
  </si>
  <si>
    <t>Customer-RowNumber-2662979B-1795-4F74-8F37-6A1BA8059B61</t>
  </si>
  <si>
    <t>Currency-RowNumber-2662979B-1795-4F74-8F37-6A1BA8059B61</t>
  </si>
  <si>
    <t>Sales-RowNumber-2662979B-1795-4F74-8F37-6A1BA8059B61</t>
  </si>
  <si>
    <t>ExchangeRate-RowNumber-2662979B-1795-4F74-8F37-6A1BA8059B61</t>
  </si>
  <si>
    <t>Store-RowNumber-2662979B-1795-4F74-8F37-6A1BA8059B61</t>
  </si>
  <si>
    <t>Product-RowNumber-2662979B-1795-4F74-8F37-6A1BA8059B61</t>
  </si>
  <si>
    <t>#,0.00</t>
  </si>
  <si>
    <t>Sales Amount</t>
  </si>
  <si>
    <t>=SUMX ( Sales, Sales[Quantity] * Sales[Net Price] )</t>
  </si>
  <si>
    <t>Customer-Name</t>
  </si>
  <si>
    <t>Sales-Order Number</t>
  </si>
  <si>
    <t>Customer-Address Line 1</t>
  </si>
  <si>
    <t>Customer-Customer Code</t>
  </si>
  <si>
    <t>Sales-CustomerKey</t>
  </si>
  <si>
    <t>Sales-Order Line Number</t>
  </si>
  <si>
    <t>Sales-Delivery Date</t>
  </si>
  <si>
    <t>Sales-Net Price</t>
  </si>
  <si>
    <t>Date-Date</t>
  </si>
  <si>
    <t>Sales-Order Date</t>
  </si>
  <si>
    <t>Product-Product Name</t>
  </si>
  <si>
    <t>Sales-OrderDateKey</t>
  </si>
  <si>
    <t>Sales-Unit Discount</t>
  </si>
  <si>
    <t>Sales-Unit Cost</t>
  </si>
  <si>
    <t>Sales-Unit Price</t>
  </si>
  <si>
    <t>Date-DateKey</t>
  </si>
  <si>
    <t>Product-Product Code</t>
  </si>
  <si>
    <t>Customer-Birth Date</t>
  </si>
  <si>
    <t>Customer-City</t>
  </si>
  <si>
    <t>Store-Address Line 1</t>
  </si>
  <si>
    <t>Store-Address Line 2</t>
  </si>
  <si>
    <t>Store-Store Name</t>
  </si>
  <si>
    <t>Customer-Company Name</t>
  </si>
  <si>
    <t>Customer-Date First Purchase</t>
  </si>
  <si>
    <t>Store-Store Phone</t>
  </si>
  <si>
    <t>Store-City</t>
  </si>
  <si>
    <t>Store-Zip Code Extension</t>
  </si>
  <si>
    <t>Customer-State</t>
  </si>
  <si>
    <t>Date-Calendar Year Month</t>
  </si>
  <si>
    <t>Customer-Address Line 2</t>
  </si>
  <si>
    <t>Store-Zip Code</t>
  </si>
  <si>
    <t>Customer-Marital Status</t>
  </si>
  <si>
    <t>Store-State</t>
  </si>
  <si>
    <t>Date-Fiscal Year Quarter</t>
  </si>
  <si>
    <t>Date-Calendar Year Quarter</t>
  </si>
  <si>
    <t>Customer-House Ownership</t>
  </si>
  <si>
    <t>Product-Color</t>
  </si>
  <si>
    <t>Date-Fiscal Year</t>
  </si>
  <si>
    <t>Date-Day of Week</t>
  </si>
  <si>
    <t>Date-Calendar Year</t>
  </si>
  <si>
    <t>Product-Brand</t>
  </si>
  <si>
    <t>Promotion-Promotion</t>
  </si>
  <si>
    <t>Promotion-Promotion Code</t>
  </si>
  <si>
    <t>Date-Month</t>
  </si>
  <si>
    <t>Date-Fiscal Month</t>
  </si>
  <si>
    <t>Date-North America Season</t>
  </si>
  <si>
    <t>Date-Asia Season</t>
  </si>
  <si>
    <t>Date-Europe Season</t>
  </si>
  <si>
    <t>Customer-Continent</t>
  </si>
  <si>
    <t>Store-Store Type</t>
  </si>
  <si>
    <t>Store-Continent</t>
  </si>
  <si>
    <t>Product-Weight Unit Measure</t>
  </si>
  <si>
    <t>Promotion-Promotion Type</t>
  </si>
  <si>
    <t>Date-Fiscal Quarter</t>
  </si>
  <si>
    <t>Date-Working Day</t>
  </si>
  <si>
    <t>Promotion-Promotion Category</t>
  </si>
  <si>
    <t>Customer-Customer Type</t>
  </si>
  <si>
    <t>Store-Close Reason</t>
  </si>
  <si>
    <t>Date-Holiday Name</t>
  </si>
  <si>
    <t>Product-Unit Price</t>
  </si>
  <si>
    <t>Customer-Yearly Income</t>
  </si>
  <si>
    <t>Product-Unit Cost</t>
  </si>
  <si>
    <t>Customer-Total Children</t>
  </si>
  <si>
    <t>Sales-Quantity</t>
  </si>
  <si>
    <t>Customer-Cars Owned</t>
  </si>
  <si>
    <t>Date-Calendar Year Month Number</t>
  </si>
  <si>
    <t>Product-Available Date</t>
  </si>
  <si>
    <t>Customer-Children At Home</t>
  </si>
  <si>
    <t>Date-Calendar Year Quarter Number</t>
  </si>
  <si>
    <t>Date-Fiscal Year Quarter Number</t>
  </si>
  <si>
    <t>Date-Fiscal Year Number</t>
  </si>
  <si>
    <t>Date-Day of Week Number</t>
  </si>
  <si>
    <t>Date-Calendar Year Number</t>
  </si>
  <si>
    <t>Store-Last Remodel Date</t>
  </si>
  <si>
    <t>Store-Selling Area</t>
  </si>
  <si>
    <t>Date-Fiscal Month Number</t>
  </si>
  <si>
    <t>Date-Month Number</t>
  </si>
  <si>
    <t>Store-Close Date</t>
  </si>
  <si>
    <t>Date-Fiscal Quarter Number</t>
  </si>
  <si>
    <t>Date-Is Holiday</t>
  </si>
  <si>
    <t>Store-Open Date</t>
  </si>
  <si>
    <t>Store-Employees</t>
  </si>
  <si>
    <t>Promotion-Start Date</t>
  </si>
  <si>
    <t>Promotion-End Date</t>
  </si>
  <si>
    <t>Promotion-Discount</t>
  </si>
  <si>
    <t>'Sales'[CustomerKey] -&gt; 'Customer'[CustomerKey]</t>
  </si>
  <si>
    <t>'Sales'[OrderDateKey] -&gt; 'Date'[DateKey]</t>
  </si>
  <si>
    <t>RoleID</t>
  </si>
  <si>
    <t>Margin</t>
  </si>
  <si>
    <t>=[Sales Amount] - [Total Cost]</t>
  </si>
  <si>
    <t>Margin %</t>
  </si>
  <si>
    <t>=DIVIDE ( [Margin], [Sales Amount] )</t>
  </si>
  <si>
    <t>Total Cost</t>
  </si>
  <si>
    <t>=SUMX ( Sales, Sales[Quantity] * Sales[Unit Cost] )</t>
  </si>
  <si>
    <t>Sales-OnlineSalesKey</t>
  </si>
  <si>
    <t>Sales-Due Date</t>
  </si>
  <si>
    <t>Sales-DueDateKey</t>
  </si>
  <si>
    <t>Sales-DeliveryDateKey</t>
  </si>
  <si>
    <t>Product-Style</t>
  </si>
  <si>
    <t>Product-Product Description</t>
  </si>
  <si>
    <t>Product Subcategory-Subcategory</t>
  </si>
  <si>
    <t>Currency-Currency</t>
  </si>
  <si>
    <t>Store-Country</t>
  </si>
  <si>
    <t>Customer-Country</t>
  </si>
  <si>
    <t>Product Subcategory-Subcategory Code</t>
  </si>
  <si>
    <t>Currency-Currency Code</t>
  </si>
  <si>
    <t>Product-Class</t>
  </si>
  <si>
    <t>Product Category-Category</t>
  </si>
  <si>
    <t>Product-Stock Type</t>
  </si>
  <si>
    <t>Product-Stock Type Code</t>
  </si>
  <si>
    <t>Product Category-Category Code</t>
  </si>
  <si>
    <t>ExchangeRate-DateKey</t>
  </si>
  <si>
    <t>Product Subcategory-ProductSubcategoryKey</t>
  </si>
  <si>
    <t>Store-Store Manager</t>
  </si>
  <si>
    <t>Product Category-ProductCategoryKey</t>
  </si>
  <si>
    <t>Product Subcategory-ProductCategoryKey</t>
  </si>
  <si>
    <t>Product Category-RowNumber-2662979B-1795-4F74-8F37-6A1BA8059B61</t>
  </si>
  <si>
    <t>Product Subcategory-RowNumber-2662979B-1795-4F74-8F37-6A1BA8059B61</t>
  </si>
  <si>
    <t>'ExchangeRate'[DateKey] -&gt; 'Date'[Date]</t>
  </si>
  <si>
    <t>'Product'[ProductSubcategoryKey] -&gt; 'Product Subcategory'[ProductSubcategoryKey]</t>
  </si>
  <si>
    <t>Product Subcategory</t>
  </si>
  <si>
    <t>'Product Subcategory'[ProductCategoryKey] -&gt; 'Product Category'[ProductCategoryKey]</t>
  </si>
  <si>
    <t>Product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</si>
</sst>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19675929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7" level="32767"/>
    <cacheField name="[Measures].[Encoding]" caption="Encoding" numFmtId="0" hierarchy="158" level="32767"/>
    <cacheField name="[Columns].[TableColumn].[TableColumn]" caption="TableColumn" numFmtId="0" hierarchy="2" level="1">
      <sharedItems count="143">
        <s v="Currency-Currency"/>
        <s v="Currency-Currency Code"/>
        <s v="Currency-CurrencyKey"/>
        <s v="Currency-RowNumber-2662979B-1795-4F74-8F37-6A1BA8059B61"/>
        <s v="Customer-Address Line 1"/>
        <s v="Customer-Address Line 2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Phone"/>
        <s v="Customer-RowNumber-2662979B-1795-4F74-8F37-6A1BA8059B61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-2662979B-1795-4F74-8F37-6A1BA8059B61"/>
        <s v="Date-Working Day"/>
        <s v="ExchangeRate-AverageRate"/>
        <s v="ExchangeRate-CurrencyKey"/>
        <s v="ExchangeRate-DateKey"/>
        <s v="ExchangeRate-EndOfDayRate"/>
        <s v="ExchangeRate-RowNumber-2662979B-1795-4F74-8F37-6A1BA8059B61"/>
        <s v="Product Category-Category"/>
        <s v="Product Category-Category Code"/>
        <s v="Product Category-ProductCategoryKey"/>
        <s v="Product Category-RowNumber-2662979B-1795-4F74-8F37-6A1BA8059B61"/>
        <s v="Product Subcategory-ProductCategoryKey"/>
        <s v="Product Subcategory-ProductSubcategoryKey"/>
        <s v="Product Subcategory-RowNumber-2662979B-1795-4F74-8F37-6A1BA8059B61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-2662979B-1795-4F74-8F37-6A1BA8059B61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-2662979B-1795-4F74-8F37-6A1BA8059B61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nlineSalesKey"/>
        <s v="Sales-Order Date"/>
        <s v="Sales-Order Line Number"/>
        <s v="Sales-Order Number"/>
        <s v="Sales-OrderDateKey"/>
        <s v="Sales-ProductKey"/>
        <s v="Sales-PromotionKey"/>
        <s v="Sales-Quantity"/>
        <s v="Sales-RowNumber-2662979B-1795-4F74-8F37-6A1BA8059B61"/>
        <s v="Sales-StoreKey"/>
        <s v="Sales-Unit Cost"/>
        <s v="Sales-Unit Discount"/>
        <s v="Sales-Unit Price"/>
        <s v="Store-Address Line 1"/>
        <s v="Store-Address Line 2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-2662979B-1795-4F74-8F37-6A1BA8059B61"/>
        <s v="Store-Selling Area"/>
        <s v="Store-State"/>
        <s v="Store-Status"/>
        <s v="Store-Store Manager"/>
        <s v="Store-Store Name"/>
        <s v="Store-Store Phone"/>
        <s v="Store-Store Type"/>
        <s v="Store-StoreFax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urrency-Currency]"/>
            <x15:cachedUniqueName index="1" name="[Columns].[TableColumn].&amp;[Currency-Currency Code]"/>
            <x15:cachedUniqueName index="2" name="[Columns].[TableColumn].&amp;[Currency-CurrencyKey]"/>
            <x15:cachedUniqueName index="3" name="[Columns].[TableColumn].&amp;[Currency-RowNumber-2662979B-1795-4F74-8F37-6A1BA8059B61]"/>
            <x15:cachedUniqueName index="4" name="[Columns].[TableColumn].&amp;[Customer-Address Line 1]"/>
            <x15:cachedUniqueName index="5" name="[Columns].[TableColumn].&amp;[Customer-Address Line 2]"/>
            <x15:cachedUniqueName index="6" name="[Columns].[TableColumn].&amp;[Customer-Birth Date]"/>
            <x15:cachedUniqueName index="7" name="[Columns].[TableColumn].&amp;[Customer-Cars Owned]"/>
            <x15:cachedUniqueName index="8" name="[Columns].[TableColumn].&amp;[Customer-Children At Home]"/>
            <x15:cachedUniqueName index="9" name="[Columns].[TableColumn].&amp;[Customer-City]"/>
            <x15:cachedUniqueName index="10" name="[Columns].[TableColumn].&amp;[Customer-Company Name]"/>
            <x15:cachedUniqueName index="11" name="[Columns].[TableColumn].&amp;[Customer-Continent]"/>
            <x15:cachedUniqueName index="12" name="[Columns].[TableColumn].&amp;[Customer-Country]"/>
            <x15:cachedUniqueName index="13" name="[Columns].[TableColumn].&amp;[Customer-Customer Code]"/>
            <x15:cachedUniqueName index="14" name="[Columns].[TableColumn].&amp;[Customer-Customer Type]"/>
            <x15:cachedUniqueName index="15" name="[Columns].[TableColumn].&amp;[Customer-CustomerKey]"/>
            <x15:cachedUniqueName index="16" name="[Columns].[TableColumn].&amp;[Customer-Date First Purchase]"/>
            <x15:cachedUniqueName index="17" name="[Columns].[TableColumn].&amp;[Customer-Education]"/>
            <x15:cachedUniqueName index="18" name="[Columns].[TableColumn].&amp;[Customer-Gender]"/>
            <x15:cachedUniqueName index="19" name="[Columns].[TableColumn].&amp;[Customer-GeographyKey]"/>
            <x15:cachedUniqueName index="20" name="[Columns].[TableColumn].&amp;[Customer-House Ownership]"/>
            <x15:cachedUniqueName index="21" name="[Columns].[TableColumn].&amp;[Customer-Marital Status]"/>
            <x15:cachedUniqueName index="22" name="[Columns].[TableColumn].&amp;[Customer-Name]"/>
            <x15:cachedUniqueName index="23" name="[Columns].[TableColumn].&amp;[Customer-Occupation]"/>
            <x15:cachedUniqueName index="24" name="[Columns].[TableColumn].&amp;[Customer-Phone]"/>
            <x15:cachedUniqueName index="25" name="[Columns].[TableColumn].&amp;[Customer-RowNumber-2662979B-1795-4F74-8F37-6A1BA8059B61]"/>
            <x15:cachedUniqueName index="26" name="[Columns].[TableColumn].&amp;[Customer-State]"/>
            <x15:cachedUniqueName index="27" name="[Columns].[TableColumn].&amp;[Customer-Title]"/>
            <x15:cachedUniqueName index="28" name="[Columns].[TableColumn].&amp;[Customer-Total Children]"/>
            <x15:cachedUniqueName index="29" name="[Columns].[TableColumn].&amp;[Customer-Yearly Income]"/>
            <x15:cachedUniqueName index="30" name="[Columns].[TableColumn].&amp;[Date-Asia Season]"/>
            <x15:cachedUniqueName index="31" name="[Columns].[TableColumn].&amp;[Date-Calendar Year]"/>
            <x15:cachedUniqueName index="32" name="[Columns].[TableColumn].&amp;[Date-Calendar Year Month]"/>
            <x15:cachedUniqueName index="33" name="[Columns].[TableColumn].&amp;[Date-Calendar Year Month Number]"/>
            <x15:cachedUniqueName index="34" name="[Columns].[TableColumn].&amp;[Date-Calendar Year Number]"/>
            <x15:cachedUniqueName index="35" name="[Columns].[TableColumn].&amp;[Date-Calendar Year Quarter]"/>
            <x15:cachedUniqueName index="36" name="[Columns].[TableColumn].&amp;[Date-Calendar Year Quarter Number]"/>
            <x15:cachedUniqueName index="37" name="[Columns].[TableColumn].&amp;[Date-Date]"/>
            <x15:cachedUniqueName index="38" name="[Columns].[TableColumn].&amp;[Date-DateKey]"/>
            <x15:cachedUniqueName index="39" name="[Columns].[TableColumn].&amp;[Date-Day of Week]"/>
            <x15:cachedUniqueName index="40" name="[Columns].[TableColumn].&amp;[Date-Day of Week Number]"/>
            <x15:cachedUniqueName index="41" name="[Columns].[TableColumn].&amp;[Date-Europe Season]"/>
            <x15:cachedUniqueName index="42" name="[Columns].[TableColumn].&amp;[Date-Fiscal Month]"/>
            <x15:cachedUniqueName index="43" name="[Columns].[TableColumn].&amp;[Date-Fiscal Month Number]"/>
            <x15:cachedUniqueName index="44" name="[Columns].[TableColumn].&amp;[Date-Fiscal Quarter]"/>
            <x15:cachedUniqueName index="45" name="[Columns].[TableColumn].&amp;[Date-Fiscal Quarter Number]"/>
            <x15:cachedUniqueName index="46" name="[Columns].[TableColumn].&amp;[Date-Fiscal Year]"/>
            <x15:cachedUniqueName index="47" name="[Columns].[TableColumn].&amp;[Date-Fiscal Year Number]"/>
            <x15:cachedUniqueName index="48" name="[Columns].[TableColumn].&amp;[Date-Fiscal Year Quarter]"/>
            <x15:cachedUniqueName index="49" name="[Columns].[TableColumn].&amp;[Date-Fiscal Year Quarter Number]"/>
            <x15:cachedUniqueName index="50" name="[Columns].[TableColumn].&amp;[Date-Holiday Name]"/>
            <x15:cachedUniqueName index="51" name="[Columns].[TableColumn].&amp;[Date-Is Holiday]"/>
            <x15:cachedUniqueName index="52" name="[Columns].[TableColumn].&amp;[Date-Month]"/>
            <x15:cachedUniqueName index="53" name="[Columns].[TableColumn].&amp;[Date-Month Number]"/>
            <x15:cachedUniqueName index="54" name="[Columns].[TableColumn].&amp;[Date-North America Season]"/>
            <x15:cachedUniqueName index="55" name="[Columns].[TableColumn].&amp;[Date-RowNumber-2662979B-1795-4F74-8F37-6A1BA8059B61]"/>
            <x15:cachedUniqueName index="56" name="[Columns].[TableColumn].&amp;[Date-Working Day]"/>
            <x15:cachedUniqueName index="57" name="[Columns].[TableColumn].&amp;[ExchangeRate-AverageRate]"/>
            <x15:cachedUniqueName index="58" name="[Columns].[TableColumn].&amp;[ExchangeRate-CurrencyKey]"/>
            <x15:cachedUniqueName index="59" name="[Columns].[TableColumn].&amp;[ExchangeRate-DateKey]"/>
            <x15:cachedUniqueName index="60" name="[Columns].[TableColumn].&amp;[ExchangeRate-EndOfDayRate]"/>
            <x15:cachedUniqueName index="61" name="[Columns].[TableColumn].&amp;[ExchangeRate-RowNumber-2662979B-1795-4F74-8F37-6A1BA8059B61]"/>
            <x15:cachedUniqueName index="62" name="[Columns].[TableColumn].&amp;[Product Category-Category]"/>
            <x15:cachedUniqueName index="63" name="[Columns].[TableColumn].&amp;[Product Category-Category Code]"/>
            <x15:cachedUniqueName index="64" name="[Columns].[TableColumn].&amp;[Product Category-ProductCategoryKey]"/>
            <x15:cachedUniqueName index="65" name="[Columns].[TableColumn].&amp;[Product Category-RowNumber-2662979B-1795-4F74-8F37-6A1BA8059B61]"/>
            <x15:cachedUniqueName index="66" name="[Columns].[TableColumn].&amp;[Product Subcategory-ProductCategoryKey]"/>
            <x15:cachedUniqueName index="67" name="[Columns].[TableColumn].&amp;[Product Subcategory-ProductSubcategoryKey]"/>
            <x15:cachedUniqueName index="68" name="[Columns].[TableColumn].&amp;[Product Subcategory-RowNumber-2662979B-1795-4F74-8F37-6A1BA8059B61]"/>
            <x15:cachedUniqueName index="69" name="[Columns].[TableColumn].&amp;[Product Subcategory-Subcategory]"/>
            <x15:cachedUniqueName index="70" name="[Columns].[TableColumn].&amp;[Product Subcategory-Subcategory Code]"/>
            <x15:cachedUniqueName index="71" name="[Columns].[TableColumn].&amp;[Product-Available Date]"/>
            <x15:cachedUniqueName index="72" name="[Columns].[TableColumn].&amp;[Product-Brand]"/>
            <x15:cachedUniqueName index="73" name="[Columns].[TableColumn].&amp;[Product-Class]"/>
            <x15:cachedUniqueName index="74" name="[Columns].[TableColumn].&amp;[Product-Color]"/>
            <x15:cachedUniqueName index="75" name="[Columns].[TableColumn].&amp;[Product-Manufacturer]"/>
            <x15:cachedUniqueName index="76" name="[Columns].[TableColumn].&amp;[Product-Product Code]"/>
            <x15:cachedUniqueName index="77" name="[Columns].[TableColumn].&amp;[Product-Product Description]"/>
            <x15:cachedUniqueName index="78" name="[Columns].[TableColumn].&amp;[Product-Product Name]"/>
            <x15:cachedUniqueName index="79" name="[Columns].[TableColumn].&amp;[Product-ProductKey]"/>
            <x15:cachedUniqueName index="80" name="[Columns].[TableColumn].&amp;[Product-ProductSubcategoryKey]"/>
            <x15:cachedUniqueName index="81" name="[Columns].[TableColumn].&amp;[Product-RowNumber-2662979B-1795-4F74-8F37-6A1BA8059B61]"/>
            <x15:cachedUniqueName index="82" name="[Columns].[TableColumn].&amp;[Product-Size]"/>
            <x15:cachedUniqueName index="83" name="[Columns].[TableColumn].&amp;[Product-Status]"/>
            <x15:cachedUniqueName index="84" name="[Columns].[TableColumn].&amp;[Product-Stock Type]"/>
            <x15:cachedUniqueName index="85" name="[Columns].[TableColumn].&amp;[Product-Stock Type Code]"/>
            <x15:cachedUniqueName index="86" name="[Columns].[TableColumn].&amp;[Product-Style]"/>
            <x15:cachedUniqueName index="87" name="[Columns].[TableColumn].&amp;[Product-Unit Cost]"/>
            <x15:cachedUniqueName index="88" name="[Columns].[TableColumn].&amp;[Product-Unit Price]"/>
            <x15:cachedUniqueName index="89" name="[Columns].[TableColumn].&amp;[Product-Weight]"/>
            <x15:cachedUniqueName index="90" name="[Columns].[TableColumn].&amp;[Product-Weight Unit Measure]"/>
            <x15:cachedUniqueName index="91" name="[Columns].[TableColumn].&amp;[Promotion-Discount]"/>
            <x15:cachedUniqueName index="92" name="[Columns].[TableColumn].&amp;[Promotion-End Date]"/>
            <x15:cachedUniqueName index="93" name="[Columns].[TableColumn].&amp;[Promotion-Promotion]"/>
            <x15:cachedUniqueName index="94" name="[Columns].[TableColumn].&amp;[Promotion-Promotion Category]"/>
            <x15:cachedUniqueName index="95" name="[Columns].[TableColumn].&amp;[Promotion-Promotion Code]"/>
            <x15:cachedUniqueName index="96" name="[Columns].[TableColumn].&amp;[Promotion-Promotion Type]"/>
            <x15:cachedUniqueName index="97" name="[Columns].[TableColumn].&amp;[Promotion-PromotionKey]"/>
            <x15:cachedUniqueName index="98" name="[Columns].[TableColumn].&amp;[Promotion-RowNumber-2662979B-1795-4F74-8F37-6A1BA8059B61]"/>
            <x15:cachedUniqueName index="99" name="[Columns].[TableColumn].&amp;[Promotion-Start Date]"/>
            <x15:cachedUniqueName index="100" name="[Columns].[TableColumn].&amp;[Sales-CurrencyKey]"/>
            <x15:cachedUniqueName index="101" name="[Columns].[TableColumn].&amp;[Sales-CustomerKey]"/>
            <x15:cachedUniqueName index="102" name="[Columns].[TableColumn].&amp;[Sales-Delivery Date]"/>
            <x15:cachedUniqueName index="103" name="[Columns].[TableColumn].&amp;[Sales-DeliveryDateKey]"/>
            <x15:cachedUniqueName index="104" name="[Columns].[TableColumn].&amp;[Sales-Due Date]"/>
            <x15:cachedUniqueName index="105" name="[Columns].[TableColumn].&amp;[Sales-DueDateKey]"/>
            <x15:cachedUniqueName index="106" name="[Columns].[TableColumn].&amp;[Sales-Net Price]"/>
            <x15:cachedUniqueName index="107" name="[Columns].[TableColumn].&amp;[Sales-OnlineSalesKey]"/>
            <x15:cachedUniqueName index="108" name="[Columns].[TableColumn].&amp;[Sales-Order Date]"/>
            <x15:cachedUniqueName index="109" name="[Columns].[TableColumn].&amp;[Sales-Order Line Number]"/>
            <x15:cachedUniqueName index="110" name="[Columns].[TableColumn].&amp;[Sales-Order Number]"/>
            <x15:cachedUniqueName index="111" name="[Columns].[TableColumn].&amp;[Sales-OrderDateKey]"/>
            <x15:cachedUniqueName index="112" name="[Columns].[TableColumn].&amp;[Sales-ProductKey]"/>
            <x15:cachedUniqueName index="113" name="[Columns].[TableColumn].&amp;[Sales-PromotionKey]"/>
            <x15:cachedUniqueName index="114" name="[Columns].[TableColumn].&amp;[Sales-Quantity]"/>
            <x15:cachedUniqueName index="115" name="[Columns].[TableColumn].&amp;[Sales-RowNumber-2662979B-1795-4F74-8F37-6A1BA8059B61]"/>
            <x15:cachedUniqueName index="116" name="[Columns].[TableColumn].&amp;[Sales-StoreKey]"/>
            <x15:cachedUniqueName index="117" name="[Columns].[TableColumn].&amp;[Sales-Unit Cost]"/>
            <x15:cachedUniqueName index="118" name="[Columns].[TableColumn].&amp;[Sales-Unit Discount]"/>
            <x15:cachedUniqueName index="119" name="[Columns].[TableColumn].&amp;[Sales-Unit Price]"/>
            <x15:cachedUniqueName index="120" name="[Columns].[TableColumn].&amp;[Store-Address Line 1]"/>
            <x15:cachedUniqueName index="121" name="[Columns].[TableColumn].&amp;[Store-Address Line 2]"/>
            <x15:cachedUniqueName index="122" name="[Columns].[TableColumn].&amp;[Store-City]"/>
            <x15:cachedUniqueName index="123" name="[Columns].[TableColumn].&amp;[Store-Close Date]"/>
            <x15:cachedUniqueName index="124" name="[Columns].[TableColumn].&amp;[Store-Close Reason]"/>
            <x15:cachedUniqueName index="125" name="[Columns].[TableColumn].&amp;[Store-Continent]"/>
            <x15:cachedUniqueName index="126" name="[Columns].[TableColumn].&amp;[Store-Country]"/>
            <x15:cachedUniqueName index="127" name="[Columns].[TableColumn].&amp;[Store-Employees]"/>
            <x15:cachedUniqueName index="128" name="[Columns].[TableColumn].&amp;[Store-GeographyKey]"/>
            <x15:cachedUniqueName index="129" name="[Columns].[TableColumn].&amp;[Store-Last Remodel Date]"/>
            <x15:cachedUniqueName index="130" name="[Columns].[TableColumn].&amp;[Store-Open Date]"/>
            <x15:cachedUniqueName index="131" name="[Columns].[TableColumn].&amp;[Store-RowNumber-2662979B-1795-4F74-8F37-6A1BA8059B61]"/>
            <x15:cachedUniqueName index="132" name="[Columns].[TableColumn].&amp;[Store-Selling Area]"/>
            <x15:cachedUniqueName index="133" name="[Columns].[TableColumn].&amp;[Store-State]"/>
            <x15:cachedUniqueName index="134" name="[Columns].[TableColumn].&amp;[Store-Status]"/>
            <x15:cachedUniqueName index="135" name="[Columns].[TableColumn].&amp;[Store-Store Manager]"/>
            <x15:cachedUniqueName index="136" name="[Columns].[TableColumn].&amp;[Store-Store Name]"/>
            <x15:cachedUniqueName index="137" name="[Columns].[TableColumn].&amp;[Store-Store Phone]"/>
            <x15:cachedUniqueName index="138" name="[Columns].[TableColumn].&amp;[Store-Store Type]"/>
            <x15:cachedUniqueName index="139" name="[Columns].[TableColumn].&amp;[Store-StoreFax]"/>
            <x15:cachedUniqueName index="140" name="[Columns].[TableColumn].&amp;[Store-StoreKey]"/>
            <x15:cachedUniqueName index="141" name="[Columns].[TableColumn].&amp;[Store-Zip Code]"/>
            <x15:cachedUniqueName index="142" name="[Columns].[TableColumn].&amp;[Store-Zip Code Extension]"/>
          </x15:cachedUniqueNames>
        </ext>
      </extLst>
    </cacheField>
    <cacheField name="[Measures].[Typename]" caption="Typename" numFmtId="0" hierarchy="161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1412038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4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Database Size %]" caption="Database Size %" numFmtId="0" hierarchy="153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3148147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4"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R8]"/>
            <x15:cachedUniqueName index="3" name="[Columns].[Data Type].&amp;[DBTYPE_WSTR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5694448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Columns].[COLUMN_NAME].[COLUMN_NAME]" caption="COLUMN_NAME" numFmtId="0" hierarchy="42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3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7" level="32767"/>
    <cacheField name="[Columns].[Data Type].[Data Type]" caption="Data Type" numFmtId="0" hierarchy="1" level="1">
      <sharedItems count="4"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R8]"/>
            <x15:cachedUniqueName index="3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7199072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7" level="32767"/>
    <cacheField name="[Columns].[Tables-Columns].[Table]" caption="Table" numFmtId="0" hierarchy="3" level="1">
      <sharedItems count="1"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8" level="1">
      <sharedItems count="1">
        <s v="Manufacturer Hierarchy (15886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Manufacturer Hierarchy (15886)]"/>
          </x15:cachedUniqueNames>
        </ext>
      </extLst>
    </cacheField>
    <cacheField name="[User Hierarchies].[STRUCTURE_NAME].[STRUCTURE_NAME]" caption="STRUCTURE_NAME" numFmtId="0" hierarchy="37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28819443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4">
        <s v="ExchangeRate"/>
        <s v="Product"/>
        <s v="Product Subcategory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ExchangeRate]"/>
            <x15:cachedUniqueName index="1" name="[Columns].[Tables-Columns].[Table].&amp;[Product]"/>
            <x15:cachedUniqueName index="2" name="[Columns].[Tables-Columns].[Table].&amp;[Product Subcategory]"/>
            <x15:cachedUniqueName index="3" name="[Columns].[Tables-Columns].[Table].&amp;[Sal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8" level="32767"/>
    <cacheField name="[Relationships].[Relationship].[Relationship]" caption="Relationship" numFmtId="0" hierarchy="27" level="1">
      <sharedItems count="10">
        <s v="'ExchangeRate'[CurrencyKey] -&gt; 'Currency'[CurrencyKey]"/>
        <s v="'ExchangeRate'[DateKey] -&gt; 'Date'[Date]"/>
        <s v="'Product Subcategory'[ProductCategoryKey] -&gt; 'Product Category'[ProductCategoryKey]"/>
        <s v="'Product'[ProductSubcategoryKey] -&gt; 'Product Subcategory'[ProductSubcategoryKey]"/>
        <s v="'Sales'[CurrencyKey] -&gt; 'Currency'[CurrencyKey]"/>
        <s v="'Sales'[CustomerKey] -&gt; 'Customer'[CustomerKey]"/>
        <s v="'Sales'[OrderDateKey] -&gt; 'Date'[DateKey]"/>
        <s v="'Sales'[ProductKey] -&gt; 'Product'[ProductKey]"/>
        <s v="'Sales'[PromotionKey] -&gt; 'Promotion'[PromotionKey]"/>
        <s v="'Sales'[StoreKey] -&gt;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ExchangeRate'[CurrencyKey]] -&gt; 'Currency'[CurrencyKey]]]"/>
            <x15:cachedUniqueName index="1" name="[Relationships].[Relationship].&amp;['ExchangeRate'[DateKey]] -&gt; 'Date'[Date]]]"/>
            <x15:cachedUniqueName index="2" name="[Relationships].[Relationship].&amp;['Product Subcategory'[ProductCategoryKey]] -&gt; 'Product Category'[ProductCategoryKey]]]"/>
            <x15:cachedUniqueName index="3" name="[Relationships].[Relationship].&amp;['Product'[ProductSubcategoryKey]] -&gt; 'Product Subcategory'[ProductSubcategoryKey]]]"/>
            <x15:cachedUniqueName index="4" name="[Relationships].[Relationship].&amp;['Sales'[CurrencyKey]] -&gt; 'Currency'[CurrencyKey]]]"/>
            <x15:cachedUniqueName index="5" name="[Relationships].[Relationship].&amp;['Sales'[CustomerKey]] -&gt; 'Customer'[CustomerKey]]]"/>
            <x15:cachedUniqueName index="6" name="[Relationships].[Relationship].&amp;['Sales'[OrderDateKey]] -&gt; 'Date'[DateKey]]]"/>
            <x15:cachedUniqueName index="7" name="[Relationships].[Relationship].&amp;['Sales'[ProductKey]] -&gt; 'Product'[ProductKey]]]"/>
            <x15:cachedUniqueName index="8" name="[Relationships].[Relationship].&amp;['Sales'[PromotionKey]] -&gt; 'Promotion'[PromotionKey]]]"/>
            <x15:cachedUniqueName index="9" name="[Relationships].[Relationship].&amp;['Sales'[StoreKey]] -&gt; 'Store'[StoreKey]]]"/>
          </x15:cachedUniqueNames>
        </ext>
      </extLst>
    </cacheField>
    <cacheField name="[Measures].[Max From Cardinality]" caption="Max From Cardinality" numFmtId="0" hierarchy="159" level="32767"/>
    <cacheField name="[Measures].[Max To Cardinality]" caption="Max To Cardinality" numFmtId="0" hierarchy="160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3666.783430671298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1" level="32767"/>
    <cacheField name="[Measures].[Columns Total Size]" caption="Columns Total Size" numFmtId="0" hierarchy="149" level="32767"/>
    <cacheField name="[Measures].[Data Size]" caption="Data Size" numFmtId="0" hierarchy="144" level="32767"/>
    <cacheField name="[Measures].[Dictionary Size]" caption="Dictionary Size" numFmtId="0" hierarchy="150" level="32767"/>
    <cacheField name="[Measures].[Columns Hierarchies Size]" caption="Columns Hierarchies Size" numFmtId="0" hierarchy="146" level="32767"/>
    <cacheField name="[Measures].[User Hierarchies Size]" caption="User Hierarchies Size" numFmtId="0" hierarchy="147" level="32767"/>
    <cacheField name="[Measures].[Relationships Size]" caption="Relationships Size" numFmtId="0" hierarchy="148" level="32767"/>
    <cacheField name="[Columns].[Tables-Columns].[Table]" caption="Table" numFmtId="0" hierarchy="3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2" level="32767"/>
    <cacheField name="[Measures].[Cardinality]" caption="Cardinality" numFmtId="0" hierarchy="145" level="32767"/>
    <cacheField name="[Measures].[Segments #]" caption="Segments #" numFmtId="0" hierarchy="154" level="32767"/>
    <cacheField name="[Measures].[Partitions #]" caption="Partitions #" numFmtId="0" hierarchy="155" level="32767"/>
    <cacheField name="[Measures].[Columns #]" caption="Columns #" numFmtId="0" hierarchy="156" level="32767"/>
    <cacheField name="[Measures].[Database Size %]" caption="Database Size %" numFmtId="0" hierarchy="153" level="32767"/>
    <cacheField name="[Measures].[Encoding]" caption="Encoding" numFmtId="0" hierarchy="158" level="32767"/>
  </cacheFields>
  <cacheHierarchies count="184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10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13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4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146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1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144">
    <i>
      <x v="107"/>
    </i>
    <i>
      <x v="110"/>
    </i>
    <i>
      <x v="109"/>
    </i>
    <i>
      <x v="104"/>
    </i>
    <i>
      <x v="105"/>
    </i>
    <i>
      <x v="112"/>
    </i>
    <i>
      <x v="106"/>
    </i>
    <i>
      <x v="102"/>
    </i>
    <i>
      <x v="103"/>
    </i>
    <i>
      <x v="117"/>
    </i>
    <i>
      <x v="119"/>
    </i>
    <i>
      <x v="118"/>
    </i>
    <i>
      <x v="101"/>
    </i>
    <i>
      <x v="108"/>
    </i>
    <i>
      <x v="111"/>
    </i>
    <i>
      <x v="22"/>
    </i>
    <i>
      <x v="15"/>
    </i>
    <i>
      <x v="4"/>
    </i>
    <i>
      <x v="13"/>
    </i>
    <i>
      <x v="114"/>
    </i>
    <i>
      <x v="24"/>
    </i>
    <i>
      <x v="78"/>
    </i>
    <i>
      <x v="38"/>
    </i>
    <i>
      <x v="79"/>
    </i>
    <i>
      <x v="86"/>
    </i>
    <i>
      <x v="76"/>
    </i>
    <i>
      <x v="77"/>
    </i>
    <i>
      <x v="6"/>
    </i>
    <i>
      <x v="9"/>
    </i>
    <i>
      <x v="60"/>
    </i>
    <i>
      <x v="120"/>
    </i>
    <i>
      <x v="121"/>
    </i>
    <i>
      <x v="136"/>
    </i>
    <i>
      <x v="10"/>
    </i>
    <i>
      <x v="82"/>
    </i>
    <i>
      <x v="19"/>
    </i>
    <i>
      <x v="16"/>
    </i>
    <i>
      <x v="137"/>
    </i>
    <i>
      <x v="139"/>
    </i>
    <i>
      <x v="122"/>
    </i>
    <i>
      <x v="142"/>
    </i>
    <i>
      <x v="26"/>
    </i>
    <i>
      <x v="32"/>
    </i>
    <i>
      <x v="5"/>
    </i>
    <i>
      <x v="141"/>
    </i>
    <i>
      <x v="17"/>
    </i>
    <i>
      <x v="18"/>
    </i>
    <i>
      <x v="23"/>
    </i>
    <i>
      <x v="21"/>
    </i>
    <i>
      <x v="133"/>
    </i>
    <i>
      <x v="48"/>
    </i>
    <i>
      <x v="35"/>
    </i>
    <i>
      <x v="20"/>
    </i>
    <i>
      <x v="69"/>
    </i>
    <i>
      <x v="74"/>
    </i>
    <i>
      <x/>
    </i>
    <i>
      <x v="46"/>
    </i>
    <i>
      <x v="126"/>
    </i>
    <i>
      <x v="39"/>
    </i>
    <i>
      <x v="31"/>
    </i>
    <i>
      <x v="12"/>
    </i>
    <i>
      <x v="70"/>
    </i>
    <i>
      <x v="75"/>
    </i>
    <i>
      <x v="72"/>
    </i>
    <i>
      <x v="93"/>
    </i>
    <i>
      <x v="1"/>
    </i>
    <i>
      <x v="95"/>
    </i>
    <i>
      <x v="73"/>
    </i>
    <i>
      <x v="62"/>
    </i>
    <i>
      <x v="52"/>
    </i>
    <i>
      <x v="42"/>
    </i>
    <i>
      <x v="84"/>
    </i>
    <i>
      <x v="85"/>
    </i>
    <i>
      <x v="63"/>
    </i>
    <i>
      <x v="54"/>
    </i>
    <i>
      <x v="30"/>
    </i>
    <i>
      <x v="27"/>
    </i>
    <i>
      <x v="41"/>
    </i>
    <i>
      <x v="11"/>
    </i>
    <i>
      <x v="138"/>
    </i>
    <i>
      <x v="125"/>
    </i>
    <i>
      <x v="90"/>
    </i>
    <i>
      <x v="96"/>
    </i>
    <i>
      <x v="56"/>
    </i>
    <i>
      <x v="44"/>
    </i>
    <i>
      <x v="94"/>
    </i>
    <i>
      <x v="14"/>
    </i>
    <i>
      <x v="124"/>
    </i>
    <i>
      <x v="134"/>
    </i>
    <i>
      <x v="83"/>
    </i>
    <i>
      <x v="50"/>
    </i>
    <i>
      <x v="37"/>
    </i>
    <i>
      <x v="140"/>
    </i>
    <i>
      <x v="88"/>
    </i>
    <i>
      <x v="113"/>
    </i>
    <i>
      <x v="29"/>
    </i>
    <i>
      <x v="116"/>
    </i>
    <i>
      <x v="87"/>
    </i>
    <i>
      <x v="28"/>
    </i>
    <i>
      <x v="7"/>
    </i>
    <i>
      <x v="89"/>
    </i>
    <i>
      <x v="57"/>
    </i>
    <i>
      <x v="33"/>
    </i>
    <i>
      <x v="71"/>
    </i>
    <i>
      <x v="8"/>
    </i>
    <i>
      <x v="36"/>
    </i>
    <i>
      <x v="49"/>
    </i>
    <i>
      <x v="80"/>
    </i>
    <i>
      <x v="47"/>
    </i>
    <i>
      <x v="34"/>
    </i>
    <i>
      <x v="40"/>
    </i>
    <i>
      <x v="59"/>
    </i>
    <i>
      <x v="58"/>
    </i>
    <i>
      <x v="67"/>
    </i>
    <i>
      <x v="129"/>
    </i>
    <i>
      <x v="2"/>
    </i>
    <i>
      <x v="97"/>
    </i>
    <i>
      <x v="132"/>
    </i>
    <i>
      <x v="128"/>
    </i>
    <i>
      <x v="53"/>
    </i>
    <i>
      <x v="43"/>
    </i>
    <i>
      <x v="135"/>
    </i>
    <i>
      <x v="100"/>
    </i>
    <i>
      <x v="64"/>
    </i>
    <i>
      <x v="123"/>
    </i>
    <i>
      <x v="45"/>
    </i>
    <i>
      <x v="51"/>
    </i>
    <i>
      <x v="130"/>
    </i>
    <i>
      <x v="127"/>
    </i>
    <i>
      <x v="99"/>
    </i>
    <i>
      <x v="92"/>
    </i>
    <i>
      <x v="66"/>
    </i>
    <i>
      <x v="91"/>
    </i>
    <i>
      <x v="65"/>
    </i>
    <i>
      <x v="61"/>
    </i>
    <i>
      <x v="68"/>
    </i>
    <i>
      <x v="98"/>
    </i>
    <i>
      <x v="81"/>
    </i>
    <i>
      <x v="131"/>
    </i>
    <i>
      <x v="25"/>
    </i>
    <i>
      <x v="55"/>
    </i>
    <i>
      <x v="115"/>
    </i>
    <i>
      <x v="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8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8"/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9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7" firstHeaderRow="0" firstDataRow="1" firstDataCol="1"/>
  <pivotFields count="6">
    <pivotField axis="axisRow" allDrilled="1" showAll="0" dataSourceSort="1">
      <items count="5">
        <item c="1" x="0"/>
        <item c="1" x="1"/>
        <item c="1" x="2"/>
        <item c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15">
    <i>
      <x/>
    </i>
    <i r="1">
      <x/>
    </i>
    <i r="1">
      <x v="1"/>
    </i>
    <i>
      <x v="1"/>
    </i>
    <i r="1">
      <x v="3"/>
    </i>
    <i>
      <x v="2"/>
    </i>
    <i r="1">
      <x v="2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5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6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7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5">
        <item x="0" e="0"/>
        <item x="1" e="0"/>
        <item x="2" e="0"/>
        <item x="3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0"/>
  </rowFields>
  <rowItems count="5">
    <i>
      <x v="3"/>
    </i>
    <i>
      <x v="1"/>
    </i>
    <i>
      <x v="2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7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5">
        <item x="0" e="0"/>
        <item x="1" e="0"/>
        <item x="2" e="0"/>
        <item x="3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3"/>
    </i>
    <i r="1">
      <x v="1"/>
    </i>
    <i r="1">
      <x v="2"/>
    </i>
    <i r="1">
      <x/>
    </i>
    <i>
      <x v="1"/>
    </i>
    <i r="1">
      <x v="1"/>
    </i>
    <i r="1">
      <x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4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5" tableType="queryTable" totalsRowShown="0">
  <autoFilter ref="A1:G5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2" tableType="queryTable" insertRow="1" totalsRowShown="0">
  <autoFilter ref="A1:K2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2" tableType="queryTable" insertRow="1" totalsRowShown="0">
  <autoFilter ref="A1:C2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2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2" tableType="queryTable" insertRow="1" totalsRowShown="0">
  <autoFilter ref="A1:C2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1"/>
    <tableColumn id="1" xr3:uid="{80DE41BD-AD0C-433A-91DA-D944351A55B7}" uniqueName="1" name="RoleID" queryTableFieldId="11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3"/>
  <sheetViews>
    <sheetView showGridLines="0" workbookViewId="0">
      <selection activeCell="H20" sqref="H20"/>
    </sheetView>
  </sheetViews>
  <sheetFormatPr defaultRowHeight="15" x14ac:dyDescent="0.25"/>
  <cols>
    <col min="2" max="2" width="21.28515625" bestFit="1" customWidth="1"/>
    <col min="3" max="3" width="9.85546875" bestFit="1" customWidth="1"/>
    <col min="4" max="4" width="10.7109375" bestFit="1" customWidth="1"/>
    <col min="5" max="5" width="16.5703125" bestFit="1" customWidth="1"/>
    <col min="6" max="6" width="10.7109375" bestFit="1" customWidth="1"/>
    <col min="7" max="7" width="13.140625" bestFit="1" customWidth="1"/>
    <col min="8" max="8" width="22" bestFit="1" customWidth="1"/>
    <col min="9" max="9" width="8.28515625" bestFit="1" customWidth="1"/>
    <col min="10" max="10" width="18.42578125" bestFit="1" customWidth="1"/>
    <col min="11" max="11" width="16" bestFit="1" customWidth="1"/>
    <col min="12" max="12" width="11" bestFit="1" customWidth="1"/>
    <col min="13" max="13" width="14.140625" bestFit="1" customWidth="1"/>
    <col min="14" max="14" width="10.28515625" bestFit="1" customWidth="1"/>
    <col min="15" max="15" width="10.140625" bestFit="1" customWidth="1"/>
    <col min="16" max="16" width="9.42578125" bestFit="1" customWidth="1"/>
  </cols>
  <sheetData>
    <row r="2" spans="2:16" x14ac:dyDescent="0.25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23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2" t="s">
        <v>63</v>
      </c>
      <c r="C3" s="4">
        <v>28</v>
      </c>
      <c r="D3" s="4">
        <v>37984</v>
      </c>
      <c r="E3" s="4">
        <v>37984</v>
      </c>
      <c r="F3" s="4">
        <v>72</v>
      </c>
      <c r="G3" s="4">
        <v>37096</v>
      </c>
      <c r="H3" s="4">
        <v>816</v>
      </c>
      <c r="I3" s="6" t="s">
        <v>24</v>
      </c>
      <c r="J3" s="4"/>
      <c r="K3" s="4"/>
      <c r="L3" s="5"/>
      <c r="M3" s="5">
        <v>1.1944483409645869E-4</v>
      </c>
      <c r="N3" s="4">
        <v>1</v>
      </c>
      <c r="O3" s="4">
        <v>1</v>
      </c>
      <c r="P3" s="4">
        <v>4</v>
      </c>
    </row>
    <row r="4" spans="2:16" x14ac:dyDescent="0.25">
      <c r="B4" s="2" t="s">
        <v>64</v>
      </c>
      <c r="C4" s="4">
        <v>18869</v>
      </c>
      <c r="D4" s="4">
        <v>4065221</v>
      </c>
      <c r="E4" s="4">
        <v>4065221</v>
      </c>
      <c r="F4" s="4">
        <v>336960</v>
      </c>
      <c r="G4" s="4">
        <v>3053477</v>
      </c>
      <c r="H4" s="4">
        <v>674784</v>
      </c>
      <c r="I4" s="6" t="s">
        <v>24</v>
      </c>
      <c r="J4" s="4"/>
      <c r="K4" s="4"/>
      <c r="L4" s="5"/>
      <c r="M4" s="5">
        <v>1.278353116866154E-2</v>
      </c>
      <c r="N4" s="4">
        <v>1</v>
      </c>
      <c r="O4" s="4">
        <v>1</v>
      </c>
      <c r="P4" s="4">
        <v>26</v>
      </c>
    </row>
    <row r="5" spans="2:16" x14ac:dyDescent="0.25">
      <c r="B5" s="2" t="s">
        <v>48</v>
      </c>
      <c r="C5" s="4">
        <v>2556</v>
      </c>
      <c r="D5" s="4">
        <v>396978</v>
      </c>
      <c r="E5" s="4">
        <v>396978</v>
      </c>
      <c r="F5" s="4">
        <v>25560</v>
      </c>
      <c r="G5" s="4">
        <v>336354</v>
      </c>
      <c r="H5" s="4">
        <v>35064</v>
      </c>
      <c r="I5" s="6" t="s">
        <v>24</v>
      </c>
      <c r="J5" s="4"/>
      <c r="K5" s="4"/>
      <c r="L5" s="5"/>
      <c r="M5" s="5">
        <v>1.2483406526417433E-3</v>
      </c>
      <c r="N5" s="4">
        <v>1</v>
      </c>
      <c r="O5" s="4">
        <v>1</v>
      </c>
      <c r="P5" s="4">
        <v>27</v>
      </c>
    </row>
    <row r="6" spans="2:16" x14ac:dyDescent="0.25">
      <c r="B6" s="2" t="s">
        <v>65</v>
      </c>
      <c r="C6" s="4">
        <v>773</v>
      </c>
      <c r="D6" s="4">
        <v>54764</v>
      </c>
      <c r="E6" s="4">
        <v>54684</v>
      </c>
      <c r="F6" s="4">
        <v>5168</v>
      </c>
      <c r="G6" s="4">
        <v>41500</v>
      </c>
      <c r="H6" s="4">
        <v>8016</v>
      </c>
      <c r="I6" s="6" t="s">
        <v>24</v>
      </c>
      <c r="J6" s="4"/>
      <c r="K6" s="4">
        <v>80</v>
      </c>
      <c r="L6" s="5"/>
      <c r="M6" s="5">
        <v>1.7221137569656866E-4</v>
      </c>
      <c r="N6" s="4">
        <v>1</v>
      </c>
      <c r="O6" s="4">
        <v>1</v>
      </c>
      <c r="P6" s="4">
        <v>5</v>
      </c>
    </row>
    <row r="7" spans="2:16" x14ac:dyDescent="0.25">
      <c r="B7" s="2" t="s">
        <v>62</v>
      </c>
      <c r="C7" s="4">
        <v>2517</v>
      </c>
      <c r="D7" s="4">
        <v>720711</v>
      </c>
      <c r="E7" s="4">
        <v>720679</v>
      </c>
      <c r="F7" s="4">
        <v>51568</v>
      </c>
      <c r="G7" s="4">
        <v>570199</v>
      </c>
      <c r="H7" s="4">
        <v>98912</v>
      </c>
      <c r="I7" s="6" t="s">
        <v>24</v>
      </c>
      <c r="J7" s="4"/>
      <c r="K7" s="4">
        <v>32</v>
      </c>
      <c r="L7" s="5"/>
      <c r="M7" s="5">
        <v>2.2663544078162607E-3</v>
      </c>
      <c r="N7" s="4">
        <v>1</v>
      </c>
      <c r="O7" s="4">
        <v>1</v>
      </c>
      <c r="P7" s="4">
        <v>20</v>
      </c>
    </row>
    <row r="8" spans="2:16" x14ac:dyDescent="0.25">
      <c r="B8" s="2" t="s">
        <v>234</v>
      </c>
      <c r="C8" s="4">
        <v>8</v>
      </c>
      <c r="D8" s="4">
        <v>36370</v>
      </c>
      <c r="E8" s="4">
        <v>36370</v>
      </c>
      <c r="F8" s="4">
        <v>24</v>
      </c>
      <c r="G8" s="4">
        <v>36010</v>
      </c>
      <c r="H8" s="4">
        <v>336</v>
      </c>
      <c r="I8" s="6" t="s">
        <v>24</v>
      </c>
      <c r="J8" s="4"/>
      <c r="K8" s="4"/>
      <c r="L8" s="5"/>
      <c r="M8" s="5">
        <v>1.1436943492228841E-4</v>
      </c>
      <c r="N8" s="4">
        <v>1</v>
      </c>
      <c r="O8" s="4">
        <v>1</v>
      </c>
      <c r="P8" s="4">
        <v>4</v>
      </c>
    </row>
    <row r="9" spans="2:16" x14ac:dyDescent="0.25">
      <c r="B9" s="2" t="s">
        <v>232</v>
      </c>
      <c r="C9" s="4">
        <v>44</v>
      </c>
      <c r="D9" s="4">
        <v>39706</v>
      </c>
      <c r="E9" s="4">
        <v>39698</v>
      </c>
      <c r="F9" s="4">
        <v>144</v>
      </c>
      <c r="G9" s="4">
        <v>38298</v>
      </c>
      <c r="H9" s="4">
        <v>1256</v>
      </c>
      <c r="I9" s="6" t="s">
        <v>24</v>
      </c>
      <c r="J9" s="4"/>
      <c r="K9" s="4">
        <v>8</v>
      </c>
      <c r="L9" s="5"/>
      <c r="M9" s="5">
        <v>1.2485985105923519E-4</v>
      </c>
      <c r="N9" s="4">
        <v>1</v>
      </c>
      <c r="O9" s="4">
        <v>1</v>
      </c>
      <c r="P9" s="4">
        <v>5</v>
      </c>
    </row>
    <row r="10" spans="2:16" x14ac:dyDescent="0.25">
      <c r="B10" s="2" t="s">
        <v>66</v>
      </c>
      <c r="C10" s="4">
        <v>28</v>
      </c>
      <c r="D10" s="4">
        <v>72590</v>
      </c>
      <c r="E10" s="4">
        <v>72590</v>
      </c>
      <c r="F10" s="4">
        <v>200</v>
      </c>
      <c r="G10" s="4">
        <v>71302</v>
      </c>
      <c r="H10" s="4">
        <v>1088</v>
      </c>
      <c r="I10" s="6" t="s">
        <v>24</v>
      </c>
      <c r="J10" s="4"/>
      <c r="K10" s="4"/>
      <c r="L10" s="5"/>
      <c r="M10" s="5">
        <v>2.2826717847151265E-4</v>
      </c>
      <c r="N10" s="4">
        <v>1</v>
      </c>
      <c r="O10" s="4">
        <v>1</v>
      </c>
      <c r="P10" s="4">
        <v>9</v>
      </c>
    </row>
    <row r="11" spans="2:16" x14ac:dyDescent="0.25">
      <c r="B11" s="2" t="s">
        <v>60</v>
      </c>
      <c r="C11" s="4">
        <v>12527442</v>
      </c>
      <c r="D11" s="4">
        <v>312204440</v>
      </c>
      <c r="E11" s="4">
        <v>312160304</v>
      </c>
      <c r="F11" s="4">
        <v>191686264</v>
      </c>
      <c r="G11" s="4">
        <v>56825936</v>
      </c>
      <c r="H11" s="4">
        <v>63648104</v>
      </c>
      <c r="I11" s="6" t="s">
        <v>24</v>
      </c>
      <c r="J11" s="4"/>
      <c r="K11" s="4">
        <v>44136</v>
      </c>
      <c r="L11" s="5"/>
      <c r="M11" s="5">
        <v>0.98176093986883406</v>
      </c>
      <c r="N11" s="4">
        <v>12</v>
      </c>
      <c r="O11" s="4">
        <v>1</v>
      </c>
      <c r="P11" s="4">
        <v>20</v>
      </c>
    </row>
    <row r="12" spans="2:16" x14ac:dyDescent="0.25">
      <c r="B12" s="2" t="s">
        <v>67</v>
      </c>
      <c r="C12" s="4">
        <v>306</v>
      </c>
      <c r="D12" s="4">
        <v>375780</v>
      </c>
      <c r="E12" s="4">
        <v>375780</v>
      </c>
      <c r="F12" s="4">
        <v>5424</v>
      </c>
      <c r="G12" s="4">
        <v>345372</v>
      </c>
      <c r="H12" s="4">
        <v>24984</v>
      </c>
      <c r="I12" s="6" t="s">
        <v>24</v>
      </c>
      <c r="J12" s="4"/>
      <c r="K12" s="4"/>
      <c r="L12" s="5"/>
      <c r="M12" s="5">
        <v>1.1816812278003172E-3</v>
      </c>
      <c r="N12" s="4">
        <v>1</v>
      </c>
      <c r="O12" s="4">
        <v>1</v>
      </c>
      <c r="P12" s="4">
        <v>23</v>
      </c>
    </row>
    <row r="13" spans="2:16" x14ac:dyDescent="0.25">
      <c r="B13" s="2" t="s">
        <v>1</v>
      </c>
      <c r="C13" s="4">
        <v>12552571</v>
      </c>
      <c r="D13" s="4">
        <v>318004544</v>
      </c>
      <c r="E13" s="4">
        <v>317960288</v>
      </c>
      <c r="F13" s="4">
        <v>192111384</v>
      </c>
      <c r="G13" s="4">
        <v>61355544</v>
      </c>
      <c r="H13" s="4">
        <v>64493360</v>
      </c>
      <c r="I13" s="6" t="s">
        <v>24</v>
      </c>
      <c r="J13" s="4"/>
      <c r="K13" s="4">
        <v>44256</v>
      </c>
      <c r="L13" s="5"/>
      <c r="M13" s="5">
        <v>1</v>
      </c>
      <c r="N13" s="4">
        <v>21</v>
      </c>
      <c r="O13" s="4">
        <v>10</v>
      </c>
      <c r="P13" s="4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146"/>
  <sheetViews>
    <sheetView topLeftCell="B1" workbookViewId="0">
      <selection activeCell="C14" sqref="C14"/>
    </sheetView>
  </sheetViews>
  <sheetFormatPr defaultRowHeight="15" x14ac:dyDescent="0.25"/>
  <cols>
    <col min="2" max="2" width="64.85546875" bestFit="1" customWidth="1"/>
    <col min="3" max="3" width="9.7109375" bestFit="1" customWidth="1"/>
    <col min="4" max="4" width="9.85546875" bestFit="1" customWidth="1"/>
    <col min="5" max="5" width="16.5703125" bestFit="1" customWidth="1"/>
    <col min="6" max="6" width="10.7109375" bestFit="1" customWidth="1"/>
    <col min="7" max="7" width="13.140625" bestFit="1" customWidth="1"/>
    <col min="8" max="8" width="22" bestFit="1" customWidth="1"/>
    <col min="9" max="9" width="14.140625" bestFit="1" customWidth="1"/>
    <col min="10" max="10" width="10.28515625" bestFit="1" customWidth="1"/>
    <col min="11" max="11" width="10.140625" bestFit="1" customWidth="1"/>
    <col min="12" max="12" width="9.42578125" bestFit="1" customWidth="1"/>
    <col min="13" max="13" width="8.28515625" bestFit="1" customWidth="1"/>
    <col min="14" max="14" width="12.7109375" bestFit="1" customWidth="1"/>
    <col min="15" max="15" width="10.140625" customWidth="1"/>
    <col min="16" max="16" width="10.140625" bestFit="1" customWidth="1"/>
  </cols>
  <sheetData>
    <row r="2" spans="2:14" x14ac:dyDescent="0.25">
      <c r="B2" s="1" t="s">
        <v>25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  <c r="N2" t="s">
        <v>59</v>
      </c>
    </row>
    <row r="3" spans="2:14" x14ac:dyDescent="0.25">
      <c r="B3" t="s">
        <v>206</v>
      </c>
      <c r="C3" s="4">
        <v>12527442</v>
      </c>
      <c r="D3" s="4">
        <v>12527442</v>
      </c>
      <c r="E3" s="4">
        <v>97423568</v>
      </c>
      <c r="F3" s="4">
        <v>47313656</v>
      </c>
      <c r="G3" s="4">
        <v>120</v>
      </c>
      <c r="H3" s="4">
        <v>50109792</v>
      </c>
      <c r="I3" s="5">
        <v>0.30649783419446985</v>
      </c>
      <c r="J3" s="4">
        <v>12</v>
      </c>
      <c r="K3" s="4">
        <v>1</v>
      </c>
      <c r="L3" s="4">
        <v>1</v>
      </c>
      <c r="M3" s="6" t="s">
        <v>73</v>
      </c>
      <c r="N3" s="6" t="s">
        <v>18</v>
      </c>
    </row>
    <row r="4" spans="2:14" x14ac:dyDescent="0.25">
      <c r="B4" t="s">
        <v>113</v>
      </c>
      <c r="C4" s="4">
        <v>12527442</v>
      </c>
      <c r="D4" s="4">
        <v>1663351</v>
      </c>
      <c r="E4" s="4">
        <v>82361932</v>
      </c>
      <c r="F4" s="4">
        <v>12945480</v>
      </c>
      <c r="G4" s="4">
        <v>56109604</v>
      </c>
      <c r="H4" s="4">
        <v>13306848</v>
      </c>
      <c r="I4" s="5">
        <v>0.25913487575825334</v>
      </c>
      <c r="J4" s="4">
        <v>12</v>
      </c>
      <c r="K4" s="4">
        <v>1</v>
      </c>
      <c r="L4" s="4">
        <v>1</v>
      </c>
      <c r="M4" s="6" t="s">
        <v>21</v>
      </c>
      <c r="N4" s="6" t="s">
        <v>20</v>
      </c>
    </row>
    <row r="5" spans="2:14" x14ac:dyDescent="0.25">
      <c r="B5" t="s">
        <v>117</v>
      </c>
      <c r="C5" s="4">
        <v>12527442</v>
      </c>
      <c r="D5" s="4">
        <v>4972</v>
      </c>
      <c r="E5" s="4">
        <v>16349824</v>
      </c>
      <c r="F5" s="4">
        <v>16158712</v>
      </c>
      <c r="G5" s="4">
        <v>151288</v>
      </c>
      <c r="H5" s="4">
        <v>39824</v>
      </c>
      <c r="I5" s="5">
        <v>5.1552596682392059E-2</v>
      </c>
      <c r="J5" s="4">
        <v>12</v>
      </c>
      <c r="K5" s="4">
        <v>1</v>
      </c>
      <c r="L5" s="4">
        <v>1</v>
      </c>
      <c r="M5" s="6" t="s">
        <v>21</v>
      </c>
      <c r="N5" s="6" t="s">
        <v>18</v>
      </c>
    </row>
    <row r="6" spans="2:14" x14ac:dyDescent="0.25">
      <c r="B6" t="s">
        <v>207</v>
      </c>
      <c r="C6" s="4">
        <v>12527442</v>
      </c>
      <c r="D6" s="4">
        <v>1103</v>
      </c>
      <c r="E6" s="4">
        <v>15528792</v>
      </c>
      <c r="F6" s="4">
        <v>15473432</v>
      </c>
      <c r="G6" s="4">
        <v>46496</v>
      </c>
      <c r="H6" s="4">
        <v>8864</v>
      </c>
      <c r="I6" s="5">
        <v>4.8970771939661338E-2</v>
      </c>
      <c r="J6" s="4">
        <v>12</v>
      </c>
      <c r="K6" s="4">
        <v>1</v>
      </c>
      <c r="L6" s="4">
        <v>1</v>
      </c>
      <c r="M6" s="6" t="s">
        <v>21</v>
      </c>
      <c r="N6" s="6" t="s">
        <v>17</v>
      </c>
    </row>
    <row r="7" spans="2:14" x14ac:dyDescent="0.25">
      <c r="B7" t="s">
        <v>208</v>
      </c>
      <c r="C7" s="4">
        <v>12527442</v>
      </c>
      <c r="D7" s="4">
        <v>1103</v>
      </c>
      <c r="E7" s="4">
        <v>15503948</v>
      </c>
      <c r="F7" s="4">
        <v>15473432</v>
      </c>
      <c r="G7" s="4">
        <v>21652</v>
      </c>
      <c r="H7" s="4">
        <v>8864</v>
      </c>
      <c r="I7" s="5">
        <v>4.8892647269845303E-2</v>
      </c>
      <c r="J7" s="4">
        <v>12</v>
      </c>
      <c r="K7" s="4">
        <v>1</v>
      </c>
      <c r="L7" s="4">
        <v>1</v>
      </c>
      <c r="M7" s="6" t="s">
        <v>21</v>
      </c>
      <c r="N7" s="6" t="s">
        <v>18</v>
      </c>
    </row>
    <row r="8" spans="2:14" x14ac:dyDescent="0.25">
      <c r="B8" t="s">
        <v>76</v>
      </c>
      <c r="C8" s="4">
        <v>12527442</v>
      </c>
      <c r="D8" s="4">
        <v>2516</v>
      </c>
      <c r="E8" s="4">
        <v>13565936</v>
      </c>
      <c r="F8" s="4">
        <v>13469832</v>
      </c>
      <c r="G8" s="4">
        <v>75928</v>
      </c>
      <c r="H8" s="4">
        <v>20176</v>
      </c>
      <c r="I8" s="5">
        <v>4.2798356994546594E-2</v>
      </c>
      <c r="J8" s="4">
        <v>12</v>
      </c>
      <c r="K8" s="4">
        <v>1</v>
      </c>
      <c r="L8" s="4">
        <v>1</v>
      </c>
      <c r="M8" s="6" t="s">
        <v>21</v>
      </c>
      <c r="N8" s="6" t="s">
        <v>18</v>
      </c>
    </row>
    <row r="9" spans="2:14" x14ac:dyDescent="0.25">
      <c r="B9" t="s">
        <v>119</v>
      </c>
      <c r="C9" s="4">
        <v>12527442</v>
      </c>
      <c r="D9" s="4">
        <v>2469</v>
      </c>
      <c r="E9" s="4">
        <v>12562544</v>
      </c>
      <c r="F9" s="4">
        <v>12389312</v>
      </c>
      <c r="G9" s="4">
        <v>153440</v>
      </c>
      <c r="H9" s="4">
        <v>19792</v>
      </c>
      <c r="I9" s="5">
        <v>3.964308132653601E-2</v>
      </c>
      <c r="J9" s="4">
        <v>12</v>
      </c>
      <c r="K9" s="4">
        <v>1</v>
      </c>
      <c r="L9" s="4">
        <v>1</v>
      </c>
      <c r="M9" s="6" t="s">
        <v>21</v>
      </c>
      <c r="N9" s="6" t="s">
        <v>19</v>
      </c>
    </row>
    <row r="10" spans="2:14" x14ac:dyDescent="0.25">
      <c r="B10" t="s">
        <v>118</v>
      </c>
      <c r="C10" s="4">
        <v>12527442</v>
      </c>
      <c r="D10" s="4">
        <v>1100</v>
      </c>
      <c r="E10" s="4">
        <v>9615488</v>
      </c>
      <c r="F10" s="4">
        <v>9560200</v>
      </c>
      <c r="G10" s="4">
        <v>46440</v>
      </c>
      <c r="H10" s="4">
        <v>8848</v>
      </c>
      <c r="I10" s="5">
        <v>3.0375742052289666E-2</v>
      </c>
      <c r="J10" s="4">
        <v>12</v>
      </c>
      <c r="K10" s="4">
        <v>1</v>
      </c>
      <c r="L10" s="4">
        <v>1</v>
      </c>
      <c r="M10" s="6" t="s">
        <v>21</v>
      </c>
      <c r="N10" s="6" t="s">
        <v>17</v>
      </c>
    </row>
    <row r="11" spans="2:14" x14ac:dyDescent="0.25">
      <c r="B11" t="s">
        <v>209</v>
      </c>
      <c r="C11" s="4">
        <v>12527442</v>
      </c>
      <c r="D11" s="4">
        <v>1100</v>
      </c>
      <c r="E11" s="4">
        <v>9590672</v>
      </c>
      <c r="F11" s="4">
        <v>9560200</v>
      </c>
      <c r="G11" s="4">
        <v>21624</v>
      </c>
      <c r="H11" s="4">
        <v>8848</v>
      </c>
      <c r="I11" s="5">
        <v>3.0297705431529934E-2</v>
      </c>
      <c r="J11" s="4">
        <v>12</v>
      </c>
      <c r="K11" s="4">
        <v>1</v>
      </c>
      <c r="L11" s="4">
        <v>1</v>
      </c>
      <c r="M11" s="6" t="s">
        <v>21</v>
      </c>
      <c r="N11" s="6" t="s">
        <v>18</v>
      </c>
    </row>
    <row r="12" spans="2:14" x14ac:dyDescent="0.25">
      <c r="B12" t="s">
        <v>125</v>
      </c>
      <c r="C12" s="4">
        <v>12527442</v>
      </c>
      <c r="D12" s="4">
        <v>480</v>
      </c>
      <c r="E12" s="4">
        <v>8880880</v>
      </c>
      <c r="F12" s="4">
        <v>8855800</v>
      </c>
      <c r="G12" s="4">
        <v>21192</v>
      </c>
      <c r="H12" s="4">
        <v>3888</v>
      </c>
      <c r="I12" s="5">
        <v>2.806568701106359E-2</v>
      </c>
      <c r="J12" s="4">
        <v>12</v>
      </c>
      <c r="K12" s="4">
        <v>1</v>
      </c>
      <c r="L12" s="4">
        <v>1</v>
      </c>
      <c r="M12" s="6" t="s">
        <v>21</v>
      </c>
      <c r="N12" s="6" t="s">
        <v>19</v>
      </c>
    </row>
    <row r="13" spans="2:14" x14ac:dyDescent="0.25">
      <c r="B13" t="s">
        <v>126</v>
      </c>
      <c r="C13" s="4">
        <v>12527442</v>
      </c>
      <c r="D13" s="4">
        <v>426</v>
      </c>
      <c r="E13" s="4">
        <v>8867904</v>
      </c>
      <c r="F13" s="4">
        <v>8843960</v>
      </c>
      <c r="G13" s="4">
        <v>20488</v>
      </c>
      <c r="H13" s="4">
        <v>3456</v>
      </c>
      <c r="I13" s="5">
        <v>2.8024882562684386E-2</v>
      </c>
      <c r="J13" s="4">
        <v>12</v>
      </c>
      <c r="K13" s="4">
        <v>1</v>
      </c>
      <c r="L13" s="4">
        <v>1</v>
      </c>
      <c r="M13" s="6" t="s">
        <v>21</v>
      </c>
      <c r="N13" s="6" t="s">
        <v>19</v>
      </c>
    </row>
    <row r="14" spans="2:14" x14ac:dyDescent="0.25">
      <c r="B14" t="s">
        <v>124</v>
      </c>
      <c r="C14" s="4">
        <v>12527442</v>
      </c>
      <c r="D14" s="4">
        <v>1906</v>
      </c>
      <c r="E14" s="4">
        <v>8552000</v>
      </c>
      <c r="F14" s="4">
        <v>8452776</v>
      </c>
      <c r="G14" s="4">
        <v>83928</v>
      </c>
      <c r="H14" s="4">
        <v>15296</v>
      </c>
      <c r="I14" s="5">
        <v>2.7031487952574665E-2</v>
      </c>
      <c r="J14" s="4">
        <v>12</v>
      </c>
      <c r="K14" s="4">
        <v>1</v>
      </c>
      <c r="L14" s="4">
        <v>1</v>
      </c>
      <c r="M14" s="6" t="s">
        <v>21</v>
      </c>
      <c r="N14" s="6" t="s">
        <v>19</v>
      </c>
    </row>
    <row r="15" spans="2:14" x14ac:dyDescent="0.25">
      <c r="B15" t="s">
        <v>116</v>
      </c>
      <c r="C15" s="4">
        <v>12527442</v>
      </c>
      <c r="D15" s="4">
        <v>18869</v>
      </c>
      <c r="E15" s="4">
        <v>5986552</v>
      </c>
      <c r="F15" s="4">
        <v>5910936</v>
      </c>
      <c r="G15" s="4">
        <v>120</v>
      </c>
      <c r="H15" s="4">
        <v>75496</v>
      </c>
      <c r="I15" s="5">
        <v>1.8964156688276758E-2</v>
      </c>
      <c r="J15" s="4">
        <v>12</v>
      </c>
      <c r="K15" s="4">
        <v>1</v>
      </c>
      <c r="L15" s="4">
        <v>1</v>
      </c>
      <c r="M15" s="6" t="s">
        <v>73</v>
      </c>
      <c r="N15" s="6" t="s">
        <v>18</v>
      </c>
    </row>
    <row r="16" spans="2:14" x14ac:dyDescent="0.25">
      <c r="B16" t="s">
        <v>121</v>
      </c>
      <c r="C16" s="4">
        <v>12527442</v>
      </c>
      <c r="D16" s="4">
        <v>1096</v>
      </c>
      <c r="E16" s="4">
        <v>3460016</v>
      </c>
      <c r="F16" s="4">
        <v>3404824</v>
      </c>
      <c r="G16" s="4">
        <v>46376</v>
      </c>
      <c r="H16" s="4">
        <v>8816</v>
      </c>
      <c r="I16" s="5">
        <v>1.1019188455369996E-2</v>
      </c>
      <c r="J16" s="4">
        <v>12</v>
      </c>
      <c r="K16" s="4">
        <v>1</v>
      </c>
      <c r="L16" s="4">
        <v>1</v>
      </c>
      <c r="M16" s="6" t="s">
        <v>21</v>
      </c>
      <c r="N16" s="6" t="s">
        <v>17</v>
      </c>
    </row>
    <row r="17" spans="2:14" x14ac:dyDescent="0.25">
      <c r="B17" t="s">
        <v>123</v>
      </c>
      <c r="C17" s="4">
        <v>12527442</v>
      </c>
      <c r="D17" s="4">
        <v>1096</v>
      </c>
      <c r="E17" s="4">
        <v>3435208</v>
      </c>
      <c r="F17" s="4">
        <v>3404824</v>
      </c>
      <c r="G17" s="4">
        <v>21568</v>
      </c>
      <c r="H17" s="4">
        <v>8816</v>
      </c>
      <c r="I17" s="5">
        <v>1.0941176991483493E-2</v>
      </c>
      <c r="J17" s="4">
        <v>12</v>
      </c>
      <c r="K17" s="4">
        <v>1</v>
      </c>
      <c r="L17" s="4">
        <v>1</v>
      </c>
      <c r="M17" s="6" t="s">
        <v>21</v>
      </c>
      <c r="N17" s="6" t="s">
        <v>18</v>
      </c>
    </row>
    <row r="18" spans="2:14" x14ac:dyDescent="0.25">
      <c r="B18" t="s">
        <v>112</v>
      </c>
      <c r="C18" s="4">
        <v>18869</v>
      </c>
      <c r="D18" s="4">
        <v>18401</v>
      </c>
      <c r="E18" s="4">
        <v>1138322</v>
      </c>
      <c r="F18" s="4">
        <v>36976</v>
      </c>
      <c r="G18" s="4">
        <v>954098</v>
      </c>
      <c r="H18" s="4">
        <v>147248</v>
      </c>
      <c r="I18" s="5">
        <v>3.579577781127555E-3</v>
      </c>
      <c r="J18" s="4">
        <v>1</v>
      </c>
      <c r="K18" s="4">
        <v>1</v>
      </c>
      <c r="L18" s="4">
        <v>1</v>
      </c>
      <c r="M18" s="6" t="s">
        <v>21</v>
      </c>
      <c r="N18" s="6" t="s">
        <v>20</v>
      </c>
    </row>
    <row r="19" spans="2:14" x14ac:dyDescent="0.25">
      <c r="B19" t="s">
        <v>80</v>
      </c>
      <c r="C19" s="4">
        <v>18869</v>
      </c>
      <c r="D19" s="4">
        <v>18869</v>
      </c>
      <c r="E19" s="4">
        <v>788828</v>
      </c>
      <c r="F19" s="4">
        <v>37744</v>
      </c>
      <c r="G19" s="4">
        <v>600092</v>
      </c>
      <c r="H19" s="4">
        <v>150992</v>
      </c>
      <c r="I19" s="5">
        <v>2.4805557495430003E-3</v>
      </c>
      <c r="J19" s="4">
        <v>1</v>
      </c>
      <c r="K19" s="4">
        <v>1</v>
      </c>
      <c r="L19" s="4">
        <v>1</v>
      </c>
      <c r="M19" s="6" t="s">
        <v>21</v>
      </c>
      <c r="N19" s="6" t="s">
        <v>18</v>
      </c>
    </row>
    <row r="20" spans="2:14" x14ac:dyDescent="0.25">
      <c r="B20" t="s">
        <v>114</v>
      </c>
      <c r="C20" s="4">
        <v>18869</v>
      </c>
      <c r="D20" s="4">
        <v>12797</v>
      </c>
      <c r="E20" s="4">
        <v>653869</v>
      </c>
      <c r="F20" s="4">
        <v>36976</v>
      </c>
      <c r="G20" s="4">
        <v>514461</v>
      </c>
      <c r="H20" s="4">
        <v>102432</v>
      </c>
      <c r="I20" s="5">
        <v>2.0561624427605663E-3</v>
      </c>
      <c r="J20" s="4">
        <v>1</v>
      </c>
      <c r="K20" s="4">
        <v>1</v>
      </c>
      <c r="L20" s="4">
        <v>1</v>
      </c>
      <c r="M20" s="6" t="s">
        <v>21</v>
      </c>
      <c r="N20" s="6" t="s">
        <v>20</v>
      </c>
    </row>
    <row r="21" spans="2:14" x14ac:dyDescent="0.25">
      <c r="B21" t="s">
        <v>115</v>
      </c>
      <c r="C21" s="4">
        <v>18869</v>
      </c>
      <c r="D21" s="4">
        <v>18869</v>
      </c>
      <c r="E21" s="4">
        <v>648135</v>
      </c>
      <c r="F21" s="4">
        <v>37744</v>
      </c>
      <c r="G21" s="4">
        <v>459399</v>
      </c>
      <c r="H21" s="4">
        <v>150992</v>
      </c>
      <c r="I21" s="5">
        <v>2.0381312538729005E-3</v>
      </c>
      <c r="J21" s="4">
        <v>1</v>
      </c>
      <c r="K21" s="4">
        <v>1</v>
      </c>
      <c r="L21" s="4">
        <v>1</v>
      </c>
      <c r="M21" s="6" t="s">
        <v>21</v>
      </c>
      <c r="N21" s="6" t="s">
        <v>20</v>
      </c>
    </row>
    <row r="22" spans="2:14" x14ac:dyDescent="0.25">
      <c r="B22" t="s">
        <v>175</v>
      </c>
      <c r="C22" s="4">
        <v>12527442</v>
      </c>
      <c r="D22" s="4">
        <v>4</v>
      </c>
      <c r="E22" s="4">
        <v>454208</v>
      </c>
      <c r="F22" s="4">
        <v>452760</v>
      </c>
      <c r="G22" s="4">
        <v>1368</v>
      </c>
      <c r="H22" s="4">
        <v>80</v>
      </c>
      <c r="I22" s="5">
        <v>1.5670971041218831E-3</v>
      </c>
      <c r="J22" s="4">
        <v>12</v>
      </c>
      <c r="K22" s="4">
        <v>1</v>
      </c>
      <c r="L22" s="4">
        <v>1</v>
      </c>
      <c r="M22" s="6" t="s">
        <v>21</v>
      </c>
      <c r="N22" s="6" t="s">
        <v>18</v>
      </c>
    </row>
    <row r="23" spans="2:14" x14ac:dyDescent="0.25">
      <c r="B23" t="s">
        <v>78</v>
      </c>
      <c r="C23" s="4">
        <v>18869</v>
      </c>
      <c r="D23" s="4">
        <v>8890</v>
      </c>
      <c r="E23" s="4">
        <v>358695</v>
      </c>
      <c r="F23" s="4">
        <v>36976</v>
      </c>
      <c r="G23" s="4">
        <v>250551</v>
      </c>
      <c r="H23" s="4">
        <v>71168</v>
      </c>
      <c r="I23" s="5">
        <v>1.1279555804083101E-3</v>
      </c>
      <c r="J23" s="4">
        <v>1</v>
      </c>
      <c r="K23" s="4">
        <v>1</v>
      </c>
      <c r="L23" s="4">
        <v>1</v>
      </c>
      <c r="M23" s="6" t="s">
        <v>21</v>
      </c>
      <c r="N23" s="6" t="s">
        <v>20</v>
      </c>
    </row>
    <row r="24" spans="2:14" x14ac:dyDescent="0.25">
      <c r="B24" t="s">
        <v>122</v>
      </c>
      <c r="C24" s="4">
        <v>2517</v>
      </c>
      <c r="D24" s="4">
        <v>2517</v>
      </c>
      <c r="E24" s="4">
        <v>149019</v>
      </c>
      <c r="F24" s="4">
        <v>4032</v>
      </c>
      <c r="G24" s="4">
        <v>124811</v>
      </c>
      <c r="H24" s="4">
        <v>20176</v>
      </c>
      <c r="I24" s="5">
        <v>4.6870713897723425E-4</v>
      </c>
      <c r="J24" s="4">
        <v>1</v>
      </c>
      <c r="K24" s="4">
        <v>1</v>
      </c>
      <c r="L24" s="4">
        <v>1</v>
      </c>
      <c r="M24" s="6" t="s">
        <v>21</v>
      </c>
      <c r="N24" s="6" t="s">
        <v>20</v>
      </c>
    </row>
    <row r="25" spans="2:14" x14ac:dyDescent="0.25">
      <c r="B25" t="s">
        <v>127</v>
      </c>
      <c r="C25" s="4">
        <v>2556</v>
      </c>
      <c r="D25" s="4">
        <v>2556</v>
      </c>
      <c r="E25" s="4">
        <v>101200</v>
      </c>
      <c r="F25" s="4">
        <v>4096</v>
      </c>
      <c r="G25" s="4">
        <v>76608</v>
      </c>
      <c r="H25" s="4">
        <v>20496</v>
      </c>
      <c r="I25" s="5">
        <v>3.1823444636061555E-4</v>
      </c>
      <c r="J25" s="4">
        <v>1</v>
      </c>
      <c r="K25" s="4">
        <v>1</v>
      </c>
      <c r="L25" s="4">
        <v>1</v>
      </c>
      <c r="M25" s="6" t="s">
        <v>21</v>
      </c>
      <c r="N25" s="6" t="s">
        <v>18</v>
      </c>
    </row>
    <row r="26" spans="2:14" x14ac:dyDescent="0.25">
      <c r="B26" t="s">
        <v>92</v>
      </c>
      <c r="C26" s="4">
        <v>2517</v>
      </c>
      <c r="D26" s="4">
        <v>2517</v>
      </c>
      <c r="E26" s="4">
        <v>100140</v>
      </c>
      <c r="F26" s="4">
        <v>4032</v>
      </c>
      <c r="G26" s="4">
        <v>75932</v>
      </c>
      <c r="H26" s="4">
        <v>20176</v>
      </c>
      <c r="I26" s="5">
        <v>3.1500178815054919E-4</v>
      </c>
      <c r="J26" s="4">
        <v>1</v>
      </c>
      <c r="K26" s="4">
        <v>1</v>
      </c>
      <c r="L26" s="4">
        <v>1</v>
      </c>
      <c r="M26" s="6" t="s">
        <v>21</v>
      </c>
      <c r="N26" s="6" t="s">
        <v>18</v>
      </c>
    </row>
    <row r="27" spans="2:14" x14ac:dyDescent="0.25">
      <c r="B27" t="s">
        <v>210</v>
      </c>
      <c r="C27" s="4">
        <v>2517</v>
      </c>
      <c r="D27" s="4">
        <v>2517</v>
      </c>
      <c r="E27" s="4">
        <v>96915</v>
      </c>
      <c r="F27" s="4">
        <v>4032</v>
      </c>
      <c r="G27" s="4">
        <v>72707</v>
      </c>
      <c r="H27" s="4">
        <v>20176</v>
      </c>
      <c r="I27" s="5">
        <v>3.0486042362966987E-4</v>
      </c>
      <c r="J27" s="4">
        <v>1</v>
      </c>
      <c r="K27" s="4">
        <v>1</v>
      </c>
      <c r="L27" s="4">
        <v>1</v>
      </c>
      <c r="M27" s="6" t="s">
        <v>21</v>
      </c>
      <c r="N27" s="6" t="s">
        <v>20</v>
      </c>
    </row>
    <row r="28" spans="2:14" x14ac:dyDescent="0.25">
      <c r="B28" t="s">
        <v>128</v>
      </c>
      <c r="C28" s="4">
        <v>2517</v>
      </c>
      <c r="D28" s="4">
        <v>2517</v>
      </c>
      <c r="E28" s="4">
        <v>86199</v>
      </c>
      <c r="F28" s="4">
        <v>4032</v>
      </c>
      <c r="G28" s="4">
        <v>61991</v>
      </c>
      <c r="H28" s="4">
        <v>20176</v>
      </c>
      <c r="I28" s="5">
        <v>2.7116279193796679E-4</v>
      </c>
      <c r="J28" s="4">
        <v>1</v>
      </c>
      <c r="K28" s="4">
        <v>1</v>
      </c>
      <c r="L28" s="4">
        <v>1</v>
      </c>
      <c r="M28" s="6" t="s">
        <v>21</v>
      </c>
      <c r="N28" s="6" t="s">
        <v>20</v>
      </c>
    </row>
    <row r="29" spans="2:14" x14ac:dyDescent="0.25">
      <c r="B29" t="s">
        <v>211</v>
      </c>
      <c r="C29" s="4">
        <v>2517</v>
      </c>
      <c r="D29" s="4">
        <v>717</v>
      </c>
      <c r="E29" s="4">
        <v>76797</v>
      </c>
      <c r="F29" s="4">
        <v>3360</v>
      </c>
      <c r="G29" s="4">
        <v>67645</v>
      </c>
      <c r="H29" s="4">
        <v>5792</v>
      </c>
      <c r="I29" s="5">
        <v>2.4159717667430564E-4</v>
      </c>
      <c r="J29" s="4">
        <v>1</v>
      </c>
      <c r="K29" s="4">
        <v>1</v>
      </c>
      <c r="L29" s="4">
        <v>1</v>
      </c>
      <c r="M29" s="6" t="s">
        <v>21</v>
      </c>
      <c r="N29" s="6" t="s">
        <v>20</v>
      </c>
    </row>
    <row r="30" spans="2:14" x14ac:dyDescent="0.25">
      <c r="B30" t="s">
        <v>129</v>
      </c>
      <c r="C30" s="4">
        <v>18869</v>
      </c>
      <c r="D30" s="4">
        <v>8252</v>
      </c>
      <c r="E30" s="4">
        <v>70128</v>
      </c>
      <c r="F30" s="4">
        <v>36976</v>
      </c>
      <c r="G30" s="4">
        <v>120</v>
      </c>
      <c r="H30" s="4">
        <v>33032</v>
      </c>
      <c r="I30" s="5">
        <v>2.2052515073495301E-4</v>
      </c>
      <c r="J30" s="4">
        <v>1</v>
      </c>
      <c r="K30" s="4">
        <v>1</v>
      </c>
      <c r="L30" s="4">
        <v>1</v>
      </c>
      <c r="M30" s="6" t="s">
        <v>73</v>
      </c>
      <c r="N30" s="6" t="s">
        <v>17</v>
      </c>
    </row>
    <row r="31" spans="2:14" x14ac:dyDescent="0.25">
      <c r="B31" t="s">
        <v>130</v>
      </c>
      <c r="C31" s="4">
        <v>18869</v>
      </c>
      <c r="D31" s="4">
        <v>473</v>
      </c>
      <c r="E31" s="4">
        <v>54022</v>
      </c>
      <c r="F31" s="4">
        <v>20144</v>
      </c>
      <c r="G31" s="4">
        <v>30054</v>
      </c>
      <c r="H31" s="4">
        <v>3824</v>
      </c>
      <c r="I31" s="5">
        <v>1.6987807570447799E-4</v>
      </c>
      <c r="J31" s="4">
        <v>1</v>
      </c>
      <c r="K31" s="4">
        <v>1</v>
      </c>
      <c r="L31" s="4">
        <v>1</v>
      </c>
      <c r="M31" s="6" t="s">
        <v>21</v>
      </c>
      <c r="N31" s="6" t="s">
        <v>20</v>
      </c>
    </row>
    <row r="32" spans="2:14" x14ac:dyDescent="0.25">
      <c r="B32" t="s">
        <v>81</v>
      </c>
      <c r="C32" s="4">
        <v>773</v>
      </c>
      <c r="D32" s="4">
        <v>609</v>
      </c>
      <c r="E32" s="4">
        <v>44200</v>
      </c>
      <c r="F32" s="4">
        <v>1032</v>
      </c>
      <c r="G32" s="4">
        <v>38256</v>
      </c>
      <c r="H32" s="4">
        <v>4912</v>
      </c>
      <c r="I32" s="5">
        <v>1.392432933285381E-4</v>
      </c>
      <c r="J32" s="4">
        <v>1</v>
      </c>
      <c r="K32" s="4">
        <v>1</v>
      </c>
      <c r="L32" s="4">
        <v>1</v>
      </c>
      <c r="M32" s="6" t="s">
        <v>21</v>
      </c>
      <c r="N32" s="6" t="s">
        <v>19</v>
      </c>
    </row>
    <row r="33" spans="2:14" x14ac:dyDescent="0.25">
      <c r="B33" t="s">
        <v>131</v>
      </c>
      <c r="C33" s="4">
        <v>306</v>
      </c>
      <c r="D33" s="4">
        <v>295</v>
      </c>
      <c r="E33" s="4">
        <v>37794</v>
      </c>
      <c r="F33" s="4">
        <v>352</v>
      </c>
      <c r="G33" s="4">
        <v>35026</v>
      </c>
      <c r="H33" s="4">
        <v>2416</v>
      </c>
      <c r="I33" s="5">
        <v>1.188473583572441E-4</v>
      </c>
      <c r="J33" s="4">
        <v>1</v>
      </c>
      <c r="K33" s="4">
        <v>1</v>
      </c>
      <c r="L33" s="4">
        <v>1</v>
      </c>
      <c r="M33" s="6" t="s">
        <v>21</v>
      </c>
      <c r="N33" s="6" t="s">
        <v>20</v>
      </c>
    </row>
    <row r="34" spans="2:14" x14ac:dyDescent="0.25">
      <c r="B34" t="s">
        <v>132</v>
      </c>
      <c r="C34" s="4">
        <v>306</v>
      </c>
      <c r="D34" s="4">
        <v>295</v>
      </c>
      <c r="E34" s="4">
        <v>37766</v>
      </c>
      <c r="F34" s="4">
        <v>352</v>
      </c>
      <c r="G34" s="4">
        <v>34998</v>
      </c>
      <c r="H34" s="4">
        <v>2416</v>
      </c>
      <c r="I34" s="5">
        <v>1.1875930930093879E-4</v>
      </c>
      <c r="J34" s="4">
        <v>1</v>
      </c>
      <c r="K34" s="4">
        <v>1</v>
      </c>
      <c r="L34" s="4">
        <v>1</v>
      </c>
      <c r="M34" s="6" t="s">
        <v>21</v>
      </c>
      <c r="N34" s="6" t="s">
        <v>20</v>
      </c>
    </row>
    <row r="35" spans="2:14" x14ac:dyDescent="0.25">
      <c r="B35" t="s">
        <v>133</v>
      </c>
      <c r="C35" s="4">
        <v>306</v>
      </c>
      <c r="D35" s="4">
        <v>306</v>
      </c>
      <c r="E35" s="4">
        <v>37308</v>
      </c>
      <c r="F35" s="4">
        <v>352</v>
      </c>
      <c r="G35" s="4">
        <v>34460</v>
      </c>
      <c r="H35" s="4">
        <v>2496</v>
      </c>
      <c r="I35" s="5">
        <v>1.1731907830851624E-4</v>
      </c>
      <c r="J35" s="4">
        <v>1</v>
      </c>
      <c r="K35" s="4">
        <v>1</v>
      </c>
      <c r="L35" s="4">
        <v>1</v>
      </c>
      <c r="M35" s="6" t="s">
        <v>21</v>
      </c>
      <c r="N35" s="6" t="s">
        <v>20</v>
      </c>
    </row>
    <row r="36" spans="2:14" x14ac:dyDescent="0.25">
      <c r="B36" t="s">
        <v>134</v>
      </c>
      <c r="C36" s="4">
        <v>18869</v>
      </c>
      <c r="D36" s="4">
        <v>385</v>
      </c>
      <c r="E36" s="4">
        <v>36548</v>
      </c>
      <c r="F36" s="4">
        <v>448</v>
      </c>
      <c r="G36" s="4">
        <v>32964</v>
      </c>
      <c r="H36" s="4">
        <v>3136</v>
      </c>
      <c r="I36" s="5">
        <v>1.1492917535165787E-4</v>
      </c>
      <c r="J36" s="4">
        <v>1</v>
      </c>
      <c r="K36" s="4">
        <v>1</v>
      </c>
      <c r="L36" s="4">
        <v>1</v>
      </c>
      <c r="M36" s="6" t="s">
        <v>21</v>
      </c>
      <c r="N36" s="6" t="s">
        <v>20</v>
      </c>
    </row>
    <row r="37" spans="2:14" x14ac:dyDescent="0.25">
      <c r="B37" t="s">
        <v>83</v>
      </c>
      <c r="C37" s="4">
        <v>2517</v>
      </c>
      <c r="D37" s="4">
        <v>621</v>
      </c>
      <c r="E37" s="4">
        <v>34925</v>
      </c>
      <c r="F37" s="4">
        <v>2600</v>
      </c>
      <c r="G37" s="4">
        <v>27301</v>
      </c>
      <c r="H37" s="4">
        <v>5024</v>
      </c>
      <c r="I37" s="5">
        <v>1.0992610218802408E-4</v>
      </c>
      <c r="J37" s="4">
        <v>1</v>
      </c>
      <c r="K37" s="4">
        <v>1</v>
      </c>
      <c r="L37" s="4">
        <v>1</v>
      </c>
      <c r="M37" s="6" t="s">
        <v>21</v>
      </c>
      <c r="N37" s="6" t="s">
        <v>20</v>
      </c>
    </row>
    <row r="38" spans="2:14" x14ac:dyDescent="0.25">
      <c r="B38" t="s">
        <v>82</v>
      </c>
      <c r="C38" s="4">
        <v>18869</v>
      </c>
      <c r="D38" s="4">
        <v>476</v>
      </c>
      <c r="E38" s="4">
        <v>34696</v>
      </c>
      <c r="F38" s="4">
        <v>20144</v>
      </c>
      <c r="G38" s="4">
        <v>10696</v>
      </c>
      <c r="H38" s="4">
        <v>3856</v>
      </c>
      <c r="I38" s="5">
        <v>1.0910535919889245E-4</v>
      </c>
      <c r="J38" s="4">
        <v>1</v>
      </c>
      <c r="K38" s="4">
        <v>1</v>
      </c>
      <c r="L38" s="4">
        <v>1</v>
      </c>
      <c r="M38" s="6" t="s">
        <v>21</v>
      </c>
      <c r="N38" s="6" t="s">
        <v>18</v>
      </c>
    </row>
    <row r="39" spans="2:14" x14ac:dyDescent="0.25">
      <c r="B39" t="s">
        <v>135</v>
      </c>
      <c r="C39" s="4">
        <v>18869</v>
      </c>
      <c r="D39" s="4">
        <v>1124</v>
      </c>
      <c r="E39" s="4">
        <v>34216</v>
      </c>
      <c r="F39" s="4">
        <v>29576</v>
      </c>
      <c r="G39" s="4">
        <v>120</v>
      </c>
      <c r="H39" s="4">
        <v>4520</v>
      </c>
      <c r="I39" s="5">
        <v>1.0759594680508716E-4</v>
      </c>
      <c r="J39" s="4">
        <v>1</v>
      </c>
      <c r="K39" s="4">
        <v>1</v>
      </c>
      <c r="L39" s="4">
        <v>1</v>
      </c>
      <c r="M39" s="6" t="s">
        <v>73</v>
      </c>
      <c r="N39" s="6" t="s">
        <v>17</v>
      </c>
    </row>
    <row r="40" spans="2:14" x14ac:dyDescent="0.25">
      <c r="B40" t="s">
        <v>136</v>
      </c>
      <c r="C40" s="4">
        <v>306</v>
      </c>
      <c r="D40" s="4">
        <v>295</v>
      </c>
      <c r="E40" s="4">
        <v>29820</v>
      </c>
      <c r="F40" s="4">
        <v>352</v>
      </c>
      <c r="G40" s="4">
        <v>27068</v>
      </c>
      <c r="H40" s="4">
        <v>2400</v>
      </c>
      <c r="I40" s="5">
        <v>9.3772244965153708E-5</v>
      </c>
      <c r="J40" s="4">
        <v>1</v>
      </c>
      <c r="K40" s="4">
        <v>1</v>
      </c>
      <c r="L40" s="4">
        <v>1</v>
      </c>
      <c r="M40" s="6" t="s">
        <v>21</v>
      </c>
      <c r="N40" s="6" t="s">
        <v>20</v>
      </c>
    </row>
    <row r="41" spans="2:14" x14ac:dyDescent="0.25">
      <c r="B41" t="s">
        <v>84</v>
      </c>
      <c r="C41" s="4">
        <v>306</v>
      </c>
      <c r="D41" s="4">
        <v>295</v>
      </c>
      <c r="E41" s="4">
        <v>29818</v>
      </c>
      <c r="F41" s="4">
        <v>352</v>
      </c>
      <c r="G41" s="4">
        <v>27066</v>
      </c>
      <c r="H41" s="4">
        <v>2400</v>
      </c>
      <c r="I41" s="5">
        <v>9.3765955746846188E-5</v>
      </c>
      <c r="J41" s="4">
        <v>1</v>
      </c>
      <c r="K41" s="4">
        <v>1</v>
      </c>
      <c r="L41" s="4">
        <v>1</v>
      </c>
      <c r="M41" s="6" t="s">
        <v>21</v>
      </c>
      <c r="N41" s="6" t="s">
        <v>20</v>
      </c>
    </row>
    <row r="42" spans="2:14" x14ac:dyDescent="0.25">
      <c r="B42" t="s">
        <v>137</v>
      </c>
      <c r="C42" s="4">
        <v>306</v>
      </c>
      <c r="D42" s="4">
        <v>263</v>
      </c>
      <c r="E42" s="4">
        <v>26582</v>
      </c>
      <c r="F42" s="4">
        <v>352</v>
      </c>
      <c r="G42" s="4">
        <v>24086</v>
      </c>
      <c r="H42" s="4">
        <v>2144</v>
      </c>
      <c r="I42" s="5">
        <v>8.359000052527552E-5</v>
      </c>
      <c r="J42" s="4">
        <v>1</v>
      </c>
      <c r="K42" s="4">
        <v>1</v>
      </c>
      <c r="L42" s="4">
        <v>1</v>
      </c>
      <c r="M42" s="6" t="s">
        <v>21</v>
      </c>
      <c r="N42" s="6" t="s">
        <v>20</v>
      </c>
    </row>
    <row r="43" spans="2:14" x14ac:dyDescent="0.25">
      <c r="B43" t="s">
        <v>138</v>
      </c>
      <c r="C43" s="4">
        <v>306</v>
      </c>
      <c r="D43" s="4">
        <v>243</v>
      </c>
      <c r="E43" s="4">
        <v>24140</v>
      </c>
      <c r="F43" s="4">
        <v>312</v>
      </c>
      <c r="G43" s="4">
        <v>21828</v>
      </c>
      <c r="H43" s="4">
        <v>2000</v>
      </c>
      <c r="I43" s="5">
        <v>7.5910864971791088E-5</v>
      </c>
      <c r="J43" s="4">
        <v>1</v>
      </c>
      <c r="K43" s="4">
        <v>1</v>
      </c>
      <c r="L43" s="4">
        <v>1</v>
      </c>
      <c r="M43" s="6" t="s">
        <v>21</v>
      </c>
      <c r="N43" s="6" t="s">
        <v>20</v>
      </c>
    </row>
    <row r="44" spans="2:14" x14ac:dyDescent="0.25">
      <c r="B44" t="s">
        <v>139</v>
      </c>
      <c r="C44" s="4">
        <v>18869</v>
      </c>
      <c r="D44" s="4">
        <v>100</v>
      </c>
      <c r="E44" s="4">
        <v>23250</v>
      </c>
      <c r="F44" s="4">
        <v>2376</v>
      </c>
      <c r="G44" s="4">
        <v>20026</v>
      </c>
      <c r="H44" s="4">
        <v>848</v>
      </c>
      <c r="I44" s="5">
        <v>7.3112162824943782E-5</v>
      </c>
      <c r="J44" s="4">
        <v>1</v>
      </c>
      <c r="K44" s="4">
        <v>1</v>
      </c>
      <c r="L44" s="4">
        <v>1</v>
      </c>
      <c r="M44" s="6" t="s">
        <v>21</v>
      </c>
      <c r="N44" s="6" t="s">
        <v>20</v>
      </c>
    </row>
    <row r="45" spans="2:14" x14ac:dyDescent="0.25">
      <c r="B45" t="s">
        <v>140</v>
      </c>
      <c r="C45" s="4">
        <v>2556</v>
      </c>
      <c r="D45" s="4">
        <v>84</v>
      </c>
      <c r="E45" s="4">
        <v>22756</v>
      </c>
      <c r="F45" s="4">
        <v>2280</v>
      </c>
      <c r="G45" s="4">
        <v>19756</v>
      </c>
      <c r="H45" s="4">
        <v>720</v>
      </c>
      <c r="I45" s="5">
        <v>7.1558725902985841E-5</v>
      </c>
      <c r="J45" s="4">
        <v>1</v>
      </c>
      <c r="K45" s="4">
        <v>1</v>
      </c>
      <c r="L45" s="4">
        <v>1</v>
      </c>
      <c r="M45" s="6" t="s">
        <v>21</v>
      </c>
      <c r="N45" s="6" t="s">
        <v>20</v>
      </c>
    </row>
    <row r="46" spans="2:14" x14ac:dyDescent="0.25">
      <c r="B46" t="s">
        <v>141</v>
      </c>
      <c r="C46" s="4">
        <v>18869</v>
      </c>
      <c r="D46" s="4">
        <v>166</v>
      </c>
      <c r="E46" s="4">
        <v>22178</v>
      </c>
      <c r="F46" s="4">
        <v>320</v>
      </c>
      <c r="G46" s="4">
        <v>20482</v>
      </c>
      <c r="H46" s="4">
        <v>1376</v>
      </c>
      <c r="I46" s="5">
        <v>6.9741141812111962E-5</v>
      </c>
      <c r="J46" s="4">
        <v>1</v>
      </c>
      <c r="K46" s="4">
        <v>1</v>
      </c>
      <c r="L46" s="4">
        <v>1</v>
      </c>
      <c r="M46" s="6" t="s">
        <v>21</v>
      </c>
      <c r="N46" s="6" t="s">
        <v>20</v>
      </c>
    </row>
    <row r="47" spans="2:14" x14ac:dyDescent="0.25">
      <c r="B47" t="s">
        <v>142</v>
      </c>
      <c r="C47" s="4">
        <v>306</v>
      </c>
      <c r="D47" s="4">
        <v>164</v>
      </c>
      <c r="E47" s="4">
        <v>21920</v>
      </c>
      <c r="F47" s="4">
        <v>312</v>
      </c>
      <c r="G47" s="4">
        <v>20248</v>
      </c>
      <c r="H47" s="4">
        <v>1360</v>
      </c>
      <c r="I47" s="5">
        <v>6.8929832650441628E-5</v>
      </c>
      <c r="J47" s="4">
        <v>1</v>
      </c>
      <c r="K47" s="4">
        <v>1</v>
      </c>
      <c r="L47" s="4">
        <v>1</v>
      </c>
      <c r="M47" s="6" t="s">
        <v>21</v>
      </c>
      <c r="N47" s="6" t="s">
        <v>20</v>
      </c>
    </row>
    <row r="48" spans="2:14" x14ac:dyDescent="0.25">
      <c r="B48" t="s">
        <v>87</v>
      </c>
      <c r="C48" s="4">
        <v>18869</v>
      </c>
      <c r="D48" s="4">
        <v>5</v>
      </c>
      <c r="E48" s="4">
        <v>21868</v>
      </c>
      <c r="F48" s="4">
        <v>4544</v>
      </c>
      <c r="G48" s="4">
        <v>17228</v>
      </c>
      <c r="H48" s="4">
        <v>96</v>
      </c>
      <c r="I48" s="5">
        <v>6.8766312974446054E-5</v>
      </c>
      <c r="J48" s="4">
        <v>1</v>
      </c>
      <c r="K48" s="4">
        <v>1</v>
      </c>
      <c r="L48" s="4">
        <v>1</v>
      </c>
      <c r="M48" s="6" t="s">
        <v>21</v>
      </c>
      <c r="N48" s="6" t="s">
        <v>20</v>
      </c>
    </row>
    <row r="49" spans="2:14" x14ac:dyDescent="0.25">
      <c r="B49" t="s">
        <v>86</v>
      </c>
      <c r="C49" s="4">
        <v>18869</v>
      </c>
      <c r="D49" s="4">
        <v>2</v>
      </c>
      <c r="E49" s="4">
        <v>21688</v>
      </c>
      <c r="F49" s="4">
        <v>4560</v>
      </c>
      <c r="G49" s="4">
        <v>17064</v>
      </c>
      <c r="H49" s="4">
        <v>64</v>
      </c>
      <c r="I49" s="5">
        <v>6.820028332676906E-5</v>
      </c>
      <c r="J49" s="4">
        <v>1</v>
      </c>
      <c r="K49" s="4">
        <v>1</v>
      </c>
      <c r="L49" s="4">
        <v>1</v>
      </c>
      <c r="M49" s="6" t="s">
        <v>21</v>
      </c>
      <c r="N49" s="6" t="s">
        <v>20</v>
      </c>
    </row>
    <row r="50" spans="2:14" x14ac:dyDescent="0.25">
      <c r="B50" t="s">
        <v>85</v>
      </c>
      <c r="C50" s="4">
        <v>18869</v>
      </c>
      <c r="D50" s="4">
        <v>5</v>
      </c>
      <c r="E50" s="4">
        <v>21550</v>
      </c>
      <c r="F50" s="4">
        <v>4264</v>
      </c>
      <c r="G50" s="4">
        <v>17190</v>
      </c>
      <c r="H50" s="4">
        <v>96</v>
      </c>
      <c r="I50" s="5">
        <v>6.7766327263550042E-5</v>
      </c>
      <c r="J50" s="4">
        <v>1</v>
      </c>
      <c r="K50" s="4">
        <v>1</v>
      </c>
      <c r="L50" s="4">
        <v>1</v>
      </c>
      <c r="M50" s="6" t="s">
        <v>21</v>
      </c>
      <c r="N50" s="6" t="s">
        <v>20</v>
      </c>
    </row>
    <row r="51" spans="2:14" x14ac:dyDescent="0.25">
      <c r="B51" t="s">
        <v>143</v>
      </c>
      <c r="C51" s="4">
        <v>18869</v>
      </c>
      <c r="D51" s="4">
        <v>2</v>
      </c>
      <c r="E51" s="4">
        <v>20712</v>
      </c>
      <c r="F51" s="4">
        <v>3584</v>
      </c>
      <c r="G51" s="4">
        <v>17064</v>
      </c>
      <c r="H51" s="4">
        <v>64</v>
      </c>
      <c r="I51" s="5">
        <v>6.5131144792698309E-5</v>
      </c>
      <c r="J51" s="4">
        <v>1</v>
      </c>
      <c r="K51" s="4">
        <v>1</v>
      </c>
      <c r="L51" s="4">
        <v>1</v>
      </c>
      <c r="M51" s="6" t="s">
        <v>21</v>
      </c>
      <c r="N51" s="6" t="s">
        <v>20</v>
      </c>
    </row>
    <row r="52" spans="2:14" x14ac:dyDescent="0.25">
      <c r="B52" t="s">
        <v>144</v>
      </c>
      <c r="C52" s="4">
        <v>306</v>
      </c>
      <c r="D52" s="4">
        <v>78</v>
      </c>
      <c r="E52" s="4">
        <v>20480</v>
      </c>
      <c r="F52" s="4">
        <v>280</v>
      </c>
      <c r="G52" s="4">
        <v>19528</v>
      </c>
      <c r="H52" s="4">
        <v>672</v>
      </c>
      <c r="I52" s="5">
        <v>6.4401595469025755E-5</v>
      </c>
      <c r="J52" s="4">
        <v>1</v>
      </c>
      <c r="K52" s="4">
        <v>1</v>
      </c>
      <c r="L52" s="4">
        <v>1</v>
      </c>
      <c r="M52" s="6" t="s">
        <v>21</v>
      </c>
      <c r="N52" s="6" t="s">
        <v>20</v>
      </c>
    </row>
    <row r="53" spans="2:14" x14ac:dyDescent="0.25">
      <c r="B53" t="s">
        <v>145</v>
      </c>
      <c r="C53" s="4">
        <v>2556</v>
      </c>
      <c r="D53" s="4">
        <v>28</v>
      </c>
      <c r="E53" s="4">
        <v>19696</v>
      </c>
      <c r="F53" s="4">
        <v>1712</v>
      </c>
      <c r="G53" s="4">
        <v>17712</v>
      </c>
      <c r="H53" s="4">
        <v>272</v>
      </c>
      <c r="I53" s="5">
        <v>6.1936221892477114E-5</v>
      </c>
      <c r="J53" s="4">
        <v>1</v>
      </c>
      <c r="K53" s="4">
        <v>1</v>
      </c>
      <c r="L53" s="4">
        <v>1</v>
      </c>
      <c r="M53" s="6" t="s">
        <v>21</v>
      </c>
      <c r="N53" s="6" t="s">
        <v>20</v>
      </c>
    </row>
    <row r="54" spans="2:14" x14ac:dyDescent="0.25">
      <c r="B54" t="s">
        <v>146</v>
      </c>
      <c r="C54" s="4">
        <v>2556</v>
      </c>
      <c r="D54" s="4">
        <v>28</v>
      </c>
      <c r="E54" s="4">
        <v>19696</v>
      </c>
      <c r="F54" s="4">
        <v>1712</v>
      </c>
      <c r="G54" s="4">
        <v>17712</v>
      </c>
      <c r="H54" s="4">
        <v>272</v>
      </c>
      <c r="I54" s="5">
        <v>6.1936221892477114E-5</v>
      </c>
      <c r="J54" s="4">
        <v>1</v>
      </c>
      <c r="K54" s="4">
        <v>1</v>
      </c>
      <c r="L54" s="4">
        <v>1</v>
      </c>
      <c r="M54" s="6" t="s">
        <v>21</v>
      </c>
      <c r="N54" s="6" t="s">
        <v>20</v>
      </c>
    </row>
    <row r="55" spans="2:14" x14ac:dyDescent="0.25">
      <c r="B55" t="s">
        <v>147</v>
      </c>
      <c r="C55" s="4">
        <v>18869</v>
      </c>
      <c r="D55" s="4">
        <v>2</v>
      </c>
      <c r="E55" s="4">
        <v>19682</v>
      </c>
      <c r="F55" s="4">
        <v>2520</v>
      </c>
      <c r="G55" s="4">
        <v>17098</v>
      </c>
      <c r="H55" s="4">
        <v>64</v>
      </c>
      <c r="I55" s="5">
        <v>6.1892197364324451E-5</v>
      </c>
      <c r="J55" s="4">
        <v>1</v>
      </c>
      <c r="K55" s="4">
        <v>1</v>
      </c>
      <c r="L55" s="4">
        <v>1</v>
      </c>
      <c r="M55" s="6" t="s">
        <v>21</v>
      </c>
      <c r="N55" s="6" t="s">
        <v>20</v>
      </c>
    </row>
    <row r="56" spans="2:14" x14ac:dyDescent="0.25">
      <c r="B56" t="s">
        <v>212</v>
      </c>
      <c r="C56" s="4">
        <v>44</v>
      </c>
      <c r="D56" s="4">
        <v>44</v>
      </c>
      <c r="E56" s="4">
        <v>19138</v>
      </c>
      <c r="F56" s="4">
        <v>40</v>
      </c>
      <c r="G56" s="4">
        <v>18698</v>
      </c>
      <c r="H56" s="4">
        <v>400</v>
      </c>
      <c r="I56" s="5">
        <v>6.0206686857908548E-5</v>
      </c>
      <c r="J56" s="4">
        <v>1</v>
      </c>
      <c r="K56" s="4">
        <v>1</v>
      </c>
      <c r="L56" s="4">
        <v>1</v>
      </c>
      <c r="M56" s="6" t="s">
        <v>21</v>
      </c>
      <c r="N56" s="6" t="s">
        <v>20</v>
      </c>
    </row>
    <row r="57" spans="2:14" x14ac:dyDescent="0.25">
      <c r="B57" t="s">
        <v>148</v>
      </c>
      <c r="C57" s="4">
        <v>2517</v>
      </c>
      <c r="D57" s="4">
        <v>16</v>
      </c>
      <c r="E57" s="4">
        <v>18820</v>
      </c>
      <c r="F57" s="4">
        <v>1264</v>
      </c>
      <c r="G57" s="4">
        <v>17380</v>
      </c>
      <c r="H57" s="4">
        <v>176</v>
      </c>
      <c r="I57" s="5">
        <v>5.9282171766702803E-5</v>
      </c>
      <c r="J57" s="4">
        <v>1</v>
      </c>
      <c r="K57" s="4">
        <v>1</v>
      </c>
      <c r="L57" s="4">
        <v>1</v>
      </c>
      <c r="M57" s="6" t="s">
        <v>21</v>
      </c>
      <c r="N57" s="6" t="s">
        <v>20</v>
      </c>
    </row>
    <row r="58" spans="2:14" x14ac:dyDescent="0.25">
      <c r="B58" t="s">
        <v>213</v>
      </c>
      <c r="C58" s="4">
        <v>28</v>
      </c>
      <c r="D58" s="4">
        <v>28</v>
      </c>
      <c r="E58" s="4">
        <v>18320</v>
      </c>
      <c r="F58" s="4">
        <v>24</v>
      </c>
      <c r="G58" s="4">
        <v>18024</v>
      </c>
      <c r="H58" s="4">
        <v>272</v>
      </c>
      <c r="I58" s="5">
        <v>5.7609239696901938E-5</v>
      </c>
      <c r="J58" s="4">
        <v>1</v>
      </c>
      <c r="K58" s="4">
        <v>1</v>
      </c>
      <c r="L58" s="4">
        <v>1</v>
      </c>
      <c r="M58" s="6" t="s">
        <v>21</v>
      </c>
      <c r="N58" s="6" t="s">
        <v>20</v>
      </c>
    </row>
    <row r="59" spans="2:14" x14ac:dyDescent="0.25">
      <c r="B59" t="s">
        <v>149</v>
      </c>
      <c r="C59" s="4">
        <v>2556</v>
      </c>
      <c r="D59" s="4">
        <v>8</v>
      </c>
      <c r="E59" s="4">
        <v>18320</v>
      </c>
      <c r="F59" s="4">
        <v>976</v>
      </c>
      <c r="G59" s="4">
        <v>17232</v>
      </c>
      <c r="H59" s="4">
        <v>112</v>
      </c>
      <c r="I59" s="5">
        <v>5.7609239696901938E-5</v>
      </c>
      <c r="J59" s="4">
        <v>1</v>
      </c>
      <c r="K59" s="4">
        <v>1</v>
      </c>
      <c r="L59" s="4">
        <v>1</v>
      </c>
      <c r="M59" s="6" t="s">
        <v>21</v>
      </c>
      <c r="N59" s="6" t="s">
        <v>20</v>
      </c>
    </row>
    <row r="60" spans="2:14" x14ac:dyDescent="0.25">
      <c r="B60" t="s">
        <v>214</v>
      </c>
      <c r="C60" s="4">
        <v>306</v>
      </c>
      <c r="D60" s="4">
        <v>34</v>
      </c>
      <c r="E60" s="4">
        <v>18304</v>
      </c>
      <c r="F60" s="4">
        <v>88</v>
      </c>
      <c r="G60" s="4">
        <v>17896</v>
      </c>
      <c r="H60" s="4">
        <v>320</v>
      </c>
      <c r="I60" s="5">
        <v>5.7558925950441762E-5</v>
      </c>
      <c r="J60" s="4">
        <v>1</v>
      </c>
      <c r="K60" s="4">
        <v>1</v>
      </c>
      <c r="L60" s="4">
        <v>1</v>
      </c>
      <c r="M60" s="6" t="s">
        <v>21</v>
      </c>
      <c r="N60" s="6" t="s">
        <v>20</v>
      </c>
    </row>
    <row r="61" spans="2:14" x14ac:dyDescent="0.25">
      <c r="B61" t="s">
        <v>150</v>
      </c>
      <c r="C61" s="4">
        <v>2556</v>
      </c>
      <c r="D61" s="4">
        <v>7</v>
      </c>
      <c r="E61" s="4">
        <v>18282</v>
      </c>
      <c r="F61" s="4">
        <v>976</v>
      </c>
      <c r="G61" s="4">
        <v>17210</v>
      </c>
      <c r="H61" s="4">
        <v>96</v>
      </c>
      <c r="I61" s="5">
        <v>5.7489744549059021E-5</v>
      </c>
      <c r="J61" s="4">
        <v>1</v>
      </c>
      <c r="K61" s="4">
        <v>1</v>
      </c>
      <c r="L61" s="4">
        <v>1</v>
      </c>
      <c r="M61" s="6" t="s">
        <v>21</v>
      </c>
      <c r="N61" s="6" t="s">
        <v>20</v>
      </c>
    </row>
    <row r="62" spans="2:14" x14ac:dyDescent="0.25">
      <c r="B62" t="s">
        <v>151</v>
      </c>
      <c r="C62" s="4">
        <v>2556</v>
      </c>
      <c r="D62" s="4">
        <v>7</v>
      </c>
      <c r="E62" s="4">
        <v>18280</v>
      </c>
      <c r="F62" s="4">
        <v>976</v>
      </c>
      <c r="G62" s="4">
        <v>17208</v>
      </c>
      <c r="H62" s="4">
        <v>96</v>
      </c>
      <c r="I62" s="5">
        <v>5.7483455330751502E-5</v>
      </c>
      <c r="J62" s="4">
        <v>1</v>
      </c>
      <c r="K62" s="4">
        <v>1</v>
      </c>
      <c r="L62" s="4">
        <v>1</v>
      </c>
      <c r="M62" s="6" t="s">
        <v>21</v>
      </c>
      <c r="N62" s="6" t="s">
        <v>20</v>
      </c>
    </row>
    <row r="63" spans="2:14" x14ac:dyDescent="0.25">
      <c r="B63" t="s">
        <v>215</v>
      </c>
      <c r="C63" s="4">
        <v>18869</v>
      </c>
      <c r="D63" s="4">
        <v>29</v>
      </c>
      <c r="E63" s="4">
        <v>18276</v>
      </c>
      <c r="F63" s="4">
        <v>224</v>
      </c>
      <c r="G63" s="4">
        <v>17780</v>
      </c>
      <c r="H63" s="4">
        <v>272</v>
      </c>
      <c r="I63" s="5">
        <v>5.7470876894136456E-5</v>
      </c>
      <c r="J63" s="4">
        <v>1</v>
      </c>
      <c r="K63" s="4">
        <v>1</v>
      </c>
      <c r="L63" s="4">
        <v>1</v>
      </c>
      <c r="M63" s="6" t="s">
        <v>21</v>
      </c>
      <c r="N63" s="6" t="s">
        <v>20</v>
      </c>
    </row>
    <row r="64" spans="2:14" x14ac:dyDescent="0.25">
      <c r="B64" t="s">
        <v>216</v>
      </c>
      <c r="C64" s="4">
        <v>44</v>
      </c>
      <c r="D64" s="4">
        <v>44</v>
      </c>
      <c r="E64" s="4">
        <v>18272</v>
      </c>
      <c r="F64" s="4">
        <v>40</v>
      </c>
      <c r="G64" s="4">
        <v>17832</v>
      </c>
      <c r="H64" s="4">
        <v>400</v>
      </c>
      <c r="I64" s="5">
        <v>5.7483455330751502E-5</v>
      </c>
      <c r="J64" s="4">
        <v>1</v>
      </c>
      <c r="K64" s="4">
        <v>1</v>
      </c>
      <c r="L64" s="4">
        <v>1</v>
      </c>
      <c r="M64" s="6" t="s">
        <v>21</v>
      </c>
      <c r="N64" s="6" t="s">
        <v>20</v>
      </c>
    </row>
    <row r="65" spans="2:14" x14ac:dyDescent="0.25">
      <c r="B65" t="s">
        <v>88</v>
      </c>
      <c r="C65" s="4">
        <v>2517</v>
      </c>
      <c r="D65" s="4">
        <v>11</v>
      </c>
      <c r="E65" s="4">
        <v>18078</v>
      </c>
      <c r="F65" s="4">
        <v>456</v>
      </c>
      <c r="G65" s="4">
        <v>17494</v>
      </c>
      <c r="H65" s="4">
        <v>128</v>
      </c>
      <c r="I65" s="5">
        <v>5.6948871774612125E-5</v>
      </c>
      <c r="J65" s="4">
        <v>1</v>
      </c>
      <c r="K65" s="4">
        <v>1</v>
      </c>
      <c r="L65" s="4">
        <v>1</v>
      </c>
      <c r="M65" s="6" t="s">
        <v>21</v>
      </c>
      <c r="N65" s="6" t="s">
        <v>20</v>
      </c>
    </row>
    <row r="66" spans="2:14" x14ac:dyDescent="0.25">
      <c r="B66" t="s">
        <v>152</v>
      </c>
      <c r="C66" s="4">
        <v>2517</v>
      </c>
      <c r="D66" s="4">
        <v>11</v>
      </c>
      <c r="E66" s="4">
        <v>18008</v>
      </c>
      <c r="F66" s="4">
        <v>456</v>
      </c>
      <c r="G66" s="4">
        <v>17424</v>
      </c>
      <c r="H66" s="4">
        <v>128</v>
      </c>
      <c r="I66" s="5">
        <v>5.6728749133848856E-5</v>
      </c>
      <c r="J66" s="4">
        <v>1</v>
      </c>
      <c r="K66" s="4">
        <v>1</v>
      </c>
      <c r="L66" s="4">
        <v>1</v>
      </c>
      <c r="M66" s="6" t="s">
        <v>21</v>
      </c>
      <c r="N66" s="6" t="s">
        <v>20</v>
      </c>
    </row>
    <row r="67" spans="2:14" x14ac:dyDescent="0.25">
      <c r="B67" t="s">
        <v>153</v>
      </c>
      <c r="C67" s="4">
        <v>28</v>
      </c>
      <c r="D67" s="4">
        <v>10</v>
      </c>
      <c r="E67" s="4">
        <v>17806</v>
      </c>
      <c r="F67" s="4">
        <v>16</v>
      </c>
      <c r="G67" s="4">
        <v>17662</v>
      </c>
      <c r="H67" s="4">
        <v>128</v>
      </c>
      <c r="I67" s="5">
        <v>5.5992910591868776E-5</v>
      </c>
      <c r="J67" s="4">
        <v>1</v>
      </c>
      <c r="K67" s="4">
        <v>1</v>
      </c>
      <c r="L67" s="4">
        <v>1</v>
      </c>
      <c r="M67" s="6" t="s">
        <v>21</v>
      </c>
      <c r="N67" s="6" t="s">
        <v>20</v>
      </c>
    </row>
    <row r="68" spans="2:14" x14ac:dyDescent="0.25">
      <c r="B68" t="s">
        <v>217</v>
      </c>
      <c r="C68" s="4">
        <v>28</v>
      </c>
      <c r="D68" s="4">
        <v>28</v>
      </c>
      <c r="E68" s="4">
        <v>17784</v>
      </c>
      <c r="F68" s="4">
        <v>24</v>
      </c>
      <c r="G68" s="4">
        <v>17488</v>
      </c>
      <c r="H68" s="4">
        <v>272</v>
      </c>
      <c r="I68" s="5">
        <v>5.5923729190486035E-5</v>
      </c>
      <c r="J68" s="4">
        <v>1</v>
      </c>
      <c r="K68" s="4">
        <v>1</v>
      </c>
      <c r="L68" s="4">
        <v>1</v>
      </c>
      <c r="M68" s="6" t="s">
        <v>21</v>
      </c>
      <c r="N68" s="6" t="s">
        <v>20</v>
      </c>
    </row>
    <row r="69" spans="2:14" x14ac:dyDescent="0.25">
      <c r="B69" t="s">
        <v>154</v>
      </c>
      <c r="C69" s="4">
        <v>28</v>
      </c>
      <c r="D69" s="4">
        <v>28</v>
      </c>
      <c r="E69" s="4">
        <v>17784</v>
      </c>
      <c r="F69" s="4">
        <v>24</v>
      </c>
      <c r="G69" s="4">
        <v>17488</v>
      </c>
      <c r="H69" s="4">
        <v>272</v>
      </c>
      <c r="I69" s="5">
        <v>5.5923729190486035E-5</v>
      </c>
      <c r="J69" s="4">
        <v>1</v>
      </c>
      <c r="K69" s="4">
        <v>1</v>
      </c>
      <c r="L69" s="4">
        <v>1</v>
      </c>
      <c r="M69" s="6" t="s">
        <v>21</v>
      </c>
      <c r="N69" s="6" t="s">
        <v>20</v>
      </c>
    </row>
    <row r="70" spans="2:14" x14ac:dyDescent="0.25">
      <c r="B70" t="s">
        <v>218</v>
      </c>
      <c r="C70" s="4">
        <v>2517</v>
      </c>
      <c r="D70" s="4">
        <v>3</v>
      </c>
      <c r="E70" s="4">
        <v>17478</v>
      </c>
      <c r="F70" s="4">
        <v>304</v>
      </c>
      <c r="G70" s="4">
        <v>17110</v>
      </c>
      <c r="H70" s="4">
        <v>64</v>
      </c>
      <c r="I70" s="5">
        <v>5.5062106282355511E-5</v>
      </c>
      <c r="J70" s="4">
        <v>1</v>
      </c>
      <c r="K70" s="4">
        <v>1</v>
      </c>
      <c r="L70" s="4">
        <v>1</v>
      </c>
      <c r="M70" s="6" t="s">
        <v>21</v>
      </c>
      <c r="N70" s="6" t="s">
        <v>20</v>
      </c>
    </row>
    <row r="71" spans="2:14" x14ac:dyDescent="0.25">
      <c r="B71" t="s">
        <v>219</v>
      </c>
      <c r="C71" s="4">
        <v>8</v>
      </c>
      <c r="D71" s="4">
        <v>8</v>
      </c>
      <c r="E71" s="4">
        <v>17474</v>
      </c>
      <c r="F71" s="4">
        <v>8</v>
      </c>
      <c r="G71" s="4">
        <v>17354</v>
      </c>
      <c r="H71" s="4">
        <v>112</v>
      </c>
      <c r="I71" s="5">
        <v>5.4948900352820114E-5</v>
      </c>
      <c r="J71" s="4">
        <v>1</v>
      </c>
      <c r="K71" s="4">
        <v>1</v>
      </c>
      <c r="L71" s="4">
        <v>1</v>
      </c>
      <c r="M71" s="6" t="s">
        <v>21</v>
      </c>
      <c r="N71" s="6" t="s">
        <v>20</v>
      </c>
    </row>
    <row r="72" spans="2:14" x14ac:dyDescent="0.25">
      <c r="B72" t="s">
        <v>155</v>
      </c>
      <c r="C72" s="4">
        <v>2556</v>
      </c>
      <c r="D72" s="4">
        <v>12</v>
      </c>
      <c r="E72" s="4">
        <v>17460</v>
      </c>
      <c r="F72" s="4">
        <v>8</v>
      </c>
      <c r="G72" s="4">
        <v>17308</v>
      </c>
      <c r="H72" s="4">
        <v>144</v>
      </c>
      <c r="I72" s="5">
        <v>5.4904875824667464E-5</v>
      </c>
      <c r="J72" s="4">
        <v>1</v>
      </c>
      <c r="K72" s="4">
        <v>1</v>
      </c>
      <c r="L72" s="4">
        <v>1</v>
      </c>
      <c r="M72" s="6" t="s">
        <v>21</v>
      </c>
      <c r="N72" s="6" t="s">
        <v>20</v>
      </c>
    </row>
    <row r="73" spans="2:14" x14ac:dyDescent="0.25">
      <c r="B73" t="s">
        <v>156</v>
      </c>
      <c r="C73" s="4">
        <v>2556</v>
      </c>
      <c r="D73" s="4">
        <v>12</v>
      </c>
      <c r="E73" s="4">
        <v>17460</v>
      </c>
      <c r="F73" s="4">
        <v>8</v>
      </c>
      <c r="G73" s="4">
        <v>17308</v>
      </c>
      <c r="H73" s="4">
        <v>144</v>
      </c>
      <c r="I73" s="5">
        <v>5.4904875824667464E-5</v>
      </c>
      <c r="J73" s="4">
        <v>1</v>
      </c>
      <c r="K73" s="4">
        <v>1</v>
      </c>
      <c r="L73" s="4">
        <v>1</v>
      </c>
      <c r="M73" s="6" t="s">
        <v>21</v>
      </c>
      <c r="N73" s="6" t="s">
        <v>20</v>
      </c>
    </row>
    <row r="74" spans="2:14" x14ac:dyDescent="0.25">
      <c r="B74" t="s">
        <v>220</v>
      </c>
      <c r="C74" s="4">
        <v>2517</v>
      </c>
      <c r="D74" s="4">
        <v>3</v>
      </c>
      <c r="E74" s="4">
        <v>17386</v>
      </c>
      <c r="F74" s="4">
        <v>232</v>
      </c>
      <c r="G74" s="4">
        <v>17090</v>
      </c>
      <c r="H74" s="4">
        <v>64</v>
      </c>
      <c r="I74" s="5">
        <v>5.4772802240209502E-5</v>
      </c>
      <c r="J74" s="4">
        <v>1</v>
      </c>
      <c r="K74" s="4">
        <v>1</v>
      </c>
      <c r="L74" s="4">
        <v>1</v>
      </c>
      <c r="M74" s="6" t="s">
        <v>21</v>
      </c>
      <c r="N74" s="6" t="s">
        <v>20</v>
      </c>
    </row>
    <row r="75" spans="2:14" x14ac:dyDescent="0.25">
      <c r="B75" t="s">
        <v>221</v>
      </c>
      <c r="C75" s="4">
        <v>2517</v>
      </c>
      <c r="D75" s="4">
        <v>3</v>
      </c>
      <c r="E75" s="4">
        <v>17372</v>
      </c>
      <c r="F75" s="4">
        <v>232</v>
      </c>
      <c r="G75" s="4">
        <v>17076</v>
      </c>
      <c r="H75" s="4">
        <v>64</v>
      </c>
      <c r="I75" s="5">
        <v>5.4728777712056845E-5</v>
      </c>
      <c r="J75" s="4">
        <v>1</v>
      </c>
      <c r="K75" s="4">
        <v>1</v>
      </c>
      <c r="L75" s="4">
        <v>1</v>
      </c>
      <c r="M75" s="6" t="s">
        <v>21</v>
      </c>
      <c r="N75" s="6" t="s">
        <v>20</v>
      </c>
    </row>
    <row r="76" spans="2:14" x14ac:dyDescent="0.25">
      <c r="B76" t="s">
        <v>222</v>
      </c>
      <c r="C76" s="4">
        <v>8</v>
      </c>
      <c r="D76" s="4">
        <v>8</v>
      </c>
      <c r="E76" s="4">
        <v>17272</v>
      </c>
      <c r="F76" s="4">
        <v>8</v>
      </c>
      <c r="G76" s="4">
        <v>17152</v>
      </c>
      <c r="H76" s="4">
        <v>112</v>
      </c>
      <c r="I76" s="5">
        <v>5.4313689303760392E-5</v>
      </c>
      <c r="J76" s="4">
        <v>1</v>
      </c>
      <c r="K76" s="4">
        <v>1</v>
      </c>
      <c r="L76" s="4">
        <v>1</v>
      </c>
      <c r="M76" s="6" t="s">
        <v>21</v>
      </c>
      <c r="N76" s="6" t="s">
        <v>20</v>
      </c>
    </row>
    <row r="77" spans="2:14" x14ac:dyDescent="0.25">
      <c r="B77" t="s">
        <v>157</v>
      </c>
      <c r="C77" s="4">
        <v>2556</v>
      </c>
      <c r="D77" s="4">
        <v>4</v>
      </c>
      <c r="E77" s="4">
        <v>17264</v>
      </c>
      <c r="F77" s="4">
        <v>8</v>
      </c>
      <c r="G77" s="4">
        <v>17176</v>
      </c>
      <c r="H77" s="4">
        <v>80</v>
      </c>
      <c r="I77" s="5">
        <v>5.4288532430530301E-5</v>
      </c>
      <c r="J77" s="4">
        <v>1</v>
      </c>
      <c r="K77" s="4">
        <v>1</v>
      </c>
      <c r="L77" s="4">
        <v>1</v>
      </c>
      <c r="M77" s="6" t="s">
        <v>21</v>
      </c>
      <c r="N77" s="6" t="s">
        <v>20</v>
      </c>
    </row>
    <row r="78" spans="2:14" x14ac:dyDescent="0.25">
      <c r="B78" t="s">
        <v>158</v>
      </c>
      <c r="C78" s="4">
        <v>2556</v>
      </c>
      <c r="D78" s="4">
        <v>4</v>
      </c>
      <c r="E78" s="4">
        <v>17262</v>
      </c>
      <c r="F78" s="4">
        <v>8</v>
      </c>
      <c r="G78" s="4">
        <v>17174</v>
      </c>
      <c r="H78" s="4">
        <v>80</v>
      </c>
      <c r="I78" s="5">
        <v>5.4282243212222781E-5</v>
      </c>
      <c r="J78" s="4">
        <v>1</v>
      </c>
      <c r="K78" s="4">
        <v>1</v>
      </c>
      <c r="L78" s="4">
        <v>1</v>
      </c>
      <c r="M78" s="6" t="s">
        <v>21</v>
      </c>
      <c r="N78" s="6" t="s">
        <v>20</v>
      </c>
    </row>
    <row r="79" spans="2:14" x14ac:dyDescent="0.25">
      <c r="B79" t="s">
        <v>89</v>
      </c>
      <c r="C79" s="4">
        <v>18869</v>
      </c>
      <c r="D79" s="4">
        <v>5</v>
      </c>
      <c r="E79" s="4">
        <v>17256</v>
      </c>
      <c r="F79" s="4">
        <v>40</v>
      </c>
      <c r="G79" s="4">
        <v>17120</v>
      </c>
      <c r="H79" s="4">
        <v>96</v>
      </c>
      <c r="I79" s="5">
        <v>5.4263375557300209E-5</v>
      </c>
      <c r="J79" s="4">
        <v>1</v>
      </c>
      <c r="K79" s="4">
        <v>1</v>
      </c>
      <c r="L79" s="4">
        <v>1</v>
      </c>
      <c r="M79" s="6" t="s">
        <v>21</v>
      </c>
      <c r="N79" s="6" t="s">
        <v>20</v>
      </c>
    </row>
    <row r="80" spans="2:14" x14ac:dyDescent="0.25">
      <c r="B80" t="s">
        <v>159</v>
      </c>
      <c r="C80" s="4">
        <v>2556</v>
      </c>
      <c r="D80" s="4">
        <v>4</v>
      </c>
      <c r="E80" s="4">
        <v>17248</v>
      </c>
      <c r="F80" s="4">
        <v>8</v>
      </c>
      <c r="G80" s="4">
        <v>17160</v>
      </c>
      <c r="H80" s="4">
        <v>80</v>
      </c>
      <c r="I80" s="5">
        <v>5.4238218684070125E-5</v>
      </c>
      <c r="J80" s="4">
        <v>1</v>
      </c>
      <c r="K80" s="4">
        <v>1</v>
      </c>
      <c r="L80" s="4">
        <v>1</v>
      </c>
      <c r="M80" s="6" t="s">
        <v>21</v>
      </c>
      <c r="N80" s="6" t="s">
        <v>20</v>
      </c>
    </row>
    <row r="81" spans="2:14" x14ac:dyDescent="0.25">
      <c r="B81" t="s">
        <v>160</v>
      </c>
      <c r="C81" s="4">
        <v>18869</v>
      </c>
      <c r="D81" s="4">
        <v>3</v>
      </c>
      <c r="E81" s="4">
        <v>17244</v>
      </c>
      <c r="F81" s="4">
        <v>64</v>
      </c>
      <c r="G81" s="4">
        <v>17116</v>
      </c>
      <c r="H81" s="4">
        <v>64</v>
      </c>
      <c r="I81" s="5">
        <v>5.4225640247455079E-5</v>
      </c>
      <c r="J81" s="4">
        <v>1</v>
      </c>
      <c r="K81" s="4">
        <v>1</v>
      </c>
      <c r="L81" s="4">
        <v>1</v>
      </c>
      <c r="M81" s="6" t="s">
        <v>21</v>
      </c>
      <c r="N81" s="6" t="s">
        <v>20</v>
      </c>
    </row>
    <row r="82" spans="2:14" x14ac:dyDescent="0.25">
      <c r="B82" t="s">
        <v>161</v>
      </c>
      <c r="C82" s="4">
        <v>306</v>
      </c>
      <c r="D82" s="4">
        <v>4</v>
      </c>
      <c r="E82" s="4">
        <v>17236</v>
      </c>
      <c r="F82" s="4">
        <v>24</v>
      </c>
      <c r="G82" s="4">
        <v>17132</v>
      </c>
      <c r="H82" s="4">
        <v>80</v>
      </c>
      <c r="I82" s="5">
        <v>5.4200483374224995E-5</v>
      </c>
      <c r="J82" s="4">
        <v>1</v>
      </c>
      <c r="K82" s="4">
        <v>1</v>
      </c>
      <c r="L82" s="4">
        <v>1</v>
      </c>
      <c r="M82" s="6" t="s">
        <v>21</v>
      </c>
      <c r="N82" s="6" t="s">
        <v>20</v>
      </c>
    </row>
    <row r="83" spans="2:14" x14ac:dyDescent="0.25">
      <c r="B83" t="s">
        <v>162</v>
      </c>
      <c r="C83" s="4">
        <v>306</v>
      </c>
      <c r="D83" s="4">
        <v>3</v>
      </c>
      <c r="E83" s="4">
        <v>17212</v>
      </c>
      <c r="F83" s="4">
        <v>32</v>
      </c>
      <c r="G83" s="4">
        <v>17116</v>
      </c>
      <c r="H83" s="4">
        <v>64</v>
      </c>
      <c r="I83" s="5">
        <v>5.4125012754534727E-5</v>
      </c>
      <c r="J83" s="4">
        <v>1</v>
      </c>
      <c r="K83" s="4">
        <v>1</v>
      </c>
      <c r="L83" s="4">
        <v>1</v>
      </c>
      <c r="M83" s="6" t="s">
        <v>21</v>
      </c>
      <c r="N83" s="6" t="s">
        <v>20</v>
      </c>
    </row>
    <row r="84" spans="2:14" x14ac:dyDescent="0.25">
      <c r="B84" t="s">
        <v>163</v>
      </c>
      <c r="C84" s="4">
        <v>2517</v>
      </c>
      <c r="D84" s="4">
        <v>3</v>
      </c>
      <c r="E84" s="4">
        <v>17208</v>
      </c>
      <c r="F84" s="4">
        <v>24</v>
      </c>
      <c r="G84" s="4">
        <v>17104</v>
      </c>
      <c r="H84" s="4">
        <v>80</v>
      </c>
      <c r="I84" s="5">
        <v>5.4213061810840033E-5</v>
      </c>
      <c r="J84" s="4">
        <v>1</v>
      </c>
      <c r="K84" s="4">
        <v>1</v>
      </c>
      <c r="L84" s="4">
        <v>1</v>
      </c>
      <c r="M84" s="6" t="s">
        <v>21</v>
      </c>
      <c r="N84" s="6" t="s">
        <v>20</v>
      </c>
    </row>
    <row r="85" spans="2:14" x14ac:dyDescent="0.25">
      <c r="B85" t="s">
        <v>164</v>
      </c>
      <c r="C85" s="4">
        <v>28</v>
      </c>
      <c r="D85" s="4">
        <v>2</v>
      </c>
      <c r="E85" s="4">
        <v>17204</v>
      </c>
      <c r="F85" s="4">
        <v>8</v>
      </c>
      <c r="G85" s="4">
        <v>17116</v>
      </c>
      <c r="H85" s="4">
        <v>80</v>
      </c>
      <c r="I85" s="5">
        <v>5.4099855881304643E-5</v>
      </c>
      <c r="J85" s="4">
        <v>1</v>
      </c>
      <c r="K85" s="4">
        <v>1</v>
      </c>
      <c r="L85" s="4">
        <v>1</v>
      </c>
      <c r="M85" s="6" t="s">
        <v>21</v>
      </c>
      <c r="N85" s="6" t="s">
        <v>20</v>
      </c>
    </row>
    <row r="86" spans="2:14" x14ac:dyDescent="0.25">
      <c r="B86" t="s">
        <v>166</v>
      </c>
      <c r="C86" s="4">
        <v>2556</v>
      </c>
      <c r="D86" s="4">
        <v>2</v>
      </c>
      <c r="E86" s="4">
        <v>17184</v>
      </c>
      <c r="F86" s="4">
        <v>16</v>
      </c>
      <c r="G86" s="4">
        <v>17088</v>
      </c>
      <c r="H86" s="4">
        <v>80</v>
      </c>
      <c r="I86" s="5">
        <v>5.4036963698229421E-5</v>
      </c>
      <c r="J86" s="4">
        <v>1</v>
      </c>
      <c r="K86" s="4">
        <v>1</v>
      </c>
      <c r="L86" s="4">
        <v>1</v>
      </c>
      <c r="M86" s="6" t="s">
        <v>21</v>
      </c>
      <c r="N86" s="6" t="s">
        <v>20</v>
      </c>
    </row>
    <row r="87" spans="2:14" x14ac:dyDescent="0.25">
      <c r="B87" t="s">
        <v>165</v>
      </c>
      <c r="C87" s="4">
        <v>2556</v>
      </c>
      <c r="D87" s="4">
        <v>4</v>
      </c>
      <c r="E87" s="4">
        <v>17184</v>
      </c>
      <c r="F87" s="4">
        <v>8</v>
      </c>
      <c r="G87" s="4">
        <v>17096</v>
      </c>
      <c r="H87" s="4">
        <v>80</v>
      </c>
      <c r="I87" s="5">
        <v>5.4036963698229421E-5</v>
      </c>
      <c r="J87" s="4">
        <v>1</v>
      </c>
      <c r="K87" s="4">
        <v>1</v>
      </c>
      <c r="L87" s="4">
        <v>1</v>
      </c>
      <c r="M87" s="6" t="s">
        <v>21</v>
      </c>
      <c r="N87" s="6" t="s">
        <v>20</v>
      </c>
    </row>
    <row r="88" spans="2:14" x14ac:dyDescent="0.25">
      <c r="B88" t="s">
        <v>167</v>
      </c>
      <c r="C88" s="4">
        <v>28</v>
      </c>
      <c r="D88" s="4">
        <v>2</v>
      </c>
      <c r="E88" s="4">
        <v>17180</v>
      </c>
      <c r="F88" s="4">
        <v>8</v>
      </c>
      <c r="G88" s="4">
        <v>17092</v>
      </c>
      <c r="H88" s="4">
        <v>80</v>
      </c>
      <c r="I88" s="5">
        <v>5.4024385261614375E-5</v>
      </c>
      <c r="J88" s="4">
        <v>1</v>
      </c>
      <c r="K88" s="4">
        <v>1</v>
      </c>
      <c r="L88" s="4">
        <v>1</v>
      </c>
      <c r="M88" s="6" t="s">
        <v>21</v>
      </c>
      <c r="N88" s="6" t="s">
        <v>20</v>
      </c>
    </row>
    <row r="89" spans="2:14" x14ac:dyDescent="0.25">
      <c r="B89" t="s">
        <v>168</v>
      </c>
      <c r="C89" s="4">
        <v>18869</v>
      </c>
      <c r="D89" s="4">
        <v>2</v>
      </c>
      <c r="E89" s="4">
        <v>17174</v>
      </c>
      <c r="F89" s="4">
        <v>8</v>
      </c>
      <c r="G89" s="4">
        <v>17086</v>
      </c>
      <c r="H89" s="4">
        <v>80</v>
      </c>
      <c r="I89" s="5">
        <v>5.400551760669181E-5</v>
      </c>
      <c r="J89" s="4">
        <v>1</v>
      </c>
      <c r="K89" s="4">
        <v>1</v>
      </c>
      <c r="L89" s="4">
        <v>1</v>
      </c>
      <c r="M89" s="6" t="s">
        <v>21</v>
      </c>
      <c r="N89" s="6" t="s">
        <v>20</v>
      </c>
    </row>
    <row r="90" spans="2:14" x14ac:dyDescent="0.25">
      <c r="B90" t="s">
        <v>169</v>
      </c>
      <c r="C90" s="4">
        <v>306</v>
      </c>
      <c r="D90" s="4">
        <v>2</v>
      </c>
      <c r="E90" s="4">
        <v>17162</v>
      </c>
      <c r="F90" s="4">
        <v>8</v>
      </c>
      <c r="G90" s="4">
        <v>17090</v>
      </c>
      <c r="H90" s="4">
        <v>64</v>
      </c>
      <c r="I90" s="5">
        <v>5.3967782296846673E-5</v>
      </c>
      <c r="J90" s="4">
        <v>1</v>
      </c>
      <c r="K90" s="4">
        <v>1</v>
      </c>
      <c r="L90" s="4">
        <v>1</v>
      </c>
      <c r="M90" s="6" t="s">
        <v>21</v>
      </c>
      <c r="N90" s="6" t="s">
        <v>20</v>
      </c>
    </row>
    <row r="91" spans="2:14" x14ac:dyDescent="0.25">
      <c r="B91" t="s">
        <v>90</v>
      </c>
      <c r="C91" s="4">
        <v>306</v>
      </c>
      <c r="D91" s="4">
        <v>2</v>
      </c>
      <c r="E91" s="4">
        <v>17158</v>
      </c>
      <c r="F91" s="4">
        <v>8</v>
      </c>
      <c r="G91" s="4">
        <v>17070</v>
      </c>
      <c r="H91" s="4">
        <v>80</v>
      </c>
      <c r="I91" s="5">
        <v>5.3955203860231634E-5</v>
      </c>
      <c r="J91" s="4">
        <v>1</v>
      </c>
      <c r="K91" s="4">
        <v>1</v>
      </c>
      <c r="L91" s="4">
        <v>1</v>
      </c>
      <c r="M91" s="6" t="s">
        <v>21</v>
      </c>
      <c r="N91" s="6" t="s">
        <v>20</v>
      </c>
    </row>
    <row r="92" spans="2:14" x14ac:dyDescent="0.25">
      <c r="B92" t="s">
        <v>91</v>
      </c>
      <c r="C92" s="4">
        <v>2517</v>
      </c>
      <c r="D92" s="4">
        <v>1</v>
      </c>
      <c r="E92" s="4">
        <v>17142</v>
      </c>
      <c r="F92" s="4">
        <v>24</v>
      </c>
      <c r="G92" s="4">
        <v>17054</v>
      </c>
      <c r="H92" s="4">
        <v>64</v>
      </c>
      <c r="I92" s="5">
        <v>5.400551760669181E-5</v>
      </c>
      <c r="J92" s="4">
        <v>1</v>
      </c>
      <c r="K92" s="4">
        <v>1</v>
      </c>
      <c r="L92" s="4">
        <v>1</v>
      </c>
      <c r="M92" s="6" t="s">
        <v>21</v>
      </c>
      <c r="N92" s="6" t="s">
        <v>20</v>
      </c>
    </row>
    <row r="93" spans="2:14" x14ac:dyDescent="0.25">
      <c r="B93" t="s">
        <v>170</v>
      </c>
      <c r="C93" s="4">
        <v>2556</v>
      </c>
      <c r="D93" s="4">
        <v>1</v>
      </c>
      <c r="E93" s="4">
        <v>17130</v>
      </c>
      <c r="F93" s="4">
        <v>8</v>
      </c>
      <c r="G93" s="4">
        <v>17058</v>
      </c>
      <c r="H93" s="4">
        <v>64</v>
      </c>
      <c r="I93" s="5">
        <v>5.3867154803926322E-5</v>
      </c>
      <c r="J93" s="4">
        <v>1</v>
      </c>
      <c r="K93" s="4">
        <v>1</v>
      </c>
      <c r="L93" s="4">
        <v>1</v>
      </c>
      <c r="M93" s="6" t="s">
        <v>21</v>
      </c>
      <c r="N93" s="6" t="s">
        <v>20</v>
      </c>
    </row>
    <row r="94" spans="2:14" x14ac:dyDescent="0.25">
      <c r="B94" t="s">
        <v>120</v>
      </c>
      <c r="C94" s="4">
        <v>2556</v>
      </c>
      <c r="D94" s="4">
        <v>2556</v>
      </c>
      <c r="E94" s="4">
        <v>14464</v>
      </c>
      <c r="F94" s="4">
        <v>4096</v>
      </c>
      <c r="G94" s="4">
        <v>120</v>
      </c>
      <c r="H94" s="4">
        <v>10248</v>
      </c>
      <c r="I94" s="5">
        <v>4.5483626799999434E-5</v>
      </c>
      <c r="J94" s="4">
        <v>1</v>
      </c>
      <c r="K94" s="4">
        <v>1</v>
      </c>
      <c r="L94" s="4">
        <v>1</v>
      </c>
      <c r="M94" s="6" t="s">
        <v>73</v>
      </c>
      <c r="N94" s="6" t="s">
        <v>17</v>
      </c>
    </row>
    <row r="95" spans="2:14" x14ac:dyDescent="0.25">
      <c r="B95" t="s">
        <v>97</v>
      </c>
      <c r="C95" s="4">
        <v>306</v>
      </c>
      <c r="D95" s="4">
        <v>306</v>
      </c>
      <c r="E95" s="4">
        <v>12720</v>
      </c>
      <c r="F95" s="4">
        <v>352</v>
      </c>
      <c r="G95" s="4">
        <v>9872</v>
      </c>
      <c r="H95" s="4">
        <v>2496</v>
      </c>
      <c r="I95" s="5">
        <v>3.9999428435840212E-5</v>
      </c>
      <c r="J95" s="4">
        <v>1</v>
      </c>
      <c r="K95" s="4">
        <v>1</v>
      </c>
      <c r="L95" s="4">
        <v>1</v>
      </c>
      <c r="M95" s="6" t="s">
        <v>21</v>
      </c>
      <c r="N95" s="6" t="s">
        <v>18</v>
      </c>
    </row>
    <row r="96" spans="2:14" x14ac:dyDescent="0.25">
      <c r="B96" t="s">
        <v>171</v>
      </c>
      <c r="C96" s="4">
        <v>2517</v>
      </c>
      <c r="D96" s="4">
        <v>426</v>
      </c>
      <c r="E96" s="4">
        <v>11920</v>
      </c>
      <c r="F96" s="4">
        <v>10072</v>
      </c>
      <c r="G96" s="4">
        <v>120</v>
      </c>
      <c r="H96" s="4">
        <v>1728</v>
      </c>
      <c r="I96" s="5">
        <v>3.7584368605751748E-5</v>
      </c>
      <c r="J96" s="4">
        <v>1</v>
      </c>
      <c r="K96" s="4">
        <v>1</v>
      </c>
      <c r="L96" s="4">
        <v>1</v>
      </c>
      <c r="M96" s="6" t="s">
        <v>73</v>
      </c>
      <c r="N96" s="6" t="s">
        <v>19</v>
      </c>
    </row>
    <row r="97" spans="2:14" x14ac:dyDescent="0.25">
      <c r="B97" t="s">
        <v>79</v>
      </c>
      <c r="C97" s="4">
        <v>12527442</v>
      </c>
      <c r="D97" s="4">
        <v>28</v>
      </c>
      <c r="E97" s="4">
        <v>10336</v>
      </c>
      <c r="F97" s="4">
        <v>8600</v>
      </c>
      <c r="G97" s="4">
        <v>1464</v>
      </c>
      <c r="H97" s="4">
        <v>272</v>
      </c>
      <c r="I97" s="5">
        <v>1.7129314982367044E-4</v>
      </c>
      <c r="J97" s="4">
        <v>12</v>
      </c>
      <c r="K97" s="4">
        <v>1</v>
      </c>
      <c r="L97" s="4">
        <v>1</v>
      </c>
      <c r="M97" s="6" t="s">
        <v>21</v>
      </c>
      <c r="N97" s="6" t="s">
        <v>18</v>
      </c>
    </row>
    <row r="98" spans="2:14" x14ac:dyDescent="0.25">
      <c r="B98" t="s">
        <v>172</v>
      </c>
      <c r="C98" s="4">
        <v>18869</v>
      </c>
      <c r="D98" s="4">
        <v>17</v>
      </c>
      <c r="E98" s="4">
        <v>9352</v>
      </c>
      <c r="F98" s="4">
        <v>7752</v>
      </c>
      <c r="G98" s="4">
        <v>1424</v>
      </c>
      <c r="H98" s="4">
        <v>176</v>
      </c>
      <c r="I98" s="5">
        <v>2.9408384805973087E-5</v>
      </c>
      <c r="J98" s="4">
        <v>1</v>
      </c>
      <c r="K98" s="4">
        <v>1</v>
      </c>
      <c r="L98" s="4">
        <v>1</v>
      </c>
      <c r="M98" s="6" t="s">
        <v>21</v>
      </c>
      <c r="N98" s="6" t="s">
        <v>19</v>
      </c>
    </row>
    <row r="99" spans="2:14" x14ac:dyDescent="0.25">
      <c r="B99" t="s">
        <v>77</v>
      </c>
      <c r="C99" s="4">
        <v>12527442</v>
      </c>
      <c r="D99" s="4">
        <v>3</v>
      </c>
      <c r="E99" s="4">
        <v>8860</v>
      </c>
      <c r="F99" s="4">
        <v>7432</v>
      </c>
      <c r="G99" s="4">
        <v>1364</v>
      </c>
      <c r="H99" s="4">
        <v>64</v>
      </c>
      <c r="I99" s="5">
        <v>1.6665170671271916E-4</v>
      </c>
      <c r="J99" s="4">
        <v>12</v>
      </c>
      <c r="K99" s="4">
        <v>1</v>
      </c>
      <c r="L99" s="4">
        <v>1</v>
      </c>
      <c r="M99" s="6" t="s">
        <v>21</v>
      </c>
      <c r="N99" s="6" t="s">
        <v>18</v>
      </c>
    </row>
    <row r="100" spans="2:14" x14ac:dyDescent="0.25">
      <c r="B100" t="s">
        <v>173</v>
      </c>
      <c r="C100" s="4">
        <v>2517</v>
      </c>
      <c r="D100" s="4">
        <v>480</v>
      </c>
      <c r="E100" s="4">
        <v>8784</v>
      </c>
      <c r="F100" s="4">
        <v>6720</v>
      </c>
      <c r="G100" s="4">
        <v>120</v>
      </c>
      <c r="H100" s="4">
        <v>1944</v>
      </c>
      <c r="I100" s="5">
        <v>2.772287429955718E-5</v>
      </c>
      <c r="J100" s="4">
        <v>1</v>
      </c>
      <c r="K100" s="4">
        <v>1</v>
      </c>
      <c r="L100" s="4">
        <v>1</v>
      </c>
      <c r="M100" s="6" t="s">
        <v>73</v>
      </c>
      <c r="N100" s="6" t="s">
        <v>19</v>
      </c>
    </row>
    <row r="101" spans="2:14" x14ac:dyDescent="0.25">
      <c r="B101" t="s">
        <v>174</v>
      </c>
      <c r="C101" s="4">
        <v>18869</v>
      </c>
      <c r="D101" s="4">
        <v>6</v>
      </c>
      <c r="E101" s="4">
        <v>7336</v>
      </c>
      <c r="F101" s="4">
        <v>5864</v>
      </c>
      <c r="G101" s="4">
        <v>1376</v>
      </c>
      <c r="H101" s="4">
        <v>96</v>
      </c>
      <c r="I101" s="5">
        <v>2.3068852751990864E-5</v>
      </c>
      <c r="J101" s="4">
        <v>1</v>
      </c>
      <c r="K101" s="4">
        <v>1</v>
      </c>
      <c r="L101" s="4">
        <v>1</v>
      </c>
      <c r="M101" s="6" t="s">
        <v>21</v>
      </c>
      <c r="N101" s="6" t="s">
        <v>18</v>
      </c>
    </row>
    <row r="102" spans="2:14" x14ac:dyDescent="0.25">
      <c r="B102" t="s">
        <v>176</v>
      </c>
      <c r="C102" s="4">
        <v>18869</v>
      </c>
      <c r="D102" s="4">
        <v>5</v>
      </c>
      <c r="E102" s="4">
        <v>5980</v>
      </c>
      <c r="F102" s="4">
        <v>4512</v>
      </c>
      <c r="G102" s="4">
        <v>1372</v>
      </c>
      <c r="H102" s="4">
        <v>96</v>
      </c>
      <c r="I102" s="5">
        <v>1.8804762739490916E-5</v>
      </c>
      <c r="J102" s="4">
        <v>1</v>
      </c>
      <c r="K102" s="4">
        <v>1</v>
      </c>
      <c r="L102" s="4">
        <v>1</v>
      </c>
      <c r="M102" s="6" t="s">
        <v>21</v>
      </c>
      <c r="N102" s="6" t="s">
        <v>18</v>
      </c>
    </row>
    <row r="103" spans="2:14" x14ac:dyDescent="0.25">
      <c r="B103" t="s">
        <v>93</v>
      </c>
      <c r="C103" s="4">
        <v>2517</v>
      </c>
      <c r="D103" s="4">
        <v>296</v>
      </c>
      <c r="E103" s="4">
        <v>5800</v>
      </c>
      <c r="F103" s="4">
        <v>4472</v>
      </c>
      <c r="G103" s="4">
        <v>120</v>
      </c>
      <c r="H103" s="4">
        <v>1208</v>
      </c>
      <c r="I103" s="5">
        <v>1.8339360584734287E-5</v>
      </c>
      <c r="J103" s="4">
        <v>1</v>
      </c>
      <c r="K103" s="4">
        <v>1</v>
      </c>
      <c r="L103" s="4">
        <v>1</v>
      </c>
      <c r="M103" s="6" t="s">
        <v>73</v>
      </c>
      <c r="N103" s="6" t="s">
        <v>19</v>
      </c>
    </row>
    <row r="104" spans="2:14" x14ac:dyDescent="0.25">
      <c r="B104" t="s">
        <v>94</v>
      </c>
      <c r="C104" s="4">
        <v>773</v>
      </c>
      <c r="D104" s="4">
        <v>638</v>
      </c>
      <c r="E104" s="4">
        <v>5792</v>
      </c>
      <c r="F104" s="4">
        <v>3096</v>
      </c>
      <c r="G104" s="4">
        <v>120</v>
      </c>
      <c r="H104" s="4">
        <v>2576</v>
      </c>
      <c r="I104" s="5">
        <v>1.8465144950884727E-5</v>
      </c>
      <c r="J104" s="4">
        <v>1</v>
      </c>
      <c r="K104" s="4">
        <v>1</v>
      </c>
      <c r="L104" s="4">
        <v>1</v>
      </c>
      <c r="M104" s="6" t="s">
        <v>73</v>
      </c>
      <c r="N104" s="6" t="s">
        <v>19</v>
      </c>
    </row>
    <row r="105" spans="2:14" x14ac:dyDescent="0.25">
      <c r="B105" t="s">
        <v>177</v>
      </c>
      <c r="C105" s="4">
        <v>2556</v>
      </c>
      <c r="D105" s="4">
        <v>84</v>
      </c>
      <c r="E105" s="4">
        <v>5712</v>
      </c>
      <c r="F105" s="4">
        <v>2280</v>
      </c>
      <c r="G105" s="4">
        <v>2712</v>
      </c>
      <c r="H105" s="4">
        <v>720</v>
      </c>
      <c r="I105" s="5">
        <v>1.7962007486282964E-5</v>
      </c>
      <c r="J105" s="4">
        <v>1</v>
      </c>
      <c r="K105" s="4">
        <v>1</v>
      </c>
      <c r="L105" s="4">
        <v>1</v>
      </c>
      <c r="M105" s="6" t="s">
        <v>21</v>
      </c>
      <c r="N105" s="6" t="s">
        <v>18</v>
      </c>
    </row>
    <row r="106" spans="2:14" x14ac:dyDescent="0.25">
      <c r="B106" t="s">
        <v>178</v>
      </c>
      <c r="C106" s="4">
        <v>2517</v>
      </c>
      <c r="D106" s="4">
        <v>354</v>
      </c>
      <c r="E106" s="4">
        <v>5592</v>
      </c>
      <c r="F106" s="4">
        <v>4032</v>
      </c>
      <c r="G106" s="4">
        <v>120</v>
      </c>
      <c r="H106" s="4">
        <v>1440</v>
      </c>
      <c r="I106" s="5">
        <v>1.7685281880751994E-5</v>
      </c>
      <c r="J106" s="4">
        <v>1</v>
      </c>
      <c r="K106" s="4">
        <v>1</v>
      </c>
      <c r="L106" s="4">
        <v>1</v>
      </c>
      <c r="M106" s="6" t="s">
        <v>73</v>
      </c>
      <c r="N106" s="6" t="s">
        <v>17</v>
      </c>
    </row>
    <row r="107" spans="2:14" x14ac:dyDescent="0.25">
      <c r="B107" t="s">
        <v>179</v>
      </c>
      <c r="C107" s="4">
        <v>18869</v>
      </c>
      <c r="D107" s="4">
        <v>6</v>
      </c>
      <c r="E107" s="4">
        <v>4096</v>
      </c>
      <c r="F107" s="4">
        <v>2624</v>
      </c>
      <c r="G107" s="4">
        <v>1376</v>
      </c>
      <c r="H107" s="4">
        <v>96</v>
      </c>
      <c r="I107" s="5">
        <v>1.288031909380515E-5</v>
      </c>
      <c r="J107" s="4">
        <v>1</v>
      </c>
      <c r="K107" s="4">
        <v>1</v>
      </c>
      <c r="L107" s="4">
        <v>1</v>
      </c>
      <c r="M107" s="6" t="s">
        <v>21</v>
      </c>
      <c r="N107" s="6" t="s">
        <v>18</v>
      </c>
    </row>
    <row r="108" spans="2:14" x14ac:dyDescent="0.25">
      <c r="B108" t="s">
        <v>180</v>
      </c>
      <c r="C108" s="4">
        <v>2556</v>
      </c>
      <c r="D108" s="4">
        <v>28</v>
      </c>
      <c r="E108" s="4">
        <v>3448</v>
      </c>
      <c r="F108" s="4">
        <v>1712</v>
      </c>
      <c r="G108" s="4">
        <v>1464</v>
      </c>
      <c r="H108" s="4">
        <v>272</v>
      </c>
      <c r="I108" s="5">
        <v>1.0842612362168008E-5</v>
      </c>
      <c r="J108" s="4">
        <v>1</v>
      </c>
      <c r="K108" s="4">
        <v>1</v>
      </c>
      <c r="L108" s="4">
        <v>1</v>
      </c>
      <c r="M108" s="6" t="s">
        <v>21</v>
      </c>
      <c r="N108" s="6" t="s">
        <v>18</v>
      </c>
    </row>
    <row r="109" spans="2:14" x14ac:dyDescent="0.25">
      <c r="B109" t="s">
        <v>181</v>
      </c>
      <c r="C109" s="4">
        <v>2556</v>
      </c>
      <c r="D109" s="4">
        <v>28</v>
      </c>
      <c r="E109" s="4">
        <v>3448</v>
      </c>
      <c r="F109" s="4">
        <v>1712</v>
      </c>
      <c r="G109" s="4">
        <v>1464</v>
      </c>
      <c r="H109" s="4">
        <v>272</v>
      </c>
      <c r="I109" s="5">
        <v>1.0842612362168008E-5</v>
      </c>
      <c r="J109" s="4">
        <v>1</v>
      </c>
      <c r="K109" s="4">
        <v>1</v>
      </c>
      <c r="L109" s="4">
        <v>1</v>
      </c>
      <c r="M109" s="6" t="s">
        <v>21</v>
      </c>
      <c r="N109" s="6" t="s">
        <v>18</v>
      </c>
    </row>
    <row r="110" spans="2:14" x14ac:dyDescent="0.25">
      <c r="B110" t="s">
        <v>95</v>
      </c>
      <c r="C110" s="4">
        <v>2517</v>
      </c>
      <c r="D110" s="4">
        <v>32</v>
      </c>
      <c r="E110" s="4">
        <v>2976</v>
      </c>
      <c r="F110" s="4">
        <v>1192</v>
      </c>
      <c r="G110" s="4">
        <v>1480</v>
      </c>
      <c r="H110" s="4">
        <v>304</v>
      </c>
      <c r="I110" s="5">
        <v>9.4589843345131568E-6</v>
      </c>
      <c r="J110" s="4">
        <v>1</v>
      </c>
      <c r="K110" s="4">
        <v>1</v>
      </c>
      <c r="L110" s="4">
        <v>1</v>
      </c>
      <c r="M110" s="6" t="s">
        <v>21</v>
      </c>
      <c r="N110" s="6" t="s">
        <v>18</v>
      </c>
    </row>
    <row r="111" spans="2:14" x14ac:dyDescent="0.25">
      <c r="B111" t="s">
        <v>182</v>
      </c>
      <c r="C111" s="4">
        <v>2556</v>
      </c>
      <c r="D111" s="4">
        <v>8</v>
      </c>
      <c r="E111" s="4">
        <v>2472</v>
      </c>
      <c r="F111" s="4">
        <v>976</v>
      </c>
      <c r="G111" s="4">
        <v>1384</v>
      </c>
      <c r="H111" s="4">
        <v>112</v>
      </c>
      <c r="I111" s="5">
        <v>7.7734738280972484E-6</v>
      </c>
      <c r="J111" s="4">
        <v>1</v>
      </c>
      <c r="K111" s="4">
        <v>1</v>
      </c>
      <c r="L111" s="4">
        <v>1</v>
      </c>
      <c r="M111" s="6" t="s">
        <v>21</v>
      </c>
      <c r="N111" s="6" t="s">
        <v>18</v>
      </c>
    </row>
    <row r="112" spans="2:14" x14ac:dyDescent="0.25">
      <c r="B112" t="s">
        <v>184</v>
      </c>
      <c r="C112" s="4">
        <v>2556</v>
      </c>
      <c r="D112" s="4">
        <v>7</v>
      </c>
      <c r="E112" s="4">
        <v>2452</v>
      </c>
      <c r="F112" s="4">
        <v>976</v>
      </c>
      <c r="G112" s="4">
        <v>1380</v>
      </c>
      <c r="H112" s="4">
        <v>96</v>
      </c>
      <c r="I112" s="5">
        <v>7.7105816450220285E-6</v>
      </c>
      <c r="J112" s="4">
        <v>1</v>
      </c>
      <c r="K112" s="4">
        <v>1</v>
      </c>
      <c r="L112" s="4">
        <v>1</v>
      </c>
      <c r="M112" s="6" t="s">
        <v>21</v>
      </c>
      <c r="N112" s="6" t="s">
        <v>18</v>
      </c>
    </row>
    <row r="113" spans="2:14" x14ac:dyDescent="0.25">
      <c r="B113" t="s">
        <v>183</v>
      </c>
      <c r="C113" s="4">
        <v>2556</v>
      </c>
      <c r="D113" s="4">
        <v>7</v>
      </c>
      <c r="E113" s="4">
        <v>2452</v>
      </c>
      <c r="F113" s="4">
        <v>976</v>
      </c>
      <c r="G113" s="4">
        <v>1380</v>
      </c>
      <c r="H113" s="4">
        <v>96</v>
      </c>
      <c r="I113" s="5">
        <v>7.7105816450220285E-6</v>
      </c>
      <c r="J113" s="4">
        <v>1</v>
      </c>
      <c r="K113" s="4">
        <v>1</v>
      </c>
      <c r="L113" s="4">
        <v>1</v>
      </c>
      <c r="M113" s="6" t="s">
        <v>21</v>
      </c>
      <c r="N113" s="6" t="s">
        <v>18</v>
      </c>
    </row>
    <row r="114" spans="2:14" x14ac:dyDescent="0.25">
      <c r="B114" t="s">
        <v>223</v>
      </c>
      <c r="C114" s="4">
        <v>773</v>
      </c>
      <c r="D114" s="4">
        <v>31</v>
      </c>
      <c r="E114" s="4">
        <v>2360</v>
      </c>
      <c r="F114" s="4">
        <v>520</v>
      </c>
      <c r="G114" s="4">
        <v>1552</v>
      </c>
      <c r="H114" s="4">
        <v>288</v>
      </c>
      <c r="I114" s="5">
        <v>7.6728463351768966E-6</v>
      </c>
      <c r="J114" s="4">
        <v>1</v>
      </c>
      <c r="K114" s="4">
        <v>1</v>
      </c>
      <c r="L114" s="4">
        <v>1</v>
      </c>
      <c r="M114" s="6" t="s">
        <v>21</v>
      </c>
      <c r="N114" s="6" t="s">
        <v>17</v>
      </c>
    </row>
    <row r="115" spans="2:14" x14ac:dyDescent="0.25">
      <c r="B115" t="s">
        <v>96</v>
      </c>
      <c r="C115" s="4">
        <v>773</v>
      </c>
      <c r="D115" s="4">
        <v>25</v>
      </c>
      <c r="E115" s="4">
        <v>2212</v>
      </c>
      <c r="F115" s="4">
        <v>520</v>
      </c>
      <c r="G115" s="4">
        <v>1452</v>
      </c>
      <c r="H115" s="4">
        <v>240</v>
      </c>
      <c r="I115" s="5">
        <v>7.2074441804202643E-6</v>
      </c>
      <c r="J115" s="4">
        <v>1</v>
      </c>
      <c r="K115" s="4">
        <v>1</v>
      </c>
      <c r="L115" s="4">
        <v>1</v>
      </c>
      <c r="M115" s="6" t="s">
        <v>21</v>
      </c>
      <c r="N115" s="6" t="s">
        <v>18</v>
      </c>
    </row>
    <row r="116" spans="2:14" x14ac:dyDescent="0.25">
      <c r="B116" t="s">
        <v>224</v>
      </c>
      <c r="C116" s="4">
        <v>44</v>
      </c>
      <c r="D116" s="4">
        <v>44</v>
      </c>
      <c r="E116" s="4">
        <v>1968</v>
      </c>
      <c r="F116" s="4">
        <v>40</v>
      </c>
      <c r="G116" s="4">
        <v>1528</v>
      </c>
      <c r="H116" s="4">
        <v>400</v>
      </c>
      <c r="I116" s="5">
        <v>6.2137476878317815E-6</v>
      </c>
      <c r="J116" s="4">
        <v>1</v>
      </c>
      <c r="K116" s="4">
        <v>1</v>
      </c>
      <c r="L116" s="4">
        <v>1</v>
      </c>
      <c r="M116" s="6" t="s">
        <v>21</v>
      </c>
      <c r="N116" s="6" t="s">
        <v>18</v>
      </c>
    </row>
    <row r="117" spans="2:14" x14ac:dyDescent="0.25">
      <c r="B117" t="s">
        <v>185</v>
      </c>
      <c r="C117" s="4">
        <v>306</v>
      </c>
      <c r="D117" s="4">
        <v>29</v>
      </c>
      <c r="E117" s="4">
        <v>1920</v>
      </c>
      <c r="F117" s="4">
        <v>112</v>
      </c>
      <c r="G117" s="4">
        <v>1536</v>
      </c>
      <c r="H117" s="4">
        <v>272</v>
      </c>
      <c r="I117" s="5">
        <v>6.0376495752211641E-6</v>
      </c>
      <c r="J117" s="4">
        <v>1</v>
      </c>
      <c r="K117" s="4">
        <v>1</v>
      </c>
      <c r="L117" s="4">
        <v>1</v>
      </c>
      <c r="M117" s="6" t="s">
        <v>21</v>
      </c>
      <c r="N117" s="6" t="s">
        <v>17</v>
      </c>
    </row>
    <row r="118" spans="2:14" x14ac:dyDescent="0.25">
      <c r="B118" t="s">
        <v>101</v>
      </c>
      <c r="C118" s="4">
        <v>28</v>
      </c>
      <c r="D118" s="4">
        <v>28</v>
      </c>
      <c r="E118" s="4">
        <v>1760</v>
      </c>
      <c r="F118" s="4">
        <v>24</v>
      </c>
      <c r="G118" s="4">
        <v>1464</v>
      </c>
      <c r="H118" s="4">
        <v>272</v>
      </c>
      <c r="I118" s="5">
        <v>5.5345121106194007E-6</v>
      </c>
      <c r="J118" s="4">
        <v>1</v>
      </c>
      <c r="K118" s="4">
        <v>1</v>
      </c>
      <c r="L118" s="4">
        <v>1</v>
      </c>
      <c r="M118" s="6" t="s">
        <v>21</v>
      </c>
      <c r="N118" s="6" t="s">
        <v>18</v>
      </c>
    </row>
    <row r="119" spans="2:14" x14ac:dyDescent="0.25">
      <c r="B119" t="s">
        <v>100</v>
      </c>
      <c r="C119" s="4">
        <v>28</v>
      </c>
      <c r="D119" s="4">
        <v>28</v>
      </c>
      <c r="E119" s="4">
        <v>1760</v>
      </c>
      <c r="F119" s="4">
        <v>24</v>
      </c>
      <c r="G119" s="4">
        <v>1464</v>
      </c>
      <c r="H119" s="4">
        <v>272</v>
      </c>
      <c r="I119" s="5">
        <v>5.5345121106194007E-6</v>
      </c>
      <c r="J119" s="4">
        <v>1</v>
      </c>
      <c r="K119" s="4">
        <v>1</v>
      </c>
      <c r="L119" s="4">
        <v>1</v>
      </c>
      <c r="M119" s="6" t="s">
        <v>21</v>
      </c>
      <c r="N119" s="6" t="s">
        <v>18</v>
      </c>
    </row>
    <row r="120" spans="2:14" x14ac:dyDescent="0.25">
      <c r="B120" t="s">
        <v>186</v>
      </c>
      <c r="C120" s="4">
        <v>306</v>
      </c>
      <c r="D120" s="4">
        <v>15</v>
      </c>
      <c r="E120" s="4">
        <v>1728</v>
      </c>
      <c r="F120" s="4">
        <v>160</v>
      </c>
      <c r="G120" s="4">
        <v>1408</v>
      </c>
      <c r="H120" s="4">
        <v>160</v>
      </c>
      <c r="I120" s="5">
        <v>5.433884617699048E-6</v>
      </c>
      <c r="J120" s="4">
        <v>1</v>
      </c>
      <c r="K120" s="4">
        <v>1</v>
      </c>
      <c r="L120" s="4">
        <v>1</v>
      </c>
      <c r="M120" s="6" t="s">
        <v>21</v>
      </c>
      <c r="N120" s="6" t="s">
        <v>19</v>
      </c>
    </row>
    <row r="121" spans="2:14" x14ac:dyDescent="0.25">
      <c r="B121" t="s">
        <v>98</v>
      </c>
      <c r="C121" s="4">
        <v>306</v>
      </c>
      <c r="D121" s="4">
        <v>263</v>
      </c>
      <c r="E121" s="4">
        <v>1608</v>
      </c>
      <c r="F121" s="4">
        <v>416</v>
      </c>
      <c r="G121" s="4">
        <v>120</v>
      </c>
      <c r="H121" s="4">
        <v>1072</v>
      </c>
      <c r="I121" s="5">
        <v>5.0565315192477252E-6</v>
      </c>
      <c r="J121" s="4">
        <v>1</v>
      </c>
      <c r="K121" s="4">
        <v>1</v>
      </c>
      <c r="L121" s="4">
        <v>1</v>
      </c>
      <c r="M121" s="6" t="s">
        <v>73</v>
      </c>
      <c r="N121" s="6" t="s">
        <v>18</v>
      </c>
    </row>
    <row r="122" spans="2:14" x14ac:dyDescent="0.25">
      <c r="B122" t="s">
        <v>188</v>
      </c>
      <c r="C122" s="4">
        <v>2556</v>
      </c>
      <c r="D122" s="4">
        <v>12</v>
      </c>
      <c r="E122" s="4">
        <v>1552</v>
      </c>
      <c r="F122" s="4">
        <v>8</v>
      </c>
      <c r="G122" s="4">
        <v>1400</v>
      </c>
      <c r="H122" s="4">
        <v>144</v>
      </c>
      <c r="I122" s="5">
        <v>4.8804334066371078E-6</v>
      </c>
      <c r="J122" s="4">
        <v>1</v>
      </c>
      <c r="K122" s="4">
        <v>1</v>
      </c>
      <c r="L122" s="4">
        <v>1</v>
      </c>
      <c r="M122" s="6" t="s">
        <v>21</v>
      </c>
      <c r="N122" s="6" t="s">
        <v>18</v>
      </c>
    </row>
    <row r="123" spans="2:14" x14ac:dyDescent="0.25">
      <c r="B123" t="s">
        <v>187</v>
      </c>
      <c r="C123" s="4">
        <v>2556</v>
      </c>
      <c r="D123" s="4">
        <v>12</v>
      </c>
      <c r="E123" s="4">
        <v>1552</v>
      </c>
      <c r="F123" s="4">
        <v>8</v>
      </c>
      <c r="G123" s="4">
        <v>1400</v>
      </c>
      <c r="H123" s="4">
        <v>144</v>
      </c>
      <c r="I123" s="5">
        <v>4.8804334066371078E-6</v>
      </c>
      <c r="J123" s="4">
        <v>1</v>
      </c>
      <c r="K123" s="4">
        <v>1</v>
      </c>
      <c r="L123" s="4">
        <v>1</v>
      </c>
      <c r="M123" s="6" t="s">
        <v>21</v>
      </c>
      <c r="N123" s="6" t="s">
        <v>18</v>
      </c>
    </row>
    <row r="124" spans="2:14" x14ac:dyDescent="0.25">
      <c r="B124" t="s">
        <v>225</v>
      </c>
      <c r="C124" s="4">
        <v>306</v>
      </c>
      <c r="D124" s="4">
        <v>262</v>
      </c>
      <c r="E124" s="4">
        <v>1544</v>
      </c>
      <c r="F124" s="4">
        <v>352</v>
      </c>
      <c r="G124" s="4">
        <v>120</v>
      </c>
      <c r="H124" s="4">
        <v>1072</v>
      </c>
      <c r="I124" s="5">
        <v>4.8552765334070199E-6</v>
      </c>
      <c r="J124" s="4">
        <v>1</v>
      </c>
      <c r="K124" s="4">
        <v>1</v>
      </c>
      <c r="L124" s="4">
        <v>1</v>
      </c>
      <c r="M124" s="6" t="s">
        <v>73</v>
      </c>
      <c r="N124" s="6" t="s">
        <v>18</v>
      </c>
    </row>
    <row r="125" spans="2:14" x14ac:dyDescent="0.25">
      <c r="B125" t="s">
        <v>99</v>
      </c>
      <c r="C125" s="4">
        <v>12527442</v>
      </c>
      <c r="D125" s="4">
        <v>1</v>
      </c>
      <c r="E125" s="4">
        <v>1516</v>
      </c>
      <c r="F125" s="4">
        <v>96</v>
      </c>
      <c r="G125" s="4">
        <v>1356</v>
      </c>
      <c r="H125" s="4">
        <v>64</v>
      </c>
      <c r="I125" s="5">
        <v>1.4355769708749823E-4</v>
      </c>
      <c r="J125" s="4">
        <v>12</v>
      </c>
      <c r="K125" s="4">
        <v>1</v>
      </c>
      <c r="L125" s="4">
        <v>1</v>
      </c>
      <c r="M125" s="6" t="s">
        <v>21</v>
      </c>
      <c r="N125" s="6" t="s">
        <v>18</v>
      </c>
    </row>
    <row r="126" spans="2:14" x14ac:dyDescent="0.25">
      <c r="B126" t="s">
        <v>226</v>
      </c>
      <c r="C126" s="4">
        <v>8</v>
      </c>
      <c r="D126" s="4">
        <v>8</v>
      </c>
      <c r="E126" s="4">
        <v>1504</v>
      </c>
      <c r="F126" s="4">
        <v>8</v>
      </c>
      <c r="G126" s="4">
        <v>1384</v>
      </c>
      <c r="H126" s="4">
        <v>112</v>
      </c>
      <c r="I126" s="5">
        <v>4.7294921672565784E-6</v>
      </c>
      <c r="J126" s="4">
        <v>1</v>
      </c>
      <c r="K126" s="4">
        <v>1</v>
      </c>
      <c r="L126" s="4">
        <v>1</v>
      </c>
      <c r="M126" s="6" t="s">
        <v>21</v>
      </c>
      <c r="N126" s="6" t="s">
        <v>18</v>
      </c>
    </row>
    <row r="127" spans="2:14" x14ac:dyDescent="0.25">
      <c r="B127" t="s">
        <v>189</v>
      </c>
      <c r="C127" s="4">
        <v>306</v>
      </c>
      <c r="D127" s="4">
        <v>7</v>
      </c>
      <c r="E127" s="4">
        <v>1464</v>
      </c>
      <c r="F127" s="4">
        <v>8</v>
      </c>
      <c r="G127" s="4">
        <v>1344</v>
      </c>
      <c r="H127" s="4">
        <v>112</v>
      </c>
      <c r="I127" s="5">
        <v>4.6037078011061378E-6</v>
      </c>
      <c r="J127" s="4">
        <v>1</v>
      </c>
      <c r="K127" s="4">
        <v>1</v>
      </c>
      <c r="L127" s="4">
        <v>1</v>
      </c>
      <c r="M127" s="6" t="s">
        <v>21</v>
      </c>
      <c r="N127" s="6" t="s">
        <v>17</v>
      </c>
    </row>
    <row r="128" spans="2:14" x14ac:dyDescent="0.25">
      <c r="B128" t="s">
        <v>190</v>
      </c>
      <c r="C128" s="4">
        <v>2556</v>
      </c>
      <c r="D128" s="4">
        <v>4</v>
      </c>
      <c r="E128" s="4">
        <v>1456</v>
      </c>
      <c r="F128" s="4">
        <v>8</v>
      </c>
      <c r="G128" s="4">
        <v>1368</v>
      </c>
      <c r="H128" s="4">
        <v>80</v>
      </c>
      <c r="I128" s="5">
        <v>4.5785509278760498E-6</v>
      </c>
      <c r="J128" s="4">
        <v>1</v>
      </c>
      <c r="K128" s="4">
        <v>1</v>
      </c>
      <c r="L128" s="4">
        <v>1</v>
      </c>
      <c r="M128" s="6" t="s">
        <v>21</v>
      </c>
      <c r="N128" s="6" t="s">
        <v>18</v>
      </c>
    </row>
    <row r="129" spans="2:14" x14ac:dyDescent="0.25">
      <c r="B129" t="s">
        <v>191</v>
      </c>
      <c r="C129" s="4">
        <v>2556</v>
      </c>
      <c r="D129" s="4">
        <v>1</v>
      </c>
      <c r="E129" s="4">
        <v>1428</v>
      </c>
      <c r="F129" s="4">
        <v>8</v>
      </c>
      <c r="G129" s="4">
        <v>1356</v>
      </c>
      <c r="H129" s="4">
        <v>64</v>
      </c>
      <c r="I129" s="5">
        <v>4.4905018715707411E-6</v>
      </c>
      <c r="J129" s="4">
        <v>1</v>
      </c>
      <c r="K129" s="4">
        <v>1</v>
      </c>
      <c r="L129" s="4">
        <v>1</v>
      </c>
      <c r="M129" s="6" t="s">
        <v>21</v>
      </c>
      <c r="N129" s="6" t="s">
        <v>18</v>
      </c>
    </row>
    <row r="130" spans="2:14" x14ac:dyDescent="0.25">
      <c r="B130" t="s">
        <v>192</v>
      </c>
      <c r="C130" s="4">
        <v>306</v>
      </c>
      <c r="D130" s="4">
        <v>165</v>
      </c>
      <c r="E130" s="4">
        <v>1296</v>
      </c>
      <c r="F130" s="4">
        <v>496</v>
      </c>
      <c r="G130" s="4">
        <v>120</v>
      </c>
      <c r="H130" s="4">
        <v>680</v>
      </c>
      <c r="I130" s="5">
        <v>4.0754134632742856E-6</v>
      </c>
      <c r="J130" s="4">
        <v>1</v>
      </c>
      <c r="K130" s="4">
        <v>1</v>
      </c>
      <c r="L130" s="4">
        <v>1</v>
      </c>
      <c r="M130" s="6" t="s">
        <v>73</v>
      </c>
      <c r="N130" s="6" t="s">
        <v>17</v>
      </c>
    </row>
    <row r="131" spans="2:14" x14ac:dyDescent="0.25">
      <c r="B131" t="s">
        <v>193</v>
      </c>
      <c r="C131" s="4">
        <v>306</v>
      </c>
      <c r="D131" s="4">
        <v>46</v>
      </c>
      <c r="E131" s="4">
        <v>680</v>
      </c>
      <c r="F131" s="4">
        <v>352</v>
      </c>
      <c r="G131" s="4">
        <v>120</v>
      </c>
      <c r="H131" s="4">
        <v>208</v>
      </c>
      <c r="I131" s="5">
        <v>2.1383342245574955E-6</v>
      </c>
      <c r="J131" s="4">
        <v>1</v>
      </c>
      <c r="K131" s="4">
        <v>1</v>
      </c>
      <c r="L131" s="4">
        <v>1</v>
      </c>
      <c r="M131" s="6" t="s">
        <v>73</v>
      </c>
      <c r="N131" s="6" t="s">
        <v>18</v>
      </c>
    </row>
    <row r="132" spans="2:14" x14ac:dyDescent="0.25">
      <c r="B132" t="s">
        <v>194</v>
      </c>
      <c r="C132" s="4">
        <v>28</v>
      </c>
      <c r="D132" s="4">
        <v>22</v>
      </c>
      <c r="E132" s="4">
        <v>280</v>
      </c>
      <c r="F132" s="4">
        <v>48</v>
      </c>
      <c r="G132" s="4">
        <v>120</v>
      </c>
      <c r="H132" s="4">
        <v>112</v>
      </c>
      <c r="I132" s="5">
        <v>8.8049056305308646E-7</v>
      </c>
      <c r="J132" s="4">
        <v>1</v>
      </c>
      <c r="K132" s="4">
        <v>1</v>
      </c>
      <c r="L132" s="4">
        <v>1</v>
      </c>
      <c r="M132" s="6" t="s">
        <v>73</v>
      </c>
      <c r="N132" s="6" t="s">
        <v>17</v>
      </c>
    </row>
    <row r="133" spans="2:14" x14ac:dyDescent="0.25">
      <c r="B133" t="s">
        <v>195</v>
      </c>
      <c r="C133" s="4">
        <v>28</v>
      </c>
      <c r="D133" s="4">
        <v>19</v>
      </c>
      <c r="E133" s="4">
        <v>264</v>
      </c>
      <c r="F133" s="4">
        <v>48</v>
      </c>
      <c r="G133" s="4">
        <v>120</v>
      </c>
      <c r="H133" s="4">
        <v>96</v>
      </c>
      <c r="I133" s="5">
        <v>8.3017681659291002E-7</v>
      </c>
      <c r="J133" s="4">
        <v>1</v>
      </c>
      <c r="K133" s="4">
        <v>1</v>
      </c>
      <c r="L133" s="4">
        <v>1</v>
      </c>
      <c r="M133" s="6" t="s">
        <v>73</v>
      </c>
      <c r="N133" s="6" t="s">
        <v>17</v>
      </c>
    </row>
    <row r="134" spans="2:14" x14ac:dyDescent="0.25">
      <c r="B134" t="s">
        <v>227</v>
      </c>
      <c r="C134" s="4">
        <v>44</v>
      </c>
      <c r="D134" s="4">
        <v>8</v>
      </c>
      <c r="E134" s="4">
        <v>200</v>
      </c>
      <c r="F134" s="4">
        <v>24</v>
      </c>
      <c r="G134" s="4">
        <v>120</v>
      </c>
      <c r="H134" s="4">
        <v>56</v>
      </c>
      <c r="I134" s="5">
        <v>6.5407870398229283E-7</v>
      </c>
      <c r="J134" s="4">
        <v>1</v>
      </c>
      <c r="K134" s="4">
        <v>1</v>
      </c>
      <c r="L134" s="4">
        <v>1</v>
      </c>
      <c r="M134" s="6" t="s">
        <v>73</v>
      </c>
      <c r="N134" s="6" t="s">
        <v>18</v>
      </c>
    </row>
    <row r="135" spans="2:14" x14ac:dyDescent="0.25">
      <c r="B135" t="s">
        <v>196</v>
      </c>
      <c r="C135" s="4">
        <v>28</v>
      </c>
      <c r="D135" s="4">
        <v>6</v>
      </c>
      <c r="E135" s="4">
        <v>192</v>
      </c>
      <c r="F135" s="4">
        <v>24</v>
      </c>
      <c r="G135" s="4">
        <v>120</v>
      </c>
      <c r="H135" s="4">
        <v>48</v>
      </c>
      <c r="I135" s="5">
        <v>6.0376495752211639E-7</v>
      </c>
      <c r="J135" s="4">
        <v>1</v>
      </c>
      <c r="K135" s="4">
        <v>1</v>
      </c>
      <c r="L135" s="4">
        <v>1</v>
      </c>
      <c r="M135" s="6" t="s">
        <v>73</v>
      </c>
      <c r="N135" s="6" t="s">
        <v>19</v>
      </c>
    </row>
    <row r="136" spans="2:14" x14ac:dyDescent="0.25">
      <c r="B136" t="s">
        <v>228</v>
      </c>
      <c r="C136" s="4">
        <v>8</v>
      </c>
      <c r="D136" s="4"/>
      <c r="E136" s="4">
        <v>120</v>
      </c>
      <c r="F136" s="4">
        <v>0</v>
      </c>
      <c r="G136" s="4">
        <v>120</v>
      </c>
      <c r="H136" s="4"/>
      <c r="I136" s="5">
        <v>3.7735309845132275E-7</v>
      </c>
      <c r="J136" s="4">
        <v>1</v>
      </c>
      <c r="K136" s="4">
        <v>1</v>
      </c>
      <c r="L136" s="4">
        <v>1</v>
      </c>
      <c r="M136" s="6" t="s">
        <v>73</v>
      </c>
      <c r="N136" s="6" t="s">
        <v>18</v>
      </c>
    </row>
    <row r="137" spans="2:14" x14ac:dyDescent="0.25">
      <c r="B137" t="s">
        <v>106</v>
      </c>
      <c r="C137" s="4">
        <v>773</v>
      </c>
      <c r="D137" s="4"/>
      <c r="E137" s="4">
        <v>120</v>
      </c>
      <c r="F137" s="4">
        <v>0</v>
      </c>
      <c r="G137" s="4">
        <v>120</v>
      </c>
      <c r="H137" s="4"/>
      <c r="I137" s="5">
        <v>6.2892183075220456E-7</v>
      </c>
      <c r="J137" s="4">
        <v>1</v>
      </c>
      <c r="K137" s="4">
        <v>1</v>
      </c>
      <c r="L137" s="4">
        <v>1</v>
      </c>
      <c r="M137" s="6" t="s">
        <v>73</v>
      </c>
      <c r="N137" s="6" t="s">
        <v>18</v>
      </c>
    </row>
    <row r="138" spans="2:14" x14ac:dyDescent="0.25">
      <c r="B138" t="s">
        <v>229</v>
      </c>
      <c r="C138" s="4">
        <v>44</v>
      </c>
      <c r="D138" s="4"/>
      <c r="E138" s="4">
        <v>120</v>
      </c>
      <c r="F138" s="4">
        <v>0</v>
      </c>
      <c r="G138" s="4">
        <v>120</v>
      </c>
      <c r="H138" s="4"/>
      <c r="I138" s="5">
        <v>4.0250997168141092E-7</v>
      </c>
      <c r="J138" s="4">
        <v>1</v>
      </c>
      <c r="K138" s="4">
        <v>1</v>
      </c>
      <c r="L138" s="4">
        <v>1</v>
      </c>
      <c r="M138" s="6" t="s">
        <v>73</v>
      </c>
      <c r="N138" s="6" t="s">
        <v>18</v>
      </c>
    </row>
    <row r="139" spans="2:14" x14ac:dyDescent="0.25">
      <c r="B139" t="s">
        <v>102</v>
      </c>
      <c r="C139" s="4">
        <v>28</v>
      </c>
      <c r="D139" s="4"/>
      <c r="E139" s="4">
        <v>120</v>
      </c>
      <c r="F139" s="4">
        <v>0</v>
      </c>
      <c r="G139" s="4">
        <v>120</v>
      </c>
      <c r="H139" s="4"/>
      <c r="I139" s="5">
        <v>3.7735309845132275E-7</v>
      </c>
      <c r="J139" s="4">
        <v>1</v>
      </c>
      <c r="K139" s="4">
        <v>1</v>
      </c>
      <c r="L139" s="4">
        <v>1</v>
      </c>
      <c r="M139" s="6" t="s">
        <v>73</v>
      </c>
      <c r="N139" s="6" t="s">
        <v>18</v>
      </c>
    </row>
    <row r="140" spans="2:14" x14ac:dyDescent="0.25">
      <c r="B140" t="s">
        <v>108</v>
      </c>
      <c r="C140" s="4">
        <v>2517</v>
      </c>
      <c r="D140" s="4"/>
      <c r="E140" s="4">
        <v>120</v>
      </c>
      <c r="F140" s="4">
        <v>0</v>
      </c>
      <c r="G140" s="4">
        <v>120</v>
      </c>
      <c r="H140" s="4"/>
      <c r="I140" s="5">
        <v>4.7798059137167554E-7</v>
      </c>
      <c r="J140" s="4">
        <v>1</v>
      </c>
      <c r="K140" s="4">
        <v>1</v>
      </c>
      <c r="L140" s="4">
        <v>1</v>
      </c>
      <c r="M140" s="6" t="s">
        <v>73</v>
      </c>
      <c r="N140" s="6" t="s">
        <v>18</v>
      </c>
    </row>
    <row r="141" spans="2:14" x14ac:dyDescent="0.25">
      <c r="B141" t="s">
        <v>107</v>
      </c>
      <c r="C141" s="4">
        <v>306</v>
      </c>
      <c r="D141" s="4"/>
      <c r="E141" s="4">
        <v>120</v>
      </c>
      <c r="F141" s="4">
        <v>0</v>
      </c>
      <c r="G141" s="4">
        <v>120</v>
      </c>
      <c r="H141" s="4"/>
      <c r="I141" s="5">
        <v>3.7735309845132275E-7</v>
      </c>
      <c r="J141" s="4">
        <v>1</v>
      </c>
      <c r="K141" s="4">
        <v>1</v>
      </c>
      <c r="L141" s="4">
        <v>1</v>
      </c>
      <c r="M141" s="6" t="s">
        <v>73</v>
      </c>
      <c r="N141" s="6" t="s">
        <v>18</v>
      </c>
    </row>
    <row r="142" spans="2:14" x14ac:dyDescent="0.25">
      <c r="B142" t="s">
        <v>103</v>
      </c>
      <c r="C142" s="4">
        <v>18869</v>
      </c>
      <c r="D142" s="4"/>
      <c r="E142" s="4">
        <v>120</v>
      </c>
      <c r="F142" s="4">
        <v>0</v>
      </c>
      <c r="G142" s="4">
        <v>120</v>
      </c>
      <c r="H142" s="4"/>
      <c r="I142" s="5">
        <v>3.7735309845132275E-7</v>
      </c>
      <c r="J142" s="4">
        <v>1</v>
      </c>
      <c r="K142" s="4">
        <v>1</v>
      </c>
      <c r="L142" s="4">
        <v>1</v>
      </c>
      <c r="M142" s="6" t="s">
        <v>73</v>
      </c>
      <c r="N142" s="6" t="s">
        <v>18</v>
      </c>
    </row>
    <row r="143" spans="2:14" x14ac:dyDescent="0.25">
      <c r="B143" t="s">
        <v>49</v>
      </c>
      <c r="C143" s="4">
        <v>2556</v>
      </c>
      <c r="D143" s="4"/>
      <c r="E143" s="4">
        <v>120</v>
      </c>
      <c r="F143" s="4">
        <v>0</v>
      </c>
      <c r="G143" s="4">
        <v>120</v>
      </c>
      <c r="H143" s="4"/>
      <c r="I143" s="5">
        <v>3.7735309845132275E-7</v>
      </c>
      <c r="J143" s="4">
        <v>1</v>
      </c>
      <c r="K143" s="4">
        <v>1</v>
      </c>
      <c r="L143" s="4">
        <v>1</v>
      </c>
      <c r="M143" s="6" t="s">
        <v>73</v>
      </c>
      <c r="N143" s="6" t="s">
        <v>18</v>
      </c>
    </row>
    <row r="144" spans="2:14" x14ac:dyDescent="0.25">
      <c r="B144" t="s">
        <v>105</v>
      </c>
      <c r="C144" s="4">
        <v>12527442</v>
      </c>
      <c r="D144" s="4"/>
      <c r="E144" s="4">
        <v>120</v>
      </c>
      <c r="F144" s="4">
        <v>0</v>
      </c>
      <c r="G144" s="4">
        <v>120</v>
      </c>
      <c r="H144" s="4"/>
      <c r="I144" s="5">
        <v>1.3916782270884784E-4</v>
      </c>
      <c r="J144" s="4">
        <v>12</v>
      </c>
      <c r="K144" s="4">
        <v>1</v>
      </c>
      <c r="L144" s="4">
        <v>1</v>
      </c>
      <c r="M144" s="6" t="s">
        <v>73</v>
      </c>
      <c r="N144" s="6" t="s">
        <v>18</v>
      </c>
    </row>
    <row r="145" spans="2:14" x14ac:dyDescent="0.25">
      <c r="B145" t="s">
        <v>104</v>
      </c>
      <c r="C145" s="4">
        <v>28</v>
      </c>
      <c r="D145" s="4"/>
      <c r="E145" s="4">
        <v>120</v>
      </c>
      <c r="F145" s="4">
        <v>0</v>
      </c>
      <c r="G145" s="4">
        <v>120</v>
      </c>
      <c r="H145" s="4"/>
      <c r="I145" s="5">
        <v>3.7735309845132275E-7</v>
      </c>
      <c r="J145" s="4">
        <v>1</v>
      </c>
      <c r="K145" s="4">
        <v>1</v>
      </c>
      <c r="L145" s="4">
        <v>1</v>
      </c>
      <c r="M145" s="6" t="s">
        <v>73</v>
      </c>
      <c r="N145" s="6" t="s">
        <v>18</v>
      </c>
    </row>
    <row r="146" spans="2:14" x14ac:dyDescent="0.25">
      <c r="B146" t="s">
        <v>1</v>
      </c>
      <c r="C146" s="4">
        <v>12552571</v>
      </c>
      <c r="D146" s="4">
        <v>12552571</v>
      </c>
      <c r="E146" s="4">
        <v>317960288</v>
      </c>
      <c r="F146" s="4">
        <v>192111384</v>
      </c>
      <c r="G146" s="4">
        <v>61355544</v>
      </c>
      <c r="H146" s="4">
        <v>64493360</v>
      </c>
      <c r="I146" s="5">
        <v>1</v>
      </c>
      <c r="J146" s="4">
        <v>21</v>
      </c>
      <c r="K146" s="4">
        <v>10</v>
      </c>
      <c r="L146" s="4">
        <v>143</v>
      </c>
      <c r="M146" s="6" t="s">
        <v>24</v>
      </c>
      <c r="N146" s="6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28515625" bestFit="1" customWidth="1"/>
    <col min="3" max="3" width="18.425781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1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17"/>
  <sheetViews>
    <sheetView workbookViewId="0">
      <selection activeCell="B2" sqref="B2"/>
    </sheetView>
  </sheetViews>
  <sheetFormatPr defaultRowHeight="15" x14ac:dyDescent="0.25"/>
  <cols>
    <col min="2" max="2" width="79.42578125" bestFit="1" customWidth="1"/>
    <col min="3" max="3" width="16" bestFit="1" customWidth="1"/>
    <col min="4" max="4" width="18.7109375" bestFit="1" customWidth="1"/>
    <col min="5" max="5" width="16.42578125" bestFit="1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1" t="s">
        <v>0</v>
      </c>
      <c r="C2" t="s">
        <v>8</v>
      </c>
      <c r="D2" t="s">
        <v>57</v>
      </c>
      <c r="E2" t="s">
        <v>58</v>
      </c>
    </row>
    <row r="3" spans="2:5" x14ac:dyDescent="0.25">
      <c r="B3" s="2" t="s">
        <v>65</v>
      </c>
      <c r="C3" s="4">
        <v>80</v>
      </c>
      <c r="D3" s="4">
        <v>31</v>
      </c>
      <c r="E3" s="4">
        <v>2556</v>
      </c>
    </row>
    <row r="4" spans="2:5" x14ac:dyDescent="0.25">
      <c r="B4" s="3" t="s">
        <v>68</v>
      </c>
      <c r="C4" s="4">
        <v>24</v>
      </c>
      <c r="D4" s="4">
        <v>25</v>
      </c>
      <c r="E4" s="4">
        <v>28</v>
      </c>
    </row>
    <row r="5" spans="2:5" x14ac:dyDescent="0.25">
      <c r="B5" s="3" t="s">
        <v>230</v>
      </c>
      <c r="C5" s="4">
        <v>56</v>
      </c>
      <c r="D5" s="4">
        <v>31</v>
      </c>
      <c r="E5" s="4">
        <v>2556</v>
      </c>
    </row>
    <row r="6" spans="2:5" x14ac:dyDescent="0.25">
      <c r="B6" s="2" t="s">
        <v>62</v>
      </c>
      <c r="C6" s="4">
        <v>32</v>
      </c>
      <c r="D6" s="4">
        <v>32</v>
      </c>
      <c r="E6" s="4">
        <v>44</v>
      </c>
    </row>
    <row r="7" spans="2:5" x14ac:dyDescent="0.25">
      <c r="B7" s="3" t="s">
        <v>231</v>
      </c>
      <c r="C7" s="4">
        <v>32</v>
      </c>
      <c r="D7" s="4">
        <v>32</v>
      </c>
      <c r="E7" s="4">
        <v>44</v>
      </c>
    </row>
    <row r="8" spans="2:5" x14ac:dyDescent="0.25">
      <c r="B8" s="2" t="s">
        <v>232</v>
      </c>
      <c r="C8" s="4">
        <v>8</v>
      </c>
      <c r="D8" s="4">
        <v>8</v>
      </c>
      <c r="E8" s="4">
        <v>8</v>
      </c>
    </row>
    <row r="9" spans="2:5" x14ac:dyDescent="0.25">
      <c r="B9" s="3" t="s">
        <v>233</v>
      </c>
      <c r="C9" s="4">
        <v>8</v>
      </c>
      <c r="D9" s="4">
        <v>8</v>
      </c>
      <c r="E9" s="4">
        <v>8</v>
      </c>
    </row>
    <row r="10" spans="2:5" x14ac:dyDescent="0.25">
      <c r="B10" s="2" t="s">
        <v>60</v>
      </c>
      <c r="C10" s="4">
        <v>44136</v>
      </c>
      <c r="D10" s="4">
        <v>18869</v>
      </c>
      <c r="E10" s="4">
        <v>18869</v>
      </c>
    </row>
    <row r="11" spans="2:5" x14ac:dyDescent="0.25">
      <c r="B11" s="3" t="s">
        <v>69</v>
      </c>
      <c r="C11" s="4">
        <v>8</v>
      </c>
      <c r="D11" s="4">
        <v>1</v>
      </c>
      <c r="E11" s="4">
        <v>28</v>
      </c>
    </row>
    <row r="12" spans="2:5" x14ac:dyDescent="0.25">
      <c r="B12" s="3" t="s">
        <v>197</v>
      </c>
      <c r="C12" s="4">
        <v>38304</v>
      </c>
      <c r="D12" s="4">
        <v>18869</v>
      </c>
      <c r="E12" s="4">
        <v>18869</v>
      </c>
    </row>
    <row r="13" spans="2:5" x14ac:dyDescent="0.25">
      <c r="B13" s="3" t="s">
        <v>198</v>
      </c>
      <c r="C13" s="4">
        <v>1760</v>
      </c>
      <c r="D13" s="4">
        <v>1096</v>
      </c>
      <c r="E13" s="4">
        <v>2556</v>
      </c>
    </row>
    <row r="14" spans="2:5" x14ac:dyDescent="0.25">
      <c r="B14" s="3" t="s">
        <v>70</v>
      </c>
      <c r="C14" s="4">
        <v>4032</v>
      </c>
      <c r="D14" s="4">
        <v>2516</v>
      </c>
      <c r="E14" s="4">
        <v>2517</v>
      </c>
    </row>
    <row r="15" spans="2:5" x14ac:dyDescent="0.25">
      <c r="B15" s="3" t="s">
        <v>71</v>
      </c>
      <c r="C15" s="4">
        <v>24</v>
      </c>
      <c r="D15" s="4">
        <v>28</v>
      </c>
      <c r="E15" s="4">
        <v>28</v>
      </c>
    </row>
    <row r="16" spans="2:5" x14ac:dyDescent="0.25">
      <c r="B16" s="3" t="s">
        <v>72</v>
      </c>
      <c r="C16" s="4">
        <v>8</v>
      </c>
      <c r="D16" s="4">
        <v>3</v>
      </c>
      <c r="E16" s="4">
        <v>306</v>
      </c>
    </row>
    <row r="17" spans="2:5" x14ac:dyDescent="0.25">
      <c r="B17" s="2" t="s">
        <v>1</v>
      </c>
      <c r="C17" s="4">
        <v>44256</v>
      </c>
      <c r="D17" s="4">
        <v>18869</v>
      </c>
      <c r="E17" s="4">
        <v>18869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28515625" bestFit="1" customWidth="1"/>
    <col min="3" max="3" width="10.7109375" bestFit="1" customWidth="1"/>
    <col min="4" max="4" width="14.140625" bestFit="1" customWidth="1"/>
    <col min="5" max="5" width="10.28515625" bestFit="1" customWidth="1"/>
    <col min="6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2" t="s">
        <v>75</v>
      </c>
      <c r="C3" s="4">
        <v>0</v>
      </c>
      <c r="D3" s="5">
        <v>0</v>
      </c>
      <c r="E3" s="4">
        <v>21</v>
      </c>
      <c r="F3" s="4">
        <v>10</v>
      </c>
    </row>
    <row r="4" spans="2:6" x14ac:dyDescent="0.25">
      <c r="B4" s="3">
        <v>0</v>
      </c>
      <c r="C4" s="4">
        <v>0</v>
      </c>
      <c r="D4" s="5">
        <v>0</v>
      </c>
      <c r="E4" s="4">
        <v>21</v>
      </c>
      <c r="F4" s="4">
        <v>10</v>
      </c>
    </row>
    <row r="5" spans="2:6" x14ac:dyDescent="0.25">
      <c r="B5" s="2" t="s">
        <v>15</v>
      </c>
      <c r="C5" s="4">
        <v>192111384</v>
      </c>
      <c r="D5" s="5">
        <v>0.60411521666809898</v>
      </c>
      <c r="E5" s="4">
        <v>21</v>
      </c>
      <c r="F5" s="4">
        <v>10</v>
      </c>
    </row>
    <row r="6" spans="2:6" x14ac:dyDescent="0.25">
      <c r="B6" s="3">
        <v>1</v>
      </c>
      <c r="C6" s="4">
        <v>184</v>
      </c>
      <c r="D6" s="5">
        <v>5.7860808429202822E-7</v>
      </c>
      <c r="E6" s="4">
        <v>17</v>
      </c>
      <c r="F6" s="4">
        <v>6</v>
      </c>
    </row>
    <row r="7" spans="2:6" x14ac:dyDescent="0.25">
      <c r="B7" s="3">
        <v>2</v>
      </c>
      <c r="C7" s="4">
        <v>471816</v>
      </c>
      <c r="D7" s="5">
        <v>1.4836769124909109E-3</v>
      </c>
      <c r="E7" s="4">
        <v>16</v>
      </c>
      <c r="F7" s="4">
        <v>5</v>
      </c>
    </row>
    <row r="8" spans="2:6" x14ac:dyDescent="0.25">
      <c r="B8" s="3">
        <v>3</v>
      </c>
      <c r="C8" s="4">
        <v>28248</v>
      </c>
      <c r="D8" s="5">
        <v>8.8828919375441375E-5</v>
      </c>
      <c r="E8" s="4">
        <v>6</v>
      </c>
      <c r="F8" s="4">
        <v>6</v>
      </c>
    </row>
    <row r="9" spans="2:6" x14ac:dyDescent="0.25">
      <c r="B9" s="3">
        <v>4</v>
      </c>
      <c r="C9" s="4">
        <v>3616</v>
      </c>
      <c r="D9" s="5">
        <v>1.1370906699999859E-5</v>
      </c>
      <c r="E9" s="4">
        <v>8</v>
      </c>
      <c r="F9" s="4">
        <v>5</v>
      </c>
    </row>
    <row r="10" spans="2:6" x14ac:dyDescent="0.25">
      <c r="B10" s="3">
        <v>5</v>
      </c>
      <c r="C10" s="4">
        <v>24192</v>
      </c>
      <c r="D10" s="5">
        <v>7.6074384647786662E-5</v>
      </c>
      <c r="E10" s="4">
        <v>14</v>
      </c>
      <c r="F10" s="4">
        <v>8</v>
      </c>
    </row>
    <row r="11" spans="2:6" x14ac:dyDescent="0.25">
      <c r="B11" s="3">
        <v>6</v>
      </c>
      <c r="C11" s="4">
        <v>208</v>
      </c>
      <c r="D11" s="5">
        <v>6.5407870398229283E-7</v>
      </c>
      <c r="E11" s="4">
        <v>2</v>
      </c>
      <c r="F11" s="4">
        <v>2</v>
      </c>
    </row>
    <row r="12" spans="2:6" x14ac:dyDescent="0.25">
      <c r="B12" s="3">
        <v>7</v>
      </c>
      <c r="C12" s="4">
        <v>7216</v>
      </c>
      <c r="D12" s="5">
        <v>2.2691499653539541E-5</v>
      </c>
      <c r="E12" s="4">
        <v>3</v>
      </c>
      <c r="F12" s="4">
        <v>3</v>
      </c>
    </row>
    <row r="13" spans="2:6" x14ac:dyDescent="0.25">
      <c r="B13" s="3">
        <v>8</v>
      </c>
      <c r="C13" s="4">
        <v>10846032</v>
      </c>
      <c r="D13" s="5">
        <v>3.4106531509184974E-2</v>
      </c>
      <c r="E13" s="4">
        <v>8</v>
      </c>
      <c r="F13" s="4">
        <v>3</v>
      </c>
    </row>
    <row r="14" spans="2:6" x14ac:dyDescent="0.25">
      <c r="B14" s="3">
        <v>9</v>
      </c>
      <c r="C14" s="4">
        <v>27406976</v>
      </c>
      <c r="D14" s="5">
        <v>8.6184227606508665E-2</v>
      </c>
      <c r="E14" s="4">
        <v>14</v>
      </c>
      <c r="F14" s="4">
        <v>3</v>
      </c>
    </row>
    <row r="15" spans="2:6" x14ac:dyDescent="0.25">
      <c r="B15" s="3">
        <v>10</v>
      </c>
      <c r="C15" s="4">
        <v>23020688</v>
      </c>
      <c r="D15" s="5">
        <v>7.2391066210676536E-2</v>
      </c>
      <c r="E15" s="4">
        <v>9</v>
      </c>
      <c r="F15" s="4">
        <v>4</v>
      </c>
    </row>
    <row r="16" spans="2:6" x14ac:dyDescent="0.25">
      <c r="B16" s="3">
        <v>12</v>
      </c>
      <c r="C16" s="4">
        <v>60449000</v>
      </c>
      <c r="D16" s="5">
        <v>0.19008847873570009</v>
      </c>
      <c r="E16" s="4">
        <v>17</v>
      </c>
      <c r="F16" s="4">
        <v>6</v>
      </c>
    </row>
    <row r="17" spans="2:6" x14ac:dyDescent="0.25">
      <c r="B17" s="3">
        <v>16</v>
      </c>
      <c r="C17" s="4">
        <v>9574184</v>
      </c>
      <c r="D17" s="5">
        <v>3.0107066646192327E-2</v>
      </c>
      <c r="E17" s="4">
        <v>14</v>
      </c>
      <c r="F17" s="4">
        <v>3</v>
      </c>
    </row>
    <row r="18" spans="2:6" x14ac:dyDescent="0.25">
      <c r="B18" s="3">
        <v>21</v>
      </c>
      <c r="C18" s="4">
        <v>18544616</v>
      </c>
      <c r="D18" s="5">
        <v>5.8315569226583125E-2</v>
      </c>
      <c r="E18" s="4">
        <v>13</v>
      </c>
      <c r="F18" s="4">
        <v>2</v>
      </c>
    </row>
    <row r="19" spans="2:6" x14ac:dyDescent="0.25">
      <c r="B19" s="3">
        <v>32</v>
      </c>
      <c r="C19" s="4">
        <v>41734408</v>
      </c>
      <c r="D19" s="5">
        <v>0.13123840142359727</v>
      </c>
      <c r="E19" s="4">
        <v>12</v>
      </c>
      <c r="F19" s="4">
        <v>3</v>
      </c>
    </row>
    <row r="20" spans="2:6" x14ac:dyDescent="0.25">
      <c r="B20" s="2" t="s">
        <v>1</v>
      </c>
      <c r="C20" s="4">
        <v>192111384</v>
      </c>
      <c r="D20" s="5">
        <v>1</v>
      </c>
      <c r="E20" s="4">
        <v>21</v>
      </c>
      <c r="F20" s="4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7"/>
  <sheetViews>
    <sheetView workbookViewId="0">
      <selection activeCell="B5" sqref="B5"/>
    </sheetView>
  </sheetViews>
  <sheetFormatPr defaultRowHeight="15" x14ac:dyDescent="0.25"/>
  <cols>
    <col min="2" max="2" width="14.5703125" bestFit="1" customWidth="1"/>
    <col min="3" max="3" width="9.7109375" bestFit="1" customWidth="1"/>
    <col min="4" max="4" width="9.85546875" bestFit="1" customWidth="1"/>
    <col min="5" max="5" width="16.5703125" bestFit="1" customWidth="1"/>
    <col min="6" max="6" width="10.7109375" bestFit="1" customWidth="1"/>
    <col min="7" max="7" width="13.140625" bestFit="1" customWidth="1"/>
    <col min="8" max="8" width="22" bestFit="1" customWidth="1"/>
    <col min="9" max="9" width="14.140625" bestFit="1" customWidth="1"/>
    <col min="10" max="10" width="10.28515625" bestFit="1" customWidth="1"/>
    <col min="11" max="11" width="10.140625" bestFit="1" customWidth="1"/>
    <col min="12" max="12" width="9.42578125" bestFit="1" customWidth="1"/>
    <col min="13" max="15" width="10.140625" customWidth="1"/>
    <col min="16" max="16" width="10.140625" bestFit="1" customWidth="1"/>
  </cols>
  <sheetData>
    <row r="2" spans="2:12" x14ac:dyDescent="0.2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2" t="s">
        <v>20</v>
      </c>
      <c r="C3" s="4">
        <v>12551798</v>
      </c>
      <c r="D3" s="4">
        <v>12551798</v>
      </c>
      <c r="E3" s="4">
        <v>86843904</v>
      </c>
      <c r="F3" s="4">
        <v>13170376</v>
      </c>
      <c r="G3" s="4">
        <v>59789288</v>
      </c>
      <c r="H3" s="4">
        <v>13884240</v>
      </c>
      <c r="I3" s="5">
        <v>0.27322905172072004</v>
      </c>
      <c r="J3" s="4">
        <v>20</v>
      </c>
      <c r="K3" s="4">
        <v>9</v>
      </c>
      <c r="L3" s="4">
        <v>69</v>
      </c>
    </row>
    <row r="4" spans="2:12" x14ac:dyDescent="0.25">
      <c r="B4" s="2" t="s">
        <v>18</v>
      </c>
      <c r="C4" s="4">
        <v>12552571</v>
      </c>
      <c r="D4" s="4">
        <v>12552571</v>
      </c>
      <c r="E4" s="4">
        <v>163429008</v>
      </c>
      <c r="F4" s="4">
        <v>111851464</v>
      </c>
      <c r="G4" s="4">
        <v>1100936</v>
      </c>
      <c r="H4" s="4">
        <v>50476608</v>
      </c>
      <c r="I4" s="5">
        <v>0.51405952236959229</v>
      </c>
      <c r="J4" s="4">
        <v>21</v>
      </c>
      <c r="K4" s="4">
        <v>10</v>
      </c>
      <c r="L4" s="4">
        <v>49</v>
      </c>
    </row>
    <row r="5" spans="2:12" x14ac:dyDescent="0.25">
      <c r="B5" s="2" t="s">
        <v>19</v>
      </c>
      <c r="C5" s="4">
        <v>12549935</v>
      </c>
      <c r="D5" s="4">
        <v>12549935</v>
      </c>
      <c r="E5" s="4">
        <v>38951096</v>
      </c>
      <c r="F5" s="4">
        <v>38575176</v>
      </c>
      <c r="G5" s="4">
        <v>320736</v>
      </c>
      <c r="H5" s="4">
        <v>55184</v>
      </c>
      <c r="I5" s="5">
        <v>0.12262511569645998</v>
      </c>
      <c r="J5" s="4">
        <v>17</v>
      </c>
      <c r="K5" s="4">
        <v>6</v>
      </c>
      <c r="L5" s="4">
        <v>12</v>
      </c>
    </row>
    <row r="6" spans="2:12" x14ac:dyDescent="0.25">
      <c r="B6" s="2" t="s">
        <v>17</v>
      </c>
      <c r="C6" s="4">
        <v>12552491</v>
      </c>
      <c r="D6" s="4">
        <v>12552491</v>
      </c>
      <c r="E6" s="4">
        <v>28736280</v>
      </c>
      <c r="F6" s="4">
        <v>28514368</v>
      </c>
      <c r="G6" s="4">
        <v>144584</v>
      </c>
      <c r="H6" s="4">
        <v>77328</v>
      </c>
      <c r="I6" s="5">
        <v>9.0503511798875433E-2</v>
      </c>
      <c r="J6" s="4">
        <v>18</v>
      </c>
      <c r="K6" s="4">
        <v>7</v>
      </c>
      <c r="L6" s="4">
        <v>13</v>
      </c>
    </row>
    <row r="7" spans="2:12" x14ac:dyDescent="0.25">
      <c r="B7" s="2" t="s">
        <v>1</v>
      </c>
      <c r="C7" s="4">
        <v>12552571</v>
      </c>
      <c r="D7" s="4">
        <v>12552571</v>
      </c>
      <c r="E7" s="4">
        <v>317960288</v>
      </c>
      <c r="F7" s="4">
        <v>192111384</v>
      </c>
      <c r="G7" s="4">
        <v>61355544</v>
      </c>
      <c r="H7" s="4">
        <v>64493360</v>
      </c>
      <c r="I7" s="5">
        <v>1</v>
      </c>
      <c r="J7" s="4">
        <v>21</v>
      </c>
      <c r="K7" s="4">
        <v>10</v>
      </c>
      <c r="L7" s="4">
        <v>143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7.7109375" bestFit="1" customWidth="1"/>
    <col min="3" max="3" width="9.7109375" bestFit="1" customWidth="1"/>
    <col min="4" max="4" width="9.85546875" bestFit="1" customWidth="1"/>
    <col min="5" max="5" width="16.5703125" bestFit="1" customWidth="1"/>
    <col min="6" max="6" width="10.7109375" bestFit="1" customWidth="1"/>
    <col min="7" max="7" width="13.140625" bestFit="1" customWidth="1"/>
    <col min="8" max="8" width="22" bestFit="1" customWidth="1"/>
    <col min="9" max="9" width="14.140625" bestFit="1" customWidth="1"/>
    <col min="10" max="10" width="10.28515625" bestFit="1" customWidth="1"/>
    <col min="11" max="11" width="10.140625" bestFit="1" customWidth="1"/>
    <col min="12" max="12" width="9.42578125" bestFit="1" customWidth="1"/>
    <col min="13" max="13" width="10.28515625" bestFit="1" customWidth="1"/>
    <col min="14" max="15" width="10.140625" customWidth="1"/>
    <col min="16" max="16" width="10.140625" bestFit="1" customWidth="1"/>
  </cols>
  <sheetData>
    <row r="2" spans="2:13" x14ac:dyDescent="0.2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</row>
    <row r="3" spans="2:13" x14ac:dyDescent="0.25">
      <c r="B3" s="2" t="s">
        <v>21</v>
      </c>
      <c r="C3" s="4">
        <v>12552571</v>
      </c>
      <c r="D3" s="4">
        <v>12552571</v>
      </c>
      <c r="E3" s="4">
        <v>214386208</v>
      </c>
      <c r="F3" s="4">
        <v>138785992</v>
      </c>
      <c r="G3" s="4">
        <v>61352184</v>
      </c>
      <c r="H3" s="4">
        <v>14248032</v>
      </c>
      <c r="I3" s="5">
        <v>0.67429999993962353</v>
      </c>
      <c r="J3" s="4">
        <v>21</v>
      </c>
      <c r="K3" s="4">
        <v>10</v>
      </c>
      <c r="L3" s="4">
        <v>115</v>
      </c>
      <c r="M3" s="6" t="s">
        <v>22</v>
      </c>
    </row>
    <row r="4" spans="2:13" x14ac:dyDescent="0.25">
      <c r="B4" s="3" t="s">
        <v>20</v>
      </c>
      <c r="C4" s="4">
        <v>12551798</v>
      </c>
      <c r="D4" s="4">
        <v>12551798</v>
      </c>
      <c r="E4" s="4">
        <v>86843904</v>
      </c>
      <c r="F4" s="4">
        <v>13170376</v>
      </c>
      <c r="G4" s="4">
        <v>59789288</v>
      </c>
      <c r="H4" s="4">
        <v>13884240</v>
      </c>
      <c r="I4" s="5">
        <v>0.27322905172072004</v>
      </c>
      <c r="J4" s="4">
        <v>20</v>
      </c>
      <c r="K4" s="4">
        <v>9</v>
      </c>
      <c r="L4" s="4">
        <v>69</v>
      </c>
      <c r="M4" s="6" t="s">
        <v>22</v>
      </c>
    </row>
    <row r="5" spans="2:13" x14ac:dyDescent="0.25">
      <c r="B5" s="3" t="s">
        <v>18</v>
      </c>
      <c r="C5" s="4">
        <v>12552571</v>
      </c>
      <c r="D5" s="4">
        <v>12552571</v>
      </c>
      <c r="E5" s="4">
        <v>60013656</v>
      </c>
      <c r="F5" s="4">
        <v>58625728</v>
      </c>
      <c r="G5" s="4">
        <v>1099016</v>
      </c>
      <c r="H5" s="4">
        <v>288912</v>
      </c>
      <c r="I5" s="5">
        <v>0.188858659830974</v>
      </c>
      <c r="J5" s="4">
        <v>21</v>
      </c>
      <c r="K5" s="4">
        <v>10</v>
      </c>
      <c r="L5" s="4">
        <v>33</v>
      </c>
      <c r="M5" s="6" t="s">
        <v>22</v>
      </c>
    </row>
    <row r="6" spans="2:13" x14ac:dyDescent="0.25">
      <c r="B6" s="3" t="s">
        <v>19</v>
      </c>
      <c r="C6" s="4">
        <v>12547390</v>
      </c>
      <c r="D6" s="4">
        <v>12547390</v>
      </c>
      <c r="E6" s="4">
        <v>38918608</v>
      </c>
      <c r="F6" s="4">
        <v>38550792</v>
      </c>
      <c r="G6" s="4">
        <v>320136</v>
      </c>
      <c r="H6" s="4">
        <v>47680</v>
      </c>
      <c r="I6" s="5">
        <v>0.12252285300677968</v>
      </c>
      <c r="J6" s="4">
        <v>15</v>
      </c>
      <c r="K6" s="4">
        <v>4</v>
      </c>
      <c r="L6" s="4">
        <v>7</v>
      </c>
      <c r="M6" s="6" t="s">
        <v>22</v>
      </c>
    </row>
    <row r="7" spans="2:13" x14ac:dyDescent="0.25">
      <c r="B7" s="3" t="s">
        <v>17</v>
      </c>
      <c r="C7" s="4">
        <v>12528521</v>
      </c>
      <c r="D7" s="4">
        <v>12528521</v>
      </c>
      <c r="E7" s="4">
        <v>28610040</v>
      </c>
      <c r="F7" s="4">
        <v>28439096</v>
      </c>
      <c r="G7" s="4">
        <v>143744</v>
      </c>
      <c r="H7" s="4">
        <v>27200</v>
      </c>
      <c r="I7" s="5">
        <v>9.0106435711811719E-2</v>
      </c>
      <c r="J7" s="4">
        <v>14</v>
      </c>
      <c r="K7" s="4">
        <v>3</v>
      </c>
      <c r="L7" s="4">
        <v>6</v>
      </c>
      <c r="M7" s="6" t="s">
        <v>22</v>
      </c>
    </row>
    <row r="8" spans="2:13" x14ac:dyDescent="0.25">
      <c r="B8" s="2" t="s">
        <v>73</v>
      </c>
      <c r="C8" s="4">
        <v>12552571</v>
      </c>
      <c r="D8" s="4">
        <v>12552571</v>
      </c>
      <c r="E8" s="4">
        <v>103574080</v>
      </c>
      <c r="F8" s="4">
        <v>53325392</v>
      </c>
      <c r="G8" s="4">
        <v>3360</v>
      </c>
      <c r="H8" s="4">
        <v>50245328</v>
      </c>
      <c r="I8" s="5">
        <v>0.32583916788308537</v>
      </c>
      <c r="J8" s="4">
        <v>21</v>
      </c>
      <c r="K8" s="4">
        <v>10</v>
      </c>
      <c r="L8" s="4">
        <v>28</v>
      </c>
      <c r="M8" s="6" t="s">
        <v>74</v>
      </c>
    </row>
    <row r="9" spans="2:13" x14ac:dyDescent="0.25">
      <c r="B9" s="3" t="s">
        <v>18</v>
      </c>
      <c r="C9" s="4">
        <v>12552571</v>
      </c>
      <c r="D9" s="4">
        <v>12552571</v>
      </c>
      <c r="E9" s="4">
        <v>103415352</v>
      </c>
      <c r="F9" s="4">
        <v>53225736</v>
      </c>
      <c r="G9" s="4">
        <v>1920</v>
      </c>
      <c r="H9" s="4">
        <v>50187696</v>
      </c>
      <c r="I9" s="5">
        <v>0.32534003036132714</v>
      </c>
      <c r="J9" s="4">
        <v>21</v>
      </c>
      <c r="K9" s="4">
        <v>10</v>
      </c>
      <c r="L9" s="4">
        <v>16</v>
      </c>
      <c r="M9" s="6" t="s">
        <v>74</v>
      </c>
    </row>
    <row r="10" spans="2:13" x14ac:dyDescent="0.25">
      <c r="B10" s="3" t="s">
        <v>17</v>
      </c>
      <c r="C10" s="4">
        <v>24276</v>
      </c>
      <c r="D10" s="4">
        <v>24276</v>
      </c>
      <c r="E10" s="4">
        <v>126240</v>
      </c>
      <c r="F10" s="4">
        <v>75272</v>
      </c>
      <c r="G10" s="4">
        <v>840</v>
      </c>
      <c r="H10" s="4">
        <v>50128</v>
      </c>
      <c r="I10" s="5">
        <v>3.9707608706371188E-4</v>
      </c>
      <c r="J10" s="4">
        <v>5</v>
      </c>
      <c r="K10" s="4">
        <v>5</v>
      </c>
      <c r="L10" s="4">
        <v>7</v>
      </c>
      <c r="M10" s="6" t="s">
        <v>74</v>
      </c>
    </row>
    <row r="11" spans="2:13" x14ac:dyDescent="0.25">
      <c r="B11" s="3" t="s">
        <v>19</v>
      </c>
      <c r="C11" s="4">
        <v>3318</v>
      </c>
      <c r="D11" s="4">
        <v>3318</v>
      </c>
      <c r="E11" s="4">
        <v>32488</v>
      </c>
      <c r="F11" s="4">
        <v>24384</v>
      </c>
      <c r="G11" s="4">
        <v>600</v>
      </c>
      <c r="H11" s="4">
        <v>7504</v>
      </c>
      <c r="I11" s="5">
        <v>1.0251425841260935E-4</v>
      </c>
      <c r="J11" s="4">
        <v>3</v>
      </c>
      <c r="K11" s="4">
        <v>3</v>
      </c>
      <c r="L11" s="4">
        <v>5</v>
      </c>
      <c r="M11" s="6" t="s">
        <v>74</v>
      </c>
    </row>
    <row r="12" spans="2:13" x14ac:dyDescent="0.25">
      <c r="B12" s="2" t="s">
        <v>1</v>
      </c>
      <c r="C12" s="4">
        <v>12552571</v>
      </c>
      <c r="D12" s="4">
        <v>12552571</v>
      </c>
      <c r="E12" s="4">
        <v>317960288</v>
      </c>
      <c r="F12" s="4">
        <v>192111384</v>
      </c>
      <c r="G12" s="4">
        <v>61355544</v>
      </c>
      <c r="H12" s="4">
        <v>64493360</v>
      </c>
      <c r="I12" s="5">
        <v>1</v>
      </c>
      <c r="J12" s="4">
        <v>21</v>
      </c>
      <c r="K12" s="4">
        <v>10</v>
      </c>
      <c r="L12" s="4">
        <v>143</v>
      </c>
      <c r="M12" s="6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5"/>
  <sheetViews>
    <sheetView workbookViewId="0"/>
  </sheetViews>
  <sheetFormatPr defaultRowHeight="15" x14ac:dyDescent="0.25"/>
  <cols>
    <col min="1" max="1" width="7.7109375" bestFit="1" customWidth="1"/>
    <col min="2" max="2" width="12.28515625" bestFit="1" customWidth="1"/>
    <col min="3" max="3" width="43.28515625" bestFit="1" customWidth="1"/>
    <col min="4" max="4" width="12.5703125" bestFit="1" customWidth="1"/>
    <col min="5" max="5" width="10.42578125" bestFit="1" customWidth="1"/>
    <col min="6" max="6" width="14.5703125" bestFit="1" customWidth="1"/>
    <col min="7" max="7" width="17.28515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26</v>
      </c>
      <c r="B1" t="s">
        <v>27</v>
      </c>
      <c r="C1" s="9" t="s">
        <v>28</v>
      </c>
      <c r="D1" t="s">
        <v>29</v>
      </c>
      <c r="E1" t="s">
        <v>50</v>
      </c>
      <c r="F1" t="s">
        <v>51</v>
      </c>
      <c r="G1" t="s">
        <v>52</v>
      </c>
    </row>
    <row r="2" spans="1:7" x14ac:dyDescent="0.25">
      <c r="A2" t="s">
        <v>60</v>
      </c>
      <c r="B2" t="s">
        <v>200</v>
      </c>
      <c r="C2" s="7" t="s">
        <v>201</v>
      </c>
      <c r="E2" t="b">
        <v>0</v>
      </c>
      <c r="G2" t="s">
        <v>109</v>
      </c>
    </row>
    <row r="3" spans="1:7" x14ac:dyDescent="0.25">
      <c r="A3" t="s">
        <v>60</v>
      </c>
      <c r="B3" t="s">
        <v>202</v>
      </c>
      <c r="C3" s="7" t="s">
        <v>203</v>
      </c>
      <c r="E3" t="b">
        <v>0</v>
      </c>
      <c r="G3" t="s">
        <v>61</v>
      </c>
    </row>
    <row r="4" spans="1:7" ht="30" x14ac:dyDescent="0.25">
      <c r="A4" t="s">
        <v>60</v>
      </c>
      <c r="B4" t="s">
        <v>110</v>
      </c>
      <c r="C4" s="7" t="s">
        <v>111</v>
      </c>
      <c r="E4" t="b">
        <v>0</v>
      </c>
      <c r="G4" t="s">
        <v>109</v>
      </c>
    </row>
    <row r="5" spans="1:7" ht="30" x14ac:dyDescent="0.25">
      <c r="A5" t="s">
        <v>60</v>
      </c>
      <c r="B5" t="s">
        <v>204</v>
      </c>
      <c r="C5" s="10" t="s">
        <v>205</v>
      </c>
      <c r="E5" t="b">
        <v>0</v>
      </c>
      <c r="G5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2"/>
  <sheetViews>
    <sheetView workbookViewId="0"/>
  </sheetViews>
  <sheetFormatPr defaultRowHeight="15" x14ac:dyDescent="0.25"/>
  <cols>
    <col min="1" max="1" width="7.7109375" bestFit="1" customWidth="1"/>
    <col min="2" max="2" width="9.5703125" bestFit="1" customWidth="1"/>
    <col min="3" max="3" width="16" bestFit="1" customWidth="1"/>
    <col min="4" max="4" width="12.5703125" bestFit="1" customWidth="1"/>
    <col min="5" max="5" width="14.5703125" bestFit="1" customWidth="1"/>
    <col min="6" max="6" width="10.42578125" bestFit="1" customWidth="1"/>
    <col min="7" max="7" width="13.85546875" bestFit="1" customWidth="1"/>
    <col min="8" max="8" width="14.140625" bestFit="1" customWidth="1"/>
    <col min="9" max="9" width="9.28515625" bestFit="1" customWidth="1"/>
    <col min="10" max="10" width="10.140625" bestFit="1" customWidth="1"/>
    <col min="11" max="11" width="18" bestFit="1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26</v>
      </c>
      <c r="B1" t="s">
        <v>46</v>
      </c>
      <c r="C1" t="s">
        <v>28</v>
      </c>
      <c r="D1" t="s">
        <v>29</v>
      </c>
      <c r="E1" t="s">
        <v>51</v>
      </c>
      <c r="F1" t="s">
        <v>50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</row>
    <row r="2" spans="1:1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2"/>
  <sheetViews>
    <sheetView workbookViewId="0"/>
  </sheetViews>
  <sheetFormatPr defaultRowHeight="15" x14ac:dyDescent="0.25"/>
  <cols>
    <col min="1" max="1" width="7.7109375" bestFit="1" customWidth="1"/>
    <col min="2" max="2" width="16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26</v>
      </c>
      <c r="B1" t="s">
        <v>28</v>
      </c>
      <c r="C1" t="s">
        <v>29</v>
      </c>
    </row>
    <row r="2" spans="1:3" x14ac:dyDescent="0.25">
      <c r="B2" s="7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2"/>
  <sheetViews>
    <sheetView workbookViewId="0"/>
  </sheetViews>
  <sheetFormatPr defaultRowHeight="15" x14ac:dyDescent="0.25"/>
  <cols>
    <col min="1" max="1" width="7.7109375" bestFit="1" customWidth="1"/>
    <col min="2" max="2" width="16" bestFit="1" customWidth="1"/>
    <col min="3" max="3" width="8.5703125" bestFit="1" customWidth="1"/>
    <col min="4" max="4" width="12.140625" bestFit="1" customWidth="1"/>
    <col min="6" max="6" width="24.140625" bestFit="1" customWidth="1"/>
    <col min="7" max="7" width="7.85546875" bestFit="1" customWidth="1"/>
    <col min="8" max="8" width="8.5703125" bestFit="1" customWidth="1"/>
    <col min="9" max="9" width="11.85546875" bestFit="1" customWidth="1"/>
    <col min="10" max="10" width="14.140625" bestFit="1" customWidth="1"/>
    <col min="11" max="11" width="15.5703125" bestFit="1" customWidth="1"/>
  </cols>
  <sheetData>
    <row r="1" spans="1:3" x14ac:dyDescent="0.25">
      <c r="A1" t="s">
        <v>26</v>
      </c>
      <c r="B1" t="s">
        <v>28</v>
      </c>
      <c r="C1" t="s">
        <v>199</v>
      </c>
    </row>
    <row r="2" spans="1:3" x14ac:dyDescent="0.25">
      <c r="B2" s="7"/>
      <c r="C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tabSelected="1" workbookViewId="0"/>
  </sheetViews>
  <sheetFormatPr defaultRowHeight="15" x14ac:dyDescent="0.25"/>
  <sheetData>
    <row r="1" spans="1:2" x14ac:dyDescent="0.25">
      <c r="A1" s="8" t="s">
        <v>47</v>
      </c>
    </row>
    <row r="2" spans="1:2" x14ac:dyDescent="0.25">
      <c r="A2">
        <v>1</v>
      </c>
      <c r="B2" t="s">
        <v>30</v>
      </c>
    </row>
    <row r="3" spans="1:2" x14ac:dyDescent="0.25">
      <c r="A3">
        <v>2</v>
      </c>
      <c r="B3" t="s">
        <v>31</v>
      </c>
    </row>
    <row r="4" spans="1:2" x14ac:dyDescent="0.25">
      <c r="A4">
        <v>3</v>
      </c>
      <c r="B4" t="s">
        <v>32</v>
      </c>
    </row>
    <row r="5" spans="1:2" x14ac:dyDescent="0.25">
      <c r="A5">
        <v>4</v>
      </c>
      <c r="B5" t="s">
        <v>33</v>
      </c>
    </row>
    <row r="6" spans="1:2" x14ac:dyDescent="0.25">
      <c r="A6">
        <v>5</v>
      </c>
      <c r="B6" t="s">
        <v>34</v>
      </c>
    </row>
    <row r="7" spans="1:2" x14ac:dyDescent="0.25">
      <c r="A7">
        <v>6</v>
      </c>
      <c r="B7" t="s">
        <v>35</v>
      </c>
    </row>
    <row r="8" spans="1:2" x14ac:dyDescent="0.25">
      <c r="A8">
        <v>7</v>
      </c>
      <c r="B8" t="s">
        <v>36</v>
      </c>
    </row>
    <row r="9" spans="1:2" x14ac:dyDescent="0.25">
      <c r="A9">
        <v>8</v>
      </c>
      <c r="B9" t="s">
        <v>37</v>
      </c>
    </row>
    <row r="10" spans="1:2" x14ac:dyDescent="0.25">
      <c r="A10">
        <v>9</v>
      </c>
      <c r="B10" t="s">
        <v>38</v>
      </c>
    </row>
    <row r="11" spans="1:2" x14ac:dyDescent="0.25">
      <c r="A11">
        <v>10</v>
      </c>
      <c r="B11" t="s">
        <v>40</v>
      </c>
    </row>
    <row r="12" spans="1:2" x14ac:dyDescent="0.25">
      <c r="A12">
        <v>11</v>
      </c>
      <c r="B12" t="s">
        <v>39</v>
      </c>
    </row>
    <row r="14" spans="1:2" x14ac:dyDescent="0.25">
      <c r="A14" s="8" t="s">
        <v>41</v>
      </c>
    </row>
    <row r="15" spans="1:2" x14ac:dyDescent="0.25">
      <c r="A15">
        <v>1</v>
      </c>
      <c r="B15" t="s">
        <v>42</v>
      </c>
    </row>
    <row r="16" spans="1:2" x14ac:dyDescent="0.25">
      <c r="A16">
        <v>2</v>
      </c>
      <c r="B16" t="s">
        <v>43</v>
      </c>
    </row>
    <row r="17" spans="1:2" x14ac:dyDescent="0.25">
      <c r="A17">
        <v>3</v>
      </c>
      <c r="B17" t="s">
        <v>44</v>
      </c>
    </row>
    <row r="18" spans="1:2" x14ac:dyDescent="0.25">
      <c r="A18">
        <v>4</v>
      </c>
      <c r="B18" t="s">
        <v>45</v>
      </c>
    </row>
    <row r="20" spans="1:2" x14ac:dyDescent="0.2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2844541E-B1A5-48D4-80A2-D925B98D5461}">
  <ds:schemaRefs/>
</ds:datastoreItem>
</file>

<file path=customXml/itemProps2.xml><?xml version="1.0" encoding="utf-8"?>
<ds:datastoreItem xmlns:ds="http://schemas.openxmlformats.org/officeDocument/2006/customXml" ds:itemID="{1C2298C4-1AB2-4EF6-A994-6A769358EB1A}">
  <ds:schemaRefs/>
</ds:datastoreItem>
</file>

<file path=customXml/itemProps3.xml><?xml version="1.0" encoding="utf-8"?>
<ds:datastoreItem xmlns:ds="http://schemas.openxmlformats.org/officeDocument/2006/customXml" ds:itemID="{4A33BE84-FD01-4939-A299-5C3F8FD3B6BA}">
  <ds:schemaRefs/>
</ds:datastoreItem>
</file>

<file path=customXml/itemProps4.xml><?xml version="1.0" encoding="utf-8"?>
<ds:datastoreItem xmlns:ds="http://schemas.openxmlformats.org/officeDocument/2006/customXml" ds:itemID="{5805F926-297A-481C-908A-3194B5460C87}">
  <ds:schemaRefs/>
</ds:datastoreItem>
</file>

<file path=customXml/itemProps5.xml><?xml version="1.0" encoding="utf-8"?>
<ds:datastoreItem xmlns:ds="http://schemas.openxmlformats.org/officeDocument/2006/customXml" ds:itemID="{B1F45C2A-B5E2-44ED-8568-176F03BA66C7}">
  <ds:schemaRefs/>
</ds:datastoreItem>
</file>

<file path=customXml/itemProps6.xml><?xml version="1.0" encoding="utf-8"?>
<ds:datastoreItem xmlns:ds="http://schemas.openxmlformats.org/officeDocument/2006/customXml" ds:itemID="{9D220CE1-87EF-46A1-B3B1-073C46B0FB2F}">
  <ds:schemaRefs/>
</ds:datastoreItem>
</file>

<file path=customXml/itemProps7.xml><?xml version="1.0" encoding="utf-8"?>
<ds:datastoreItem xmlns:ds="http://schemas.openxmlformats.org/officeDocument/2006/customXml" ds:itemID="{31079678-4E0C-493C-B034-8F349DF99128}">
  <ds:schemaRefs/>
</ds:datastoreItem>
</file>

<file path=customXml/itemProps8.xml><?xml version="1.0" encoding="utf-8"?>
<ds:datastoreItem xmlns:ds="http://schemas.openxmlformats.org/officeDocument/2006/customXml" ds:itemID="{4A558B0D-2C3F-42C9-A958-41948105C0A6}">
  <ds:schemaRefs/>
</ds:datastoreItem>
</file>

<file path=customXml/itemProps9.xml><?xml version="1.0" encoding="utf-8"?>
<ds:datastoreItem xmlns:ds="http://schemas.openxmlformats.org/officeDocument/2006/customXml" ds:itemID="{59E8599A-B289-4811-9669-51CE4F10CCF2}">
  <ds:schemaRefs/>
</ds:datastoreItem>
</file>

<file path=customXml/itemProps10.xml><?xml version="1.0" encoding="utf-8"?>
<ds:datastoreItem xmlns:ds="http://schemas.openxmlformats.org/officeDocument/2006/customXml" ds:itemID="{D6405873-5E4F-4A57-A77B-5210BEAA1194}">
  <ds:schemaRefs/>
</ds:datastoreItem>
</file>

<file path=customXml/itemProps11.xml><?xml version="1.0" encoding="utf-8"?>
<ds:datastoreItem xmlns:ds="http://schemas.openxmlformats.org/officeDocument/2006/customXml" ds:itemID="{DF9B374E-EB67-4B5C-9103-A1F8B462595D}">
  <ds:schemaRefs/>
</ds:datastoreItem>
</file>

<file path=customXml/itemProps12.xml><?xml version="1.0" encoding="utf-8"?>
<ds:datastoreItem xmlns:ds="http://schemas.openxmlformats.org/officeDocument/2006/customXml" ds:itemID="{A26E02D3-43AC-4E14-94B7-1DAE044E24BE}">
  <ds:schemaRefs/>
</ds:datastoreItem>
</file>

<file path=customXml/itemProps13.xml><?xml version="1.0" encoding="utf-8"?>
<ds:datastoreItem xmlns:ds="http://schemas.openxmlformats.org/officeDocument/2006/customXml" ds:itemID="{7CDEF9A2-C5F8-4FE9-8962-2B4BDF0E0D17}">
  <ds:schemaRefs/>
</ds:datastoreItem>
</file>

<file path=customXml/itemProps14.xml><?xml version="1.0" encoding="utf-8"?>
<ds:datastoreItem xmlns:ds="http://schemas.openxmlformats.org/officeDocument/2006/customXml" ds:itemID="{3D2EB98E-3302-4AAD-B0EF-5C1FAADEB22F}">
  <ds:schemaRefs/>
</ds:datastoreItem>
</file>

<file path=customXml/itemProps15.xml><?xml version="1.0" encoding="utf-8"?>
<ds:datastoreItem xmlns:ds="http://schemas.openxmlformats.org/officeDocument/2006/customXml" ds:itemID="{CC1F132A-AEA8-4D18-A689-1BB858DDA8A5}">
  <ds:schemaRefs/>
</ds:datastoreItem>
</file>

<file path=customXml/itemProps16.xml><?xml version="1.0" encoding="utf-8"?>
<ds:datastoreItem xmlns:ds="http://schemas.openxmlformats.org/officeDocument/2006/customXml" ds:itemID="{9CB8B24D-A0A5-4D55-A8D1-FBF175E91A32}">
  <ds:schemaRefs/>
</ds:datastoreItem>
</file>

<file path=customXml/itemProps17.xml><?xml version="1.0" encoding="utf-8"?>
<ds:datastoreItem xmlns:ds="http://schemas.openxmlformats.org/officeDocument/2006/customXml" ds:itemID="{1BE96635-178A-4CB4-9280-54F8CB9D7D3A}">
  <ds:schemaRefs/>
</ds:datastoreItem>
</file>

<file path=customXml/itemProps18.xml><?xml version="1.0" encoding="utf-8"?>
<ds:datastoreItem xmlns:ds="http://schemas.openxmlformats.org/officeDocument/2006/customXml" ds:itemID="{8BE8EB21-E6C1-4358-BCF9-A4B684B8EC0D}">
  <ds:schemaRefs/>
</ds:datastoreItem>
</file>

<file path=customXml/itemProps19.xml><?xml version="1.0" encoding="utf-8"?>
<ds:datastoreItem xmlns:ds="http://schemas.openxmlformats.org/officeDocument/2006/customXml" ds:itemID="{ADA30162-94A2-4CE4-B97F-771245E03146}">
  <ds:schemaRefs/>
</ds:datastoreItem>
</file>

<file path=customXml/itemProps20.xml><?xml version="1.0" encoding="utf-8"?>
<ds:datastoreItem xmlns:ds="http://schemas.openxmlformats.org/officeDocument/2006/customXml" ds:itemID="{A4FC8F86-372A-4A0C-9602-2DE006991D3C}">
  <ds:schemaRefs/>
</ds:datastoreItem>
</file>

<file path=customXml/itemProps21.xml><?xml version="1.0" encoding="utf-8"?>
<ds:datastoreItem xmlns:ds="http://schemas.openxmlformats.org/officeDocument/2006/customXml" ds:itemID="{6305F2EC-E530-4BDA-B26D-F11F9341C5FC}">
  <ds:schemaRefs/>
</ds:datastoreItem>
</file>

<file path=customXml/itemProps22.xml><?xml version="1.0" encoding="utf-8"?>
<ds:datastoreItem xmlns:ds="http://schemas.openxmlformats.org/officeDocument/2006/customXml" ds:itemID="{013B607C-AADD-4517-803D-4FD5B9F5BD03}">
  <ds:schemaRefs/>
</ds:datastoreItem>
</file>

<file path=customXml/itemProps23.xml><?xml version="1.0" encoding="utf-8"?>
<ds:datastoreItem xmlns:ds="http://schemas.openxmlformats.org/officeDocument/2006/customXml" ds:itemID="{E34F88BD-4A16-4574-B0CC-23D7D4D9E85F}">
  <ds:schemaRefs/>
</ds:datastoreItem>
</file>

<file path=customXml/itemProps24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25.xml><?xml version="1.0" encoding="utf-8"?>
<ds:datastoreItem xmlns:ds="http://schemas.openxmlformats.org/officeDocument/2006/customXml" ds:itemID="{A709859C-5742-415C-B106-4D21EE842085}">
  <ds:schemaRefs/>
</ds:datastoreItem>
</file>

<file path=customXml/itemProps26.xml><?xml version="1.0" encoding="utf-8"?>
<ds:datastoreItem xmlns:ds="http://schemas.openxmlformats.org/officeDocument/2006/customXml" ds:itemID="{A939603F-BC10-471E-9A72-CC03EC56DE7D}">
  <ds:schemaRefs/>
</ds:datastoreItem>
</file>

<file path=customXml/itemProps27.xml><?xml version="1.0" encoding="utf-8"?>
<ds:datastoreItem xmlns:ds="http://schemas.openxmlformats.org/officeDocument/2006/customXml" ds:itemID="{4078581E-C919-4180-8CE6-9F704D1F9824}">
  <ds:schemaRefs/>
</ds:datastoreItem>
</file>

<file path=customXml/itemProps28.xml><?xml version="1.0" encoding="utf-8"?>
<ds:datastoreItem xmlns:ds="http://schemas.openxmlformats.org/officeDocument/2006/customXml" ds:itemID="{56EC10B6-5350-4649-9DED-4EC2D5652689}">
  <ds:schemaRefs/>
</ds:datastoreItem>
</file>

<file path=customXml/itemProps29.xml><?xml version="1.0" encoding="utf-8"?>
<ds:datastoreItem xmlns:ds="http://schemas.openxmlformats.org/officeDocument/2006/customXml" ds:itemID="{CFD284CD-EF1C-4CCE-9235-7E3F0BB29FCE}">
  <ds:schemaRefs/>
</ds:datastoreItem>
</file>

<file path=customXml/itemProps30.xml><?xml version="1.0" encoding="utf-8"?>
<ds:datastoreItem xmlns:ds="http://schemas.openxmlformats.org/officeDocument/2006/customXml" ds:itemID="{7F9184D9-A73D-4425-A5DF-3DC237800C59}">
  <ds:schemaRefs/>
</ds:datastoreItem>
</file>

<file path=customXml/itemProps31.xml><?xml version="1.0" encoding="utf-8"?>
<ds:datastoreItem xmlns:ds="http://schemas.openxmlformats.org/officeDocument/2006/customXml" ds:itemID="{980CCA07-EC6E-44D8-8E1B-7850F32B1EAD}">
  <ds:schemaRefs/>
</ds:datastoreItem>
</file>

<file path=customXml/itemProps32.xml><?xml version="1.0" encoding="utf-8"?>
<ds:datastoreItem xmlns:ds="http://schemas.openxmlformats.org/officeDocument/2006/customXml" ds:itemID="{94E64827-6D27-4EE1-AAEB-89B89D13A4D5}">
  <ds:schemaRefs/>
</ds:datastoreItem>
</file>

<file path=customXml/itemProps33.xml><?xml version="1.0" encoding="utf-8"?>
<ds:datastoreItem xmlns:ds="http://schemas.openxmlformats.org/officeDocument/2006/customXml" ds:itemID="{B0B0467E-6FBA-4291-B073-842CA74F08A8}">
  <ds:schemaRefs/>
</ds:datastoreItem>
</file>

<file path=customXml/itemProps34.xml><?xml version="1.0" encoding="utf-8"?>
<ds:datastoreItem xmlns:ds="http://schemas.openxmlformats.org/officeDocument/2006/customXml" ds:itemID="{82469C6D-A803-4F68-BFEF-90B883EE17FC}">
  <ds:schemaRefs/>
</ds:datastoreItem>
</file>

<file path=customXml/itemProps35.xml><?xml version="1.0" encoding="utf-8"?>
<ds:datastoreItem xmlns:ds="http://schemas.openxmlformats.org/officeDocument/2006/customXml" ds:itemID="{15EC00B6-55CE-4999-A612-11F096108350}">
  <ds:schemaRefs/>
</ds:datastoreItem>
</file>

<file path=customXml/itemProps36.xml><?xml version="1.0" encoding="utf-8"?>
<ds:datastoreItem xmlns:ds="http://schemas.openxmlformats.org/officeDocument/2006/customXml" ds:itemID="{DA4B9969-CD91-4507-9E14-51B549D98EF6}">
  <ds:schemaRefs/>
</ds:datastoreItem>
</file>

<file path=customXml/itemProps37.xml><?xml version="1.0" encoding="utf-8"?>
<ds:datastoreItem xmlns:ds="http://schemas.openxmlformats.org/officeDocument/2006/customXml" ds:itemID="{7928E7FB-0438-46BF-BD4F-F16223469233}">
  <ds:schemaRefs/>
</ds:datastoreItem>
</file>

<file path=customXml/itemProps38.xml><?xml version="1.0" encoding="utf-8"?>
<ds:datastoreItem xmlns:ds="http://schemas.openxmlformats.org/officeDocument/2006/customXml" ds:itemID="{AD6C3BD3-EC96-421D-8A7F-869D4F427D39}">
  <ds:schemaRefs/>
</ds:datastoreItem>
</file>

<file path=customXml/itemProps39.xml><?xml version="1.0" encoding="utf-8"?>
<ds:datastoreItem xmlns:ds="http://schemas.openxmlformats.org/officeDocument/2006/customXml" ds:itemID="{06F2BC2B-E209-486D-95B3-71C527B1E52C}">
  <ds:schemaRefs/>
</ds:datastoreItem>
</file>

<file path=customXml/itemProps40.xml><?xml version="1.0" encoding="utf-8"?>
<ds:datastoreItem xmlns:ds="http://schemas.openxmlformats.org/officeDocument/2006/customXml" ds:itemID="{7857B477-7C87-4E00-8630-BF8285AD7C6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Tareq Ateeq</cp:lastModifiedBy>
  <dcterms:created xsi:type="dcterms:W3CDTF">2015-06-20T13:05:55Z</dcterms:created>
  <dcterms:modified xsi:type="dcterms:W3CDTF">2020-07-01T04:11:08Z</dcterms:modified>
</cp:coreProperties>
</file>