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WebProgrammingProject3\Excelitems\"/>
    </mc:Choice>
  </mc:AlternateContent>
  <bookViews>
    <workbookView xWindow="0" yWindow="120" windowWidth="19152" windowHeight="847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2" i="1"/>
  <c r="I1" i="1"/>
  <c r="H3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<sst xmlns="http://schemas.openxmlformats.org/spreadsheetml/2006/main" count="46" uniqueCount="37">
  <si>
    <t xml:space="preserve">itemname </t>
  </si>
  <si>
    <t xml:space="preserve">description </t>
  </si>
  <si>
    <t xml:space="preserve">pathtoimage </t>
  </si>
  <si>
    <t xml:space="preserve">price </t>
  </si>
  <si>
    <t xml:space="preserve">numberinstock </t>
  </si>
  <si>
    <t>Batman Arkham Knight</t>
  </si>
  <si>
    <t>XBOX ONE Game</t>
  </si>
  <si>
    <t xml:space="preserve">Destiny </t>
  </si>
  <si>
    <t>Microsoft Xbox One</t>
  </si>
  <si>
    <t>Game Console</t>
  </si>
  <si>
    <t>NBA 2K14</t>
  </si>
  <si>
    <t>Plants vs. Zombies Garden Warfare</t>
  </si>
  <si>
    <t>Sony Playstation 4</t>
  </si>
  <si>
    <t>The Last of Us Remastered</t>
  </si>
  <si>
    <t>PlayStation 4</t>
  </si>
  <si>
    <t>Watch Dogs</t>
  </si>
  <si>
    <t xml:space="preserve">Call of Duty Ghosts </t>
  </si>
  <si>
    <t>Infamous Second Son</t>
  </si>
  <si>
    <t>FIFA Soccer 14</t>
  </si>
  <si>
    <t>Samsung - 40 inch  LED-LCD TV - 1080p - HDTV</t>
  </si>
  <si>
    <t>Flat Screen</t>
  </si>
  <si>
    <t>images/Microsoft Xbox One.jpg</t>
  </si>
  <si>
    <t>images/Batman Arkham Knight.jpg</t>
  </si>
  <si>
    <t>images/Destiny - Xbox One.jpg</t>
  </si>
  <si>
    <t>images/NBA 2K14 - Xbox One.jpg</t>
  </si>
  <si>
    <t>images/Plants vs. Zombies Garden Warfare - Xbox One.jpg</t>
  </si>
  <si>
    <t>images/Sony - Playstation 4.jpg</t>
  </si>
  <si>
    <t>images/The Last of Us Remastered - PlayStation 4.jpg</t>
  </si>
  <si>
    <t>images/Watch Dogs - PlayStation 4.jpg</t>
  </si>
  <si>
    <t>images/Infamous Second Son - PlayStation 4.jpg</t>
  </si>
  <si>
    <t>images/FIFA Soccer 14 (PS4).jpg</t>
  </si>
  <si>
    <t>images/LG - 65 inch Class (64-5 a half 8inch Diag.) - LED - 4K Ultra HD TV (2160p) - 240Hz - Smart - 3D - HDTV.jpg</t>
  </si>
  <si>
    <t>images/Samsung - 40 inch Class (40 inch Diag.) - LED-LCD TV - 1080p - HDTV 1080p.jpg</t>
  </si>
  <si>
    <t>images/Call of Duty Ghosts - PlayStation 4.jpg</t>
  </si>
  <si>
    <t>LG - 65 inch LED - 240Hz - Smart - 3D - HDTV</t>
  </si>
  <si>
    <t>backordered</t>
  </si>
  <si>
    <t>arrivaldate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</si>
</sst>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yyyy\-mm\-dd\ hh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1" applyNumberFormat="1" applyFont="1"/>
    <xf numFmtId="0" fontId="2" fillId="0" borderId="0" xfId="0" applyNumberFormat="1" applyFont="1"/>
    <xf numFmtId="166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topLeftCell="D1" zoomScale="70" zoomScaleNormal="70" workbookViewId="0">
      <selection activeCell="I2" sqref="I2:I14"/>
    </sheetView>
  </sheetViews>
  <sheetFormatPr defaultColWidth="9.109375" defaultRowHeight="17.399999999999999" x14ac:dyDescent="0.3"/>
  <cols>
    <col min="1" max="1" width="62.88671875" style="1" bestFit="1" customWidth="1"/>
    <col min="2" max="2" width="24.109375" style="1" bestFit="1" customWidth="1"/>
    <col min="3" max="3" width="61.5546875" style="1" customWidth="1"/>
    <col min="4" max="4" width="13.109375" style="1" bestFit="1" customWidth="1"/>
    <col min="5" max="5" width="19.88671875" style="1" bestFit="1" customWidth="1"/>
    <col min="6" max="6" width="24.44140625" style="1" bestFit="1" customWidth="1"/>
    <col min="7" max="8" width="24.44140625" style="1" customWidth="1"/>
    <col min="9" max="16384" width="9.109375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36</v>
      </c>
      <c r="I1" s="1" t="str">
        <f>"insert into inventory("&amp;A1&amp;","&amp;B1&amp;","&amp;C1&amp;","&amp;D1&amp;","&amp;E1&amp;","&amp;F1&amp;","&amp;G1&amp;") values "</f>
        <v xml:space="preserve">insert into inventory(itemname ,description ,pathtoimage ,price ,numberinstock ,backordered,arrivaldate) values </v>
      </c>
    </row>
    <row r="2" spans="1:9" x14ac:dyDescent="0.3">
      <c r="A2" s="1" t="s">
        <v>8</v>
      </c>
      <c r="B2" s="1" t="s">
        <v>9</v>
      </c>
      <c r="C2" s="1" t="s">
        <v>21</v>
      </c>
      <c r="D2" s="2">
        <v>599</v>
      </c>
      <c r="E2" s="1">
        <v>120</v>
      </c>
      <c r="F2" s="1">
        <v>0</v>
      </c>
      <c r="G2" s="4">
        <v>41809.907581539119</v>
      </c>
      <c r="H2" s="4">
        <f ca="1">NOW() - RAND()*70-20</f>
        <v>41773.968260219044</v>
      </c>
      <c r="I2" s="1" t="str">
        <f>I$1&amp;"("""&amp;A2&amp;""","""&amp;B2&amp;""","""&amp;C2&amp;""","&amp;D2&amp;","&amp;E2&amp;","&amp;F2&amp;", DATE(""" &amp; TEXT( G2, "yyyy-mm-dd hh:ss") &amp;""")) ; "</f>
        <v xml:space="preserve">insert into inventory(itemname ,description ,pathtoimage ,price ,numberinstock ,backordered,arrivaldate) values ("Microsoft Xbox One","Game Console","images/Microsoft Xbox One.jpg",599,120,0, DATE("2014-06-19 21:55")) ; </v>
      </c>
    </row>
    <row r="3" spans="1:9" x14ac:dyDescent="0.3">
      <c r="A3" s="1" t="s">
        <v>5</v>
      </c>
      <c r="B3" s="1" t="s">
        <v>6</v>
      </c>
      <c r="C3" s="1" t="s">
        <v>22</v>
      </c>
      <c r="D3" s="2">
        <v>59</v>
      </c>
      <c r="E3" s="1">
        <v>30</v>
      </c>
      <c r="F3" s="1">
        <v>0</v>
      </c>
      <c r="G3" s="4">
        <v>41768.059466293926</v>
      </c>
      <c r="H3" s="4">
        <f t="shared" ref="G3:H14" ca="1" si="0">NOW() - RAND()*70-20</f>
        <v>41783.96568586403</v>
      </c>
      <c r="I3" s="1" t="str">
        <f t="shared" ref="I3:I14" si="1">I$1&amp;"("""&amp;A3&amp;""","""&amp;B3&amp;""","""&amp;C3&amp;""","&amp;D3&amp;","&amp;E3&amp;","&amp;F3&amp;", DATE(""" &amp; TEXT( G3, "yyyy-mm-dd hh:ss") &amp;""")) ; "</f>
        <v xml:space="preserve">insert into inventory(itemname ,description ,pathtoimage ,price ,numberinstock ,backordered,arrivaldate) values ("Batman Arkham Knight","XBOX ONE Game","images/Batman Arkham Knight.jpg",59,30,0, DATE("2014-05-09 01:38")) ; </v>
      </c>
    </row>
    <row r="4" spans="1:9" x14ac:dyDescent="0.3">
      <c r="A4" s="1" t="s">
        <v>7</v>
      </c>
      <c r="B4" s="1" t="s">
        <v>6</v>
      </c>
      <c r="C4" s="1" t="s">
        <v>23</v>
      </c>
      <c r="D4" s="2">
        <v>59</v>
      </c>
      <c r="E4" s="1">
        <v>6</v>
      </c>
      <c r="F4" s="1">
        <v>0</v>
      </c>
      <c r="G4" s="4">
        <v>41792.966339211082</v>
      </c>
      <c r="H4" s="4">
        <f t="shared" ca="1" si="0"/>
        <v>41810.308133500468</v>
      </c>
      <c r="I4" s="1" t="str">
        <f t="shared" si="1"/>
        <v xml:space="preserve">insert into inventory(itemname ,description ,pathtoimage ,price ,numberinstock ,backordered,arrivaldate) values ("Destiny ","XBOX ONE Game","images/Destiny - Xbox One.jpg",59,6,0, DATE("2014-06-02 23:32")) ; </v>
      </c>
    </row>
    <row r="5" spans="1:9" x14ac:dyDescent="0.3">
      <c r="A5" s="1" t="s">
        <v>10</v>
      </c>
      <c r="B5" s="1" t="s">
        <v>6</v>
      </c>
      <c r="C5" s="1" t="s">
        <v>24</v>
      </c>
      <c r="D5" s="2">
        <v>59</v>
      </c>
      <c r="E5" s="1">
        <v>5</v>
      </c>
      <c r="F5" s="1">
        <v>0</v>
      </c>
      <c r="G5" s="4">
        <v>41756.882740894238</v>
      </c>
      <c r="H5" s="4">
        <f t="shared" ca="1" si="0"/>
        <v>41770.289315960217</v>
      </c>
      <c r="I5" s="1" t="str">
        <f t="shared" si="1"/>
        <v xml:space="preserve">insert into inventory(itemname ,description ,pathtoimage ,price ,numberinstock ,backordered,arrivaldate) values ("NBA 2K14","XBOX ONE Game","images/NBA 2K14 - Xbox One.jpg",59,5,0, DATE("2014-04-27 21:09")) ; </v>
      </c>
    </row>
    <row r="6" spans="1:9" x14ac:dyDescent="0.3">
      <c r="A6" s="1" t="s">
        <v>11</v>
      </c>
      <c r="B6" s="1" t="s">
        <v>6</v>
      </c>
      <c r="C6" s="1" t="s">
        <v>25</v>
      </c>
      <c r="D6" s="2">
        <v>59</v>
      </c>
      <c r="E6" s="1">
        <v>4</v>
      </c>
      <c r="F6" s="1">
        <v>0</v>
      </c>
      <c r="G6" s="4">
        <v>41792.607374615509</v>
      </c>
      <c r="H6" s="4">
        <f t="shared" ca="1" si="0"/>
        <v>41771.902594479812</v>
      </c>
      <c r="I6" s="1" t="str">
        <f t="shared" si="1"/>
        <v xml:space="preserve">insert into inventory(itemname ,description ,pathtoimage ,price ,numberinstock ,backordered,arrivaldate) values ("Plants vs. Zombies Garden Warfare","XBOX ONE Game","images/Plants vs. Zombies Garden Warfare - Xbox One.jpg",59,4,0, DATE("2014-06-02 14:37")) ; </v>
      </c>
    </row>
    <row r="7" spans="1:9" x14ac:dyDescent="0.3">
      <c r="A7" s="1" t="s">
        <v>12</v>
      </c>
      <c r="B7" s="1" t="s">
        <v>9</v>
      </c>
      <c r="C7" s="1" t="s">
        <v>26</v>
      </c>
      <c r="D7" s="2">
        <v>299</v>
      </c>
      <c r="E7" s="1">
        <v>3</v>
      </c>
      <c r="F7" s="1">
        <v>0</v>
      </c>
      <c r="G7" s="4">
        <v>41810.50161183509</v>
      </c>
      <c r="H7" s="4">
        <f t="shared" ca="1" si="0"/>
        <v>41793.80435419672</v>
      </c>
      <c r="I7" s="1" t="str">
        <f t="shared" si="1"/>
        <v xml:space="preserve">insert into inventory(itemname ,description ,pathtoimage ,price ,numberinstock ,backordered,arrivaldate) values ("Sony Playstation 4","Game Console","images/Sony - Playstation 4.jpg",299,3,0, DATE("2014-06-20 12:19")) ; </v>
      </c>
    </row>
    <row r="8" spans="1:9" x14ac:dyDescent="0.3">
      <c r="A8" s="1" t="s">
        <v>13</v>
      </c>
      <c r="B8" s="1" t="s">
        <v>14</v>
      </c>
      <c r="C8" s="1" t="s">
        <v>27</v>
      </c>
      <c r="D8" s="2">
        <v>59</v>
      </c>
      <c r="E8" s="1">
        <v>7</v>
      </c>
      <c r="F8" s="1">
        <v>0</v>
      </c>
      <c r="G8" s="4">
        <v>41808.6445773757</v>
      </c>
      <c r="H8" s="4">
        <f t="shared" ca="1" si="0"/>
        <v>41789.653340376855</v>
      </c>
      <c r="I8" s="1" t="str">
        <f t="shared" si="1"/>
        <v xml:space="preserve">insert into inventory(itemname ,description ,pathtoimage ,price ,numberinstock ,backordered,arrivaldate) values ("The Last of Us Remastered","PlayStation 4","images/The Last of Us Remastered - PlayStation 4.jpg",59,7,0, DATE("2014-06-18 15:11")) ; </v>
      </c>
    </row>
    <row r="9" spans="1:9" x14ac:dyDescent="0.3">
      <c r="A9" s="1" t="s">
        <v>15</v>
      </c>
      <c r="B9" s="1" t="s">
        <v>14</v>
      </c>
      <c r="C9" s="1" t="s">
        <v>28</v>
      </c>
      <c r="D9" s="2">
        <v>59</v>
      </c>
      <c r="E9" s="1">
        <v>20</v>
      </c>
      <c r="F9" s="1">
        <v>0</v>
      </c>
      <c r="G9" s="4">
        <v>41807.402587179902</v>
      </c>
      <c r="H9" s="4">
        <f t="shared" ca="1" si="0"/>
        <v>41825.319276229617</v>
      </c>
      <c r="I9" s="1" t="str">
        <f t="shared" si="1"/>
        <v xml:space="preserve">insert into inventory(itemname ,description ,pathtoimage ,price ,numberinstock ,backordered,arrivaldate) values ("Watch Dogs","PlayStation 4","images/Watch Dogs - PlayStation 4.jpg",59,20,0, DATE("2014-06-17 09:44")) ; </v>
      </c>
    </row>
    <row r="10" spans="1:9" x14ac:dyDescent="0.3">
      <c r="A10" s="1" t="s">
        <v>16</v>
      </c>
      <c r="B10" s="1" t="s">
        <v>14</v>
      </c>
      <c r="C10" s="1" t="s">
        <v>33</v>
      </c>
      <c r="D10" s="2">
        <v>59</v>
      </c>
      <c r="E10" s="1">
        <v>18</v>
      </c>
      <c r="F10" s="1">
        <v>0</v>
      </c>
      <c r="G10" s="4">
        <v>41824.741066656497</v>
      </c>
      <c r="H10" s="4">
        <f t="shared" ca="1" si="0"/>
        <v>41761.289562778809</v>
      </c>
      <c r="I10" s="1" t="str">
        <f t="shared" si="1"/>
        <v xml:space="preserve">insert into inventory(itemname ,description ,pathtoimage ,price ,numberinstock ,backordered,arrivaldate) values ("Call of Duty Ghosts ","PlayStation 4","images/Call of Duty Ghosts - PlayStation 4.jpg",59,18,0, DATE("2014-07-04 17:08")) ; </v>
      </c>
    </row>
    <row r="11" spans="1:9" x14ac:dyDescent="0.3">
      <c r="A11" s="1" t="s">
        <v>17</v>
      </c>
      <c r="B11" s="1" t="s">
        <v>14</v>
      </c>
      <c r="C11" s="1" t="s">
        <v>29</v>
      </c>
      <c r="D11" s="2">
        <v>59</v>
      </c>
      <c r="E11" s="1">
        <v>10</v>
      </c>
      <c r="F11" s="1">
        <v>0</v>
      </c>
      <c r="G11" s="4">
        <v>41798.225831655189</v>
      </c>
      <c r="H11" s="4">
        <f t="shared" ca="1" si="0"/>
        <v>41757.349556119385</v>
      </c>
      <c r="I11" s="1" t="str">
        <f t="shared" si="1"/>
        <v xml:space="preserve">insert into inventory(itemname ,description ,pathtoimage ,price ,numberinstock ,backordered,arrivaldate) values ("Infamous Second Son","PlayStation 4","images/Infamous Second Son - PlayStation 4.jpg",59,10,0, DATE("2014-06-08 05:12")) ; </v>
      </c>
    </row>
    <row r="12" spans="1:9" x14ac:dyDescent="0.3">
      <c r="A12" s="1" t="s">
        <v>18</v>
      </c>
      <c r="B12" s="1" t="s">
        <v>14</v>
      </c>
      <c r="C12" s="1" t="s">
        <v>30</v>
      </c>
      <c r="D12" s="2">
        <v>59</v>
      </c>
      <c r="E12" s="1">
        <v>5</v>
      </c>
      <c r="F12" s="1">
        <v>0</v>
      </c>
      <c r="G12" s="4">
        <v>41802.503124383235</v>
      </c>
      <c r="H12" s="4">
        <f t="shared" ca="1" si="0"/>
        <v>41820.009655705951</v>
      </c>
      <c r="I12" s="1" t="str">
        <f t="shared" si="1"/>
        <v xml:space="preserve">insert into inventory(itemname ,description ,pathtoimage ,price ,numberinstock ,backordered,arrivaldate) values ("FIFA Soccer 14","PlayStation 4","images/FIFA Soccer 14 (PS4).jpg",59,5,0, DATE("2014-06-12 12:30")) ; </v>
      </c>
    </row>
    <row r="13" spans="1:9" x14ac:dyDescent="0.3">
      <c r="A13" s="1" t="s">
        <v>34</v>
      </c>
      <c r="B13" s="1" t="s">
        <v>20</v>
      </c>
      <c r="C13" s="1" t="s">
        <v>31</v>
      </c>
      <c r="D13" s="3">
        <v>999.95</v>
      </c>
      <c r="E13" s="1">
        <v>18</v>
      </c>
      <c r="F13" s="1">
        <v>0</v>
      </c>
      <c r="G13" s="4">
        <v>41763.102283467844</v>
      </c>
      <c r="H13" s="4">
        <f t="shared" ca="1" si="0"/>
        <v>41760.887901293041</v>
      </c>
      <c r="I13" s="1" t="str">
        <f t="shared" si="1"/>
        <v xml:space="preserve">insert into inventory(itemname ,description ,pathtoimage ,price ,numberinstock ,backordered,arrivaldate) values ("LG - 65 inch LED - 240Hz - Smart - 3D - HDTV","Flat Screen","images/LG - 65 inch Class (64-5 a half 8inch Diag.) - LED - 4K Ultra HD TV (2160p) - 240Hz - Smart - 3D - HDTV.jpg",999.95,18,0, DATE("2014-05-04 02:17")) ; </v>
      </c>
    </row>
    <row r="14" spans="1:9" x14ac:dyDescent="0.3">
      <c r="A14" s="1" t="s">
        <v>19</v>
      </c>
      <c r="B14" s="1" t="s">
        <v>20</v>
      </c>
      <c r="C14" s="1" t="s">
        <v>32</v>
      </c>
      <c r="D14" s="3">
        <v>679.99</v>
      </c>
      <c r="E14" s="1">
        <v>12</v>
      </c>
      <c r="F14" s="1">
        <v>0</v>
      </c>
      <c r="G14" s="4">
        <v>41824.019010920259</v>
      </c>
      <c r="H14" s="4">
        <f t="shared" ca="1" si="0"/>
        <v>41769.571744354311</v>
      </c>
      <c r="I14" s="1" t="str">
        <f t="shared" si="1"/>
        <v xml:space="preserve">insert into inventory(itemname ,description ,pathtoimage ,price ,numberinstock ,backordered,arrivaldate) values ("Samsung - 40 inch  LED-LCD TV - 1080p - HDTV","Flat Screen","images/Samsung - 40 inch Class (40 inch Diag.) - LED-LCD TV - 1080p - HDTV 1080p.jpg",679.99,12,0, DATE("2014-07-04 00:23")) ;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Flagg</dc:creator>
  <cp:lastModifiedBy>rmattaway</cp:lastModifiedBy>
  <dcterms:created xsi:type="dcterms:W3CDTF">2014-07-25T23:43:48Z</dcterms:created>
  <dcterms:modified xsi:type="dcterms:W3CDTF">2014-07-26T02:39:48Z</dcterms:modified>
</cp:coreProperties>
</file>