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ew Event Checklist" sheetId="1" r:id="rId4"/>
  </sheets>
  <definedNames/>
  <calcPr/>
  <extLst>
    <ext uri="GoogleSheetsCustomDataVersion1">
      <go:sheetsCustomData xmlns:go="http://customooxmlschemas.google.com/" r:id="rId5" roundtripDataSignature="AMtx7mhhfcR6XKqM0b6TUtgt+W+d1VYqQA=="/>
    </ext>
  </extLst>
</workbook>
</file>

<file path=xl/sharedStrings.xml><?xml version="1.0" encoding="utf-8"?>
<sst xmlns="http://schemas.openxmlformats.org/spreadsheetml/2006/main" count="38" uniqueCount="38">
  <si>
    <t>New SQL Saturday Event</t>
  </si>
  <si>
    <t>For new events, fill in values in the "C" column and then submit this to the SQL Saturday site.</t>
  </si>
  <si>
    <t>Status</t>
  </si>
  <si>
    <t>Info Needed</t>
  </si>
  <si>
    <t>Value</t>
  </si>
  <si>
    <t>Display on Site:</t>
  </si>
  <si>
    <t>Example Value</t>
  </si>
  <si>
    <t>Event Title</t>
  </si>
  <si>
    <t>SQLSaturday Orlando 2021</t>
  </si>
  <si>
    <t>Denver Virtual</t>
  </si>
  <si>
    <t>Event Date</t>
  </si>
  <si>
    <t>10.30/2021</t>
  </si>
  <si>
    <t>Sep 18, 2021</t>
  </si>
  <si>
    <t>Event Time</t>
  </si>
  <si>
    <t>8 am</t>
  </si>
  <si>
    <t>0900 MST - 0500 MST</t>
  </si>
  <si>
    <t>CFP URL</t>
  </si>
  <si>
    <t>https://sessionize.com/sqlsaturday-orlando-2021</t>
  </si>
  <si>
    <t>CFP End Date</t>
  </si>
  <si>
    <t>8/6/2021</t>
  </si>
  <si>
    <t>April 1, 2021</t>
  </si>
  <si>
    <t>Registration URL</t>
  </si>
  <si>
    <t>https://www.eventbrite.com/e/sqlsaturday-orlando-2021-tickets-162918633017</t>
  </si>
  <si>
    <t>Event Location</t>
  </si>
  <si>
    <t>Orlando Marriott Lake Mary, 1501 International Parkway, Lake Mary, Florida 32746 USA</t>
  </si>
  <si>
    <t>"Virtual", or " 123 My St, Denver, CO, 80122"</t>
  </si>
  <si>
    <t>Event Description</t>
  </si>
  <si>
    <t>SQLSaturday Orlando</t>
  </si>
  <si>
    <t xml:space="preserve">
This is the first annual Data Saturday organized by the Maltese community and focused on the Maltese Market needs.
This is a free training day full of information about Microsoft Data Platform brought to us by the best international speakers available
Due to the COVID pandemic, this event will be held online.</t>
  </si>
  <si>
    <t>Organizer Name</t>
  </si>
  <si>
    <t>Andy Warren</t>
  </si>
  <si>
    <t>Andy Warren and Steve Jones</t>
  </si>
  <si>
    <t>Contact Email</t>
  </si>
  <si>
    <t>andy.warren@sqlorlando.org</t>
  </si>
  <si>
    <t>support@sqlsaturday.com</t>
  </si>
  <si>
    <t>Sponsor Plan URL</t>
  </si>
  <si>
    <t>Logo URL (&lt;200x100)</t>
  </si>
  <si>
    <t>Logo URL (full size for event page)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</si>
</sst>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800]dddd\,\ mmmm\ dd\,\ yyyy"/>
  </numFmts>
  <fonts count="14">
    <font>
      <sz val="11.0"/>
      <color theme="1"/>
      <name val="Arial"/>
    </font>
    <font>
      <b/>
      <sz val="20.0"/>
      <color theme="1"/>
      <name val="Calibri"/>
    </font>
    <font>
      <b/>
      <sz val="12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</font>
    <font>
      <sz val="11.0"/>
      <color theme="1"/>
    </font>
    <font>
      <u/>
      <sz val="11.0"/>
      <color theme="10"/>
    </font>
    <font>
      <u/>
      <sz val="11.0"/>
      <color theme="10"/>
      <name val="Calibri"/>
    </font>
    <font>
      <u/>
      <sz val="11.0"/>
      <color theme="1"/>
    </font>
    <font>
      <sz val="11.0"/>
      <color rgb="FF0563C1"/>
    </font>
    <font>
      <u/>
      <sz val="11.0"/>
      <color rgb="FF000000"/>
    </font>
    <font>
      <u/>
      <sz val="11.0"/>
      <color rgb="FF1155CC"/>
      <name val="Arial"/>
    </font>
    <font>
      <u/>
      <sz val="11.0"/>
      <color theme="1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center"/>
    </xf>
    <xf borderId="0" fillId="0" fontId="5" numFmtId="0" xfId="0" applyFont="1"/>
    <xf borderId="0" fillId="0" fontId="5" numFmtId="0" xfId="0" applyAlignment="1" applyFont="1">
      <alignment readingOrder="0"/>
    </xf>
    <xf borderId="0" fillId="0" fontId="4" numFmtId="49" xfId="0" applyFont="1" applyNumberFormat="1"/>
    <xf borderId="0" fillId="0" fontId="6" numFmtId="49" xfId="0" applyAlignment="1" applyFont="1" applyNumberFormat="1">
      <alignment readingOrder="0"/>
    </xf>
    <xf borderId="0" fillId="0" fontId="4" numFmtId="15" xfId="0" applyFont="1" applyNumberFormat="1"/>
    <xf borderId="0" fillId="0" fontId="4" numFmtId="164" xfId="0" applyAlignment="1" applyFont="1" applyNumberFormat="1">
      <alignment horizontal="left"/>
    </xf>
    <xf borderId="0" fillId="0" fontId="7" numFmtId="49" xfId="0" applyAlignment="1" applyFont="1" applyNumberFormat="1">
      <alignment readingOrder="0"/>
    </xf>
    <xf borderId="0" fillId="0" fontId="8" numFmtId="0" xfId="0" applyFont="1"/>
    <xf borderId="0" fillId="0" fontId="9" numFmtId="49" xfId="0" applyAlignment="1" applyFont="1" applyNumberFormat="1">
      <alignment horizontal="left"/>
    </xf>
    <xf borderId="0" fillId="0" fontId="10" numFmtId="49" xfId="0" applyAlignment="1" applyFont="1" applyNumberFormat="1">
      <alignment readingOrder="0"/>
    </xf>
    <xf borderId="0" fillId="0" fontId="4" numFmtId="49" xfId="0" applyAlignment="1" applyFont="1" applyNumberFormat="1">
      <alignment horizontal="left"/>
    </xf>
    <xf borderId="0" fillId="0" fontId="11" numFmtId="49" xfId="0" applyAlignment="1" applyFont="1" applyNumberFormat="1">
      <alignment readingOrder="0"/>
    </xf>
    <xf borderId="0" fillId="2" fontId="12" numFmtId="49" xfId="0" applyAlignment="1" applyFill="1" applyFont="1" applyNumberFormat="1">
      <alignment readingOrder="0"/>
    </xf>
    <xf borderId="0" fillId="0" fontId="4" numFmtId="49" xfId="0" applyAlignment="1" applyFont="1" applyNumberFormat="1">
      <alignment shrinkToFit="0" wrapText="1"/>
    </xf>
    <xf borderId="0" fillId="0" fontId="13" numFmtId="49" xfId="0" applyFont="1" applyNumberFormat="1"/>
  </cellXfs>
  <cellStyles count="1">
    <cellStyle xfId="0" name="Normal" builtinId="0"/>
  </cellStyles>
  <dxfs count="2"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essionize.com/sqlsaturday-orlando-2021" TargetMode="External"/><Relationship Id="rId2" Type="http://schemas.openxmlformats.org/officeDocument/2006/relationships/hyperlink" Target="https://www.eventbrite.com/e/sqlsaturday-orlando-2021-tickets-162918633017" TargetMode="External"/><Relationship Id="rId3" Type="http://schemas.openxmlformats.org/officeDocument/2006/relationships/hyperlink" Target="https://www.marriott.com/hotels/maps/travel/mcoml-orlando-marriott-lake-mary/?maps" TargetMode="External"/><Relationship Id="rId4" Type="http://schemas.openxmlformats.org/officeDocument/2006/relationships/hyperlink" Target="mailto:support@sqlsaturday.com" TargetMode="External"/><Relationship Id="rId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1.63"/>
    <col customWidth="1" min="3" max="3" width="45.63"/>
    <col customWidth="1" min="4" max="4" width="8.13"/>
    <col customWidth="1" min="5" max="5" width="45.38"/>
    <col customWidth="1" min="6" max="6" width="26.0"/>
    <col customWidth="1" min="7" max="26" width="7.63"/>
  </cols>
  <sheetData>
    <row r="1">
      <c r="B1" s="1" t="s">
        <v>0</v>
      </c>
    </row>
    <row r="2" ht="15.0" customHeight="1">
      <c r="B2" s="1"/>
    </row>
    <row r="3">
      <c r="B3" s="2" t="s">
        <v>1</v>
      </c>
    </row>
    <row r="5">
      <c r="A5" s="3" t="s">
        <v>2</v>
      </c>
      <c r="B5" s="3" t="s">
        <v>3</v>
      </c>
      <c r="C5" s="3" t="s">
        <v>4</v>
      </c>
      <c r="D5" s="3"/>
      <c r="E5" s="3" t="s">
        <v>5</v>
      </c>
      <c r="F5" s="3" t="s">
        <v>6</v>
      </c>
    </row>
    <row r="6">
      <c r="A6" s="4" t="str">
        <f t="shared" ref="A6:A19" si="1">IF(ISTEXT(C6), "X", " ")</f>
        <v>X</v>
      </c>
      <c r="B6" s="5" t="s">
        <v>7</v>
      </c>
      <c r="C6" s="6" t="s">
        <v>8</v>
      </c>
      <c r="E6" s="5" t="str">
        <f>CONCATENATE("SQL Saturday #xxx - ", C6)</f>
        <v>SQL Saturday #xxx - SQLSaturday Orlando 2021</v>
      </c>
      <c r="F6" s="7" t="s">
        <v>9</v>
      </c>
    </row>
    <row r="7">
      <c r="A7" s="4" t="str">
        <f t="shared" si="1"/>
        <v>X</v>
      </c>
      <c r="B7" s="5" t="s">
        <v>10</v>
      </c>
      <c r="C7" s="8" t="s">
        <v>11</v>
      </c>
      <c r="D7" s="9"/>
      <c r="E7" s="10" t="str">
        <f t="shared" ref="E7:E19" si="2">+C7</f>
        <v>10.30/2021</v>
      </c>
      <c r="F7" s="7" t="s">
        <v>12</v>
      </c>
    </row>
    <row r="8">
      <c r="A8" s="4" t="str">
        <f t="shared" si="1"/>
        <v>X</v>
      </c>
      <c r="B8" s="5" t="s">
        <v>13</v>
      </c>
      <c r="C8" s="8" t="s">
        <v>14</v>
      </c>
      <c r="D8" s="9"/>
      <c r="E8" s="10" t="str">
        <f t="shared" si="2"/>
        <v>8 am</v>
      </c>
      <c r="F8" s="7" t="s">
        <v>15</v>
      </c>
    </row>
    <row r="9">
      <c r="A9" s="4" t="str">
        <f t="shared" si="1"/>
        <v>X</v>
      </c>
      <c r="B9" s="5" t="s">
        <v>16</v>
      </c>
      <c r="C9" s="11" t="s">
        <v>17</v>
      </c>
      <c r="D9" s="12"/>
      <c r="E9" s="13" t="str">
        <f t="shared" si="2"/>
        <v>https://sessionize.com/sqlsaturday-orlando-2021</v>
      </c>
      <c r="F9" s="7"/>
    </row>
    <row r="10">
      <c r="A10" s="4" t="str">
        <f t="shared" si="1"/>
        <v>X</v>
      </c>
      <c r="B10" s="5" t="s">
        <v>18</v>
      </c>
      <c r="C10" s="14" t="s">
        <v>19</v>
      </c>
      <c r="D10" s="12"/>
      <c r="E10" s="15" t="str">
        <f t="shared" si="2"/>
        <v>8/6/2021</v>
      </c>
      <c r="F10" s="7" t="s">
        <v>20</v>
      </c>
    </row>
    <row r="11">
      <c r="A11" s="4" t="str">
        <f t="shared" si="1"/>
        <v>X</v>
      </c>
      <c r="B11" s="5" t="s">
        <v>21</v>
      </c>
      <c r="C11" s="16" t="s">
        <v>22</v>
      </c>
      <c r="E11" s="13" t="str">
        <f t="shared" si="2"/>
        <v>https://www.eventbrite.com/e/sqlsaturday-orlando-2021-tickets-162918633017</v>
      </c>
      <c r="F11" s="7"/>
    </row>
    <row r="12">
      <c r="A12" s="4" t="str">
        <f t="shared" si="1"/>
        <v>X</v>
      </c>
      <c r="B12" s="5" t="s">
        <v>23</v>
      </c>
      <c r="C12" s="17" t="s">
        <v>24</v>
      </c>
      <c r="E12" s="13" t="str">
        <f t="shared" si="2"/>
        <v>Orlando Marriott Lake Mary, 1501 International Parkway, Lake Mary, Florida 32746 USA</v>
      </c>
      <c r="F12" s="7" t="s">
        <v>25</v>
      </c>
    </row>
    <row r="13" ht="20.25" customHeight="1">
      <c r="A13" s="4" t="str">
        <f t="shared" si="1"/>
        <v>X</v>
      </c>
      <c r="B13" s="5" t="s">
        <v>26</v>
      </c>
      <c r="C13" s="8" t="s">
        <v>27</v>
      </c>
      <c r="E13" s="15" t="str">
        <f t="shared" si="2"/>
        <v>SQLSaturday Orlando</v>
      </c>
      <c r="F13" s="18" t="s">
        <v>28</v>
      </c>
    </row>
    <row r="14">
      <c r="A14" s="4" t="str">
        <f t="shared" si="1"/>
        <v>X</v>
      </c>
      <c r="B14" s="5" t="s">
        <v>29</v>
      </c>
      <c r="C14" s="8" t="s">
        <v>30</v>
      </c>
      <c r="E14" s="15" t="str">
        <f t="shared" si="2"/>
        <v>Andy Warren</v>
      </c>
      <c r="F14" s="7" t="s">
        <v>31</v>
      </c>
    </row>
    <row r="15">
      <c r="A15" s="4" t="str">
        <f t="shared" si="1"/>
        <v>X</v>
      </c>
      <c r="B15" s="5" t="s">
        <v>32</v>
      </c>
      <c r="C15" s="8" t="s">
        <v>33</v>
      </c>
      <c r="E15" s="15" t="str">
        <f t="shared" si="2"/>
        <v>andy.warren@sqlorlando.org</v>
      </c>
      <c r="F15" s="19" t="s">
        <v>34</v>
      </c>
    </row>
    <row r="16">
      <c r="A16" s="4" t="str">
        <f t="shared" si="1"/>
        <v> </v>
      </c>
      <c r="B16" s="5" t="s">
        <v>35</v>
      </c>
      <c r="C16" s="7"/>
      <c r="E16" s="15" t="str">
        <f t="shared" si="2"/>
        <v/>
      </c>
      <c r="F16" s="7"/>
    </row>
    <row r="17">
      <c r="A17" s="4" t="str">
        <f t="shared" si="1"/>
        <v> </v>
      </c>
      <c r="B17" s="5" t="s">
        <v>36</v>
      </c>
      <c r="C17" s="7"/>
      <c r="E17" s="15" t="str">
        <f t="shared" si="2"/>
        <v/>
      </c>
      <c r="F17" s="7"/>
    </row>
    <row r="18">
      <c r="A18" s="4" t="str">
        <f t="shared" si="1"/>
        <v> </v>
      </c>
      <c r="B18" s="5" t="s">
        <v>37</v>
      </c>
      <c r="C18" s="7"/>
      <c r="E18" s="15" t="str">
        <f t="shared" si="2"/>
        <v/>
      </c>
      <c r="F18" s="7"/>
    </row>
    <row r="19">
      <c r="A19" s="4" t="str">
        <f t="shared" si="1"/>
        <v> </v>
      </c>
      <c r="C19" s="7"/>
      <c r="E19" s="15" t="str">
        <f t="shared" si="2"/>
        <v/>
      </c>
      <c r="F19" s="7"/>
    </row>
    <row r="20">
      <c r="A20" s="4"/>
      <c r="C20" s="7"/>
      <c r="F20" s="7"/>
    </row>
    <row r="21" ht="15.75" customHeight="1">
      <c r="C21" s="7"/>
      <c r="F21" s="7"/>
    </row>
    <row r="22" ht="15.75" customHeight="1">
      <c r="C22" s="7"/>
      <c r="F22" s="7"/>
    </row>
    <row r="23" ht="15.75" customHeight="1">
      <c r="C23" s="7"/>
      <c r="F23" s="7"/>
    </row>
    <row r="24" ht="15.75" customHeight="1">
      <c r="C24" s="7"/>
      <c r="F24" s="7"/>
    </row>
    <row r="25" ht="15.75" customHeight="1">
      <c r="C25" s="7"/>
    </row>
    <row r="26" ht="15.75" customHeight="1">
      <c r="C26" s="7"/>
    </row>
    <row r="27" ht="15.75" customHeight="1">
      <c r="C27" s="7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6">
    <cfRule type="cellIs" dxfId="0" priority="1" operator="greaterThan">
      <formula>""""""</formula>
    </cfRule>
  </conditionalFormatting>
  <conditionalFormatting sqref="A6">
    <cfRule type="cellIs" dxfId="1" priority="2" operator="greaterThan">
      <formula>""""""</formula>
    </cfRule>
  </conditionalFormatting>
  <conditionalFormatting sqref="A7">
    <cfRule type="cellIs" dxfId="0" priority="3" operator="greaterThan">
      <formula>""""""</formula>
    </cfRule>
  </conditionalFormatting>
  <conditionalFormatting sqref="A7">
    <cfRule type="cellIs" dxfId="1" priority="4" operator="greaterThan">
      <formula>""""""</formula>
    </cfRule>
  </conditionalFormatting>
  <conditionalFormatting sqref="A9:A18">
    <cfRule type="cellIs" dxfId="0" priority="5" operator="greaterThan">
      <formula>""""""</formula>
    </cfRule>
  </conditionalFormatting>
  <conditionalFormatting sqref="A9:A18">
    <cfRule type="cellIs" dxfId="1" priority="6" operator="greaterThan">
      <formula>""""""</formula>
    </cfRule>
  </conditionalFormatting>
  <conditionalFormatting sqref="A8">
    <cfRule type="cellIs" dxfId="0" priority="7" operator="greaterThan">
      <formula>""""""</formula>
    </cfRule>
  </conditionalFormatting>
  <conditionalFormatting sqref="A8">
    <cfRule type="cellIs" dxfId="1" priority="8" operator="greaterThan">
      <formula>""""""</formula>
    </cfRule>
  </conditionalFormatting>
  <hyperlinks>
    <hyperlink r:id="rId1" ref="C9"/>
    <hyperlink r:id="rId2" ref="C11"/>
    <hyperlink r:id="rId3" ref="C12"/>
    <hyperlink r:id="rId4" ref="F15"/>
  </hyperlinks>
  <printOptions/>
  <pageMargins bottom="0.75" footer="0.0" header="0.0" left="0.7" right="0.7" top="0.75"/>
  <pageSetup orientation="portrait"/>
  <drawing r:id="rId5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2021-02-26T18:29:31Z</dcterms:created>
  <dc:creator>Steve Jones</dc:creator>
</cp:coreProperties>
</file>