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97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E6" i="3"/>
  <c r="E9" i="3"/>
  <c r="E10" i="3"/>
  <c r="E11" i="3"/>
  <c r="E14" i="3"/>
  <c r="E15" i="3"/>
  <c r="E16" i="3"/>
  <c r="E17" i="3"/>
  <c r="E19" i="3"/>
  <c r="E20" i="3"/>
  <c r="E21" i="3"/>
  <c r="E22" i="3"/>
  <c r="E23" i="3"/>
  <c r="E4" i="3"/>
  <c r="H5" i="3"/>
  <c r="H6" i="3"/>
  <c r="H9" i="3"/>
  <c r="H10" i="3"/>
  <c r="H11" i="3"/>
  <c r="H14" i="3"/>
  <c r="H15" i="3"/>
  <c r="H16" i="3"/>
  <c r="H17" i="3"/>
  <c r="H4" i="3"/>
  <c r="H21" i="3"/>
  <c r="H22" i="3"/>
  <c r="H23" i="3"/>
  <c r="H20" i="3"/>
</calcChain>
</file>

<file path=xl/sharedStrings.xml><?xml version="1.0" encoding="utf-8"?>
<sst xmlns="http://schemas.openxmlformats.org/spreadsheetml/2006/main" count="431" uniqueCount="170">
  <si>
    <t>事件序号</t>
    <phoneticPr fontId="1" type="noConversion"/>
  </si>
  <si>
    <t>起始地址（PLC_ID）</t>
    <phoneticPr fontId="1" type="noConversion"/>
  </si>
  <si>
    <t>功能码</t>
    <phoneticPr fontId="1" type="noConversion"/>
  </si>
  <si>
    <t>验证结果</t>
    <phoneticPr fontId="1" type="noConversion"/>
  </si>
  <si>
    <t>通过</t>
    <phoneticPr fontId="1" type="noConversion"/>
  </si>
  <si>
    <t>中文名称</t>
  </si>
  <si>
    <t>寄存器PLC地址</t>
  </si>
  <si>
    <t>位操作/字操作</t>
  </si>
  <si>
    <t>读线圈状态</t>
  </si>
  <si>
    <t>00001-09999</t>
  </si>
  <si>
    <t>位操作</t>
  </si>
  <si>
    <t>读离散输入状态</t>
  </si>
  <si>
    <t>10001-19999</t>
  </si>
  <si>
    <t>读保持寄存器</t>
  </si>
  <si>
    <t>40001-49999</t>
  </si>
  <si>
    <t>字操作</t>
  </si>
  <si>
    <t>读输入寄存器</t>
  </si>
  <si>
    <t>30001-39999</t>
  </si>
  <si>
    <t>写单个线圈</t>
  </si>
  <si>
    <t>写单个保持寄存器</t>
  </si>
  <si>
    <t>写多个线圈</t>
  </si>
  <si>
    <t>写多个保持寄存器</t>
  </si>
  <si>
    <t>0xAD</t>
    <phoneticPr fontId="1" type="noConversion"/>
  </si>
  <si>
    <t>0xAC</t>
    <phoneticPr fontId="1" type="noConversion"/>
  </si>
  <si>
    <t>0xAB</t>
    <phoneticPr fontId="1" type="noConversion"/>
  </si>
  <si>
    <t>0xAA</t>
    <phoneticPr fontId="1" type="noConversion"/>
  </si>
  <si>
    <t>0xA9</t>
    <phoneticPr fontId="1" type="noConversion"/>
  </si>
  <si>
    <t>0xA8</t>
    <phoneticPr fontId="1" type="noConversion"/>
  </si>
  <si>
    <t>0xA7</t>
    <phoneticPr fontId="1" type="noConversion"/>
  </si>
  <si>
    <t>0xA6</t>
    <phoneticPr fontId="1" type="noConversion"/>
  </si>
  <si>
    <t>0xA5</t>
    <phoneticPr fontId="1" type="noConversion"/>
  </si>
  <si>
    <t>功能码</t>
    <phoneticPr fontId="1" type="noConversion"/>
  </si>
  <si>
    <t>校验码（LRC）</t>
    <phoneticPr fontId="1" type="noConversion"/>
  </si>
  <si>
    <t>原程序中读取数据库数据时，每次只读第一条，现在修改为循环读数据</t>
    <phoneticPr fontId="1" type="noConversion"/>
  </si>
  <si>
    <t>Note</t>
    <phoneticPr fontId="1" type="noConversion"/>
  </si>
  <si>
    <t>新变量值（时刻t）</t>
    <phoneticPr fontId="1" type="noConversion"/>
  </si>
  <si>
    <t>事件序号</t>
    <phoneticPr fontId="1" type="noConversion"/>
  </si>
  <si>
    <t>否</t>
  </si>
  <si>
    <t>通过</t>
  </si>
  <si>
    <t>旧变量值（时刻t-1）</t>
    <phoneticPr fontId="1" type="noConversion"/>
  </si>
  <si>
    <t>验证结果</t>
    <phoneticPr fontId="1" type="noConversion"/>
  </si>
  <si>
    <t>是</t>
  </si>
  <si>
    <t>拦截</t>
  </si>
  <si>
    <t>新旧值是否相等</t>
    <phoneticPr fontId="1" type="noConversion"/>
  </si>
  <si>
    <t>新变量是否在范围内</t>
    <phoneticPr fontId="1" type="noConversion"/>
  </si>
  <si>
    <t>相等</t>
    <phoneticPr fontId="1" type="noConversion"/>
  </si>
  <si>
    <t>相等</t>
    <phoneticPr fontId="1" type="noConversion"/>
  </si>
  <si>
    <t>相等</t>
    <phoneticPr fontId="1" type="noConversion"/>
  </si>
  <si>
    <t>相等</t>
    <phoneticPr fontId="1" type="noConversion"/>
  </si>
  <si>
    <t>不相等</t>
    <phoneticPr fontId="1" type="noConversion"/>
  </si>
  <si>
    <t>不相等</t>
    <phoneticPr fontId="1" type="noConversion"/>
  </si>
  <si>
    <t>不相等</t>
    <phoneticPr fontId="1" type="noConversion"/>
  </si>
  <si>
    <t>时间间隔</t>
    <phoneticPr fontId="1" type="noConversion"/>
  </si>
  <si>
    <t>1000ms</t>
    <phoneticPr fontId="1" type="noConversion"/>
  </si>
  <si>
    <t>发送事件总个数</t>
    <phoneticPr fontId="1" type="noConversion"/>
  </si>
  <si>
    <t>发送串口事件个数</t>
    <phoneticPr fontId="1" type="noConversion"/>
  </si>
  <si>
    <t>发送网口事件个数</t>
    <phoneticPr fontId="1" type="noConversion"/>
  </si>
  <si>
    <t>接收串口事件个数</t>
    <phoneticPr fontId="1" type="noConversion"/>
  </si>
  <si>
    <t>接受网口事件个数</t>
    <phoneticPr fontId="1" type="noConversion"/>
  </si>
  <si>
    <t>100ms</t>
    <phoneticPr fontId="1" type="noConversion"/>
  </si>
  <si>
    <t>10ms</t>
    <phoneticPr fontId="1" type="noConversion"/>
  </si>
  <si>
    <t>5ms</t>
    <phoneticPr fontId="1" type="noConversion"/>
  </si>
  <si>
    <t>验证事件个数</t>
    <phoneticPr fontId="1" type="noConversion"/>
  </si>
  <si>
    <t>网络事件采集率</t>
    <phoneticPr fontId="1" type="noConversion"/>
  </si>
  <si>
    <t>网络事件漏检率</t>
    <phoneticPr fontId="1" type="noConversion"/>
  </si>
  <si>
    <t>串口事件采集率</t>
    <phoneticPr fontId="1" type="noConversion"/>
  </si>
  <si>
    <t>测试示例</t>
    <phoneticPr fontId="1" type="noConversion"/>
  </si>
  <si>
    <t>死循环</t>
    <phoneticPr fontId="1" type="noConversion"/>
  </si>
  <si>
    <t>主线程异常</t>
    <phoneticPr fontId="1" type="noConversion"/>
  </si>
  <si>
    <t>子线程异常</t>
    <phoneticPr fontId="1" type="noConversion"/>
  </si>
  <si>
    <t>中断子线程异常</t>
    <phoneticPr fontId="1" type="noConversion"/>
  </si>
  <si>
    <t>正常</t>
    <phoneticPr fontId="1" type="noConversion"/>
  </si>
  <si>
    <t>异常</t>
    <phoneticPr fontId="1" type="noConversion"/>
  </si>
  <si>
    <t>main线程</t>
    <phoneticPr fontId="1" type="noConversion"/>
  </si>
  <si>
    <t>子线程</t>
    <phoneticPr fontId="1" type="noConversion"/>
  </si>
  <si>
    <t>本地获取堆栈信息用时（单位：ms）</t>
    <phoneticPr fontId="1" type="noConversion"/>
  </si>
  <si>
    <t>Volatility获取堆栈信息用时（单位：ms）</t>
    <phoneticPr fontId="1" type="noConversion"/>
  </si>
  <si>
    <t>发现异常用时</t>
    <phoneticPr fontId="1" type="noConversion"/>
  </si>
  <si>
    <t>启动框架用时</t>
    <phoneticPr fontId="1" type="noConversion"/>
  </si>
  <si>
    <t>最长时间</t>
    <phoneticPr fontId="1" type="noConversion"/>
  </si>
  <si>
    <t>最长时间</t>
    <phoneticPr fontId="1" type="noConversion"/>
  </si>
  <si>
    <t>平均时间</t>
    <phoneticPr fontId="1" type="noConversion"/>
  </si>
  <si>
    <t>平均时间</t>
    <phoneticPr fontId="1" type="noConversion"/>
  </si>
  <si>
    <t>java main线程异常</t>
    <phoneticPr fontId="1" type="noConversion"/>
  </si>
  <si>
    <t>框架未成功启动</t>
    <phoneticPr fontId="1" type="noConversion"/>
  </si>
  <si>
    <t>3次</t>
    <phoneticPr fontId="1" type="noConversion"/>
  </si>
  <si>
    <t>8次</t>
    <phoneticPr fontId="1" type="noConversion"/>
  </si>
  <si>
    <t>89次</t>
    <phoneticPr fontId="1" type="noConversion"/>
  </si>
  <si>
    <t>java child线程异常</t>
    <phoneticPr fontId="1" type="noConversion"/>
  </si>
  <si>
    <t>0次</t>
    <phoneticPr fontId="1" type="noConversion"/>
  </si>
  <si>
    <t>7次</t>
    <phoneticPr fontId="1" type="noConversion"/>
  </si>
  <si>
    <t>93次</t>
    <phoneticPr fontId="1" type="noConversion"/>
  </si>
  <si>
    <t>框架运行时，被测程序未抛异常</t>
    <phoneticPr fontId="1" type="noConversion"/>
  </si>
  <si>
    <t>0次</t>
    <phoneticPr fontId="1" type="noConversion"/>
  </si>
  <si>
    <t>缓冲区溢出</t>
    <phoneticPr fontId="1" type="noConversion"/>
  </si>
  <si>
    <t>漏检率</t>
    <phoneticPr fontId="1" type="noConversion"/>
  </si>
  <si>
    <t>框架运行时，读地址内容出错</t>
    <phoneticPr fontId="1" type="noConversion"/>
  </si>
  <si>
    <t>4次</t>
    <phoneticPr fontId="1" type="noConversion"/>
  </si>
  <si>
    <t>缓冲区溢出并检测到</t>
    <phoneticPr fontId="1" type="noConversion"/>
  </si>
  <si>
    <t>96次</t>
    <phoneticPr fontId="1" type="noConversion"/>
  </si>
  <si>
    <t>误检率</t>
    <phoneticPr fontId="1" type="noConversion"/>
  </si>
  <si>
    <t>获取栈信息次数</t>
    <phoneticPr fontId="1" type="noConversion"/>
  </si>
  <si>
    <t>分析栈用时</t>
    <phoneticPr fontId="1" type="noConversion"/>
  </si>
  <si>
    <t>10次/测试一次</t>
    <phoneticPr fontId="1" type="noConversion"/>
  </si>
  <si>
    <t>10次/测试一次</t>
    <phoneticPr fontId="1" type="noConversion"/>
  </si>
  <si>
    <t>3次/测试一次</t>
    <phoneticPr fontId="1" type="noConversion"/>
  </si>
  <si>
    <t>9ms-154ms</t>
    <phoneticPr fontId="1" type="noConversion"/>
  </si>
  <si>
    <t>8ms-174ms</t>
    <phoneticPr fontId="1" type="noConversion"/>
  </si>
  <si>
    <t>框架用时（含分析）</t>
    <phoneticPr fontId="1" type="noConversion"/>
  </si>
  <si>
    <t>总测试次数</t>
    <phoneticPr fontId="1" type="noConversion"/>
  </si>
  <si>
    <t>总测试时长</t>
    <phoneticPr fontId="1" type="noConversion"/>
  </si>
  <si>
    <t>3小时+</t>
    <phoneticPr fontId="1" type="noConversion"/>
  </si>
  <si>
    <t>3小时+</t>
    <phoneticPr fontId="1" type="noConversion"/>
  </si>
  <si>
    <t>1小时+</t>
    <phoneticPr fontId="1" type="noConversion"/>
  </si>
  <si>
    <t>volatility框架测试</t>
    <phoneticPr fontId="1" type="noConversion"/>
  </si>
  <si>
    <t>60s</t>
    <phoneticPr fontId="1" type="noConversion"/>
  </si>
  <si>
    <t>70s</t>
    <phoneticPr fontId="1" type="noConversion"/>
  </si>
  <si>
    <t>scanf暂停</t>
    <phoneticPr fontId="1" type="noConversion"/>
  </si>
  <si>
    <t>循环</t>
    <phoneticPr fontId="1" type="noConversion"/>
  </si>
  <si>
    <t>3ms-133ms</t>
    <phoneticPr fontId="1" type="noConversion"/>
  </si>
  <si>
    <t>0次</t>
    <phoneticPr fontId="1" type="noConversion"/>
  </si>
  <si>
    <t>java 死循环</t>
    <phoneticPr fontId="1" type="noConversion"/>
  </si>
  <si>
    <t>100次</t>
    <phoneticPr fontId="1" type="noConversion"/>
  </si>
  <si>
    <t>获取栈时间间隔</t>
    <phoneticPr fontId="1" type="noConversion"/>
  </si>
  <si>
    <t>1s</t>
  </si>
  <si>
    <t>1s</t>
    <phoneticPr fontId="1" type="noConversion"/>
  </si>
  <si>
    <t>被测程序异常并检测到</t>
    <phoneticPr fontId="1" type="noConversion"/>
  </si>
  <si>
    <t>30次/测试一次</t>
    <phoneticPr fontId="1" type="noConversion"/>
  </si>
  <si>
    <t>100ms</t>
    <phoneticPr fontId="1" type="noConversion"/>
  </si>
  <si>
    <t>0次</t>
    <phoneticPr fontId="1" type="noConversion"/>
  </si>
  <si>
    <t>0次</t>
    <phoneticPr fontId="1" type="noConversion"/>
  </si>
  <si>
    <t>100次</t>
    <phoneticPr fontId="1" type="noConversion"/>
  </si>
  <si>
    <t>3ms-127ms</t>
    <phoneticPr fontId="1" type="noConversion"/>
  </si>
  <si>
    <t>40s</t>
    <phoneticPr fontId="1" type="noConversion"/>
  </si>
  <si>
    <t>50s</t>
    <phoneticPr fontId="1" type="noConversion"/>
  </si>
  <si>
    <t>15次</t>
    <phoneticPr fontId="1" type="noConversion"/>
  </si>
  <si>
    <t>85次</t>
    <phoneticPr fontId="1" type="noConversion"/>
  </si>
  <si>
    <t>1ms-139ms</t>
    <phoneticPr fontId="1" type="noConversion"/>
  </si>
  <si>
    <t>25次</t>
    <phoneticPr fontId="1" type="noConversion"/>
  </si>
  <si>
    <t>75次</t>
    <phoneticPr fontId="1" type="noConversion"/>
  </si>
  <si>
    <t>1ms-153ms</t>
    <phoneticPr fontId="1" type="noConversion"/>
  </si>
  <si>
    <t>4次</t>
    <phoneticPr fontId="1" type="noConversion"/>
  </si>
  <si>
    <t>96次</t>
    <phoneticPr fontId="1" type="noConversion"/>
  </si>
  <si>
    <t>9次</t>
    <phoneticPr fontId="1" type="noConversion"/>
  </si>
  <si>
    <t>291次</t>
    <phoneticPr fontId="1" type="noConversion"/>
  </si>
  <si>
    <t>0.81s-1.23s</t>
    <phoneticPr fontId="1" type="noConversion"/>
  </si>
  <si>
    <t>0.79s-1.43s</t>
    <phoneticPr fontId="1" type="noConversion"/>
  </si>
  <si>
    <t>1.00s-1.53s</t>
    <phoneticPr fontId="1" type="noConversion"/>
  </si>
  <si>
    <t>13.2s~33.8s /次</t>
    <phoneticPr fontId="1" type="noConversion"/>
  </si>
  <si>
    <t>16.8s-38.2s /次</t>
    <phoneticPr fontId="1" type="noConversion"/>
  </si>
  <si>
    <t>17.6s-87.7s /次</t>
    <phoneticPr fontId="1" type="noConversion"/>
  </si>
  <si>
    <t>36.3s-90.4s /次</t>
    <phoneticPr fontId="1" type="noConversion"/>
  </si>
  <si>
    <t>48.9s-123.6s /次</t>
    <phoneticPr fontId="1" type="noConversion"/>
  </si>
  <si>
    <t>49.4s-96.7s /次</t>
    <phoneticPr fontId="1" type="noConversion"/>
  </si>
  <si>
    <t>35.7s-81.7s /次</t>
    <phoneticPr fontId="1" type="noConversion"/>
  </si>
  <si>
    <t>36.5s-90.2s /次</t>
    <phoneticPr fontId="1" type="noConversion"/>
  </si>
  <si>
    <t>48.2s-105.7s /次</t>
    <phoneticPr fontId="1" type="noConversion"/>
  </si>
  <si>
    <t>2.5小时+</t>
    <phoneticPr fontId="1" type="noConversion"/>
  </si>
  <si>
    <t>100s</t>
    <phoneticPr fontId="1" type="noConversion"/>
  </si>
  <si>
    <t>100ms</t>
  </si>
  <si>
    <t>34.6s-93.5s /次</t>
    <phoneticPr fontId="1" type="noConversion"/>
  </si>
  <si>
    <t>1次</t>
    <phoneticPr fontId="1" type="noConversion"/>
  </si>
  <si>
    <t>测试用例</t>
    <phoneticPr fontId="1" type="noConversion"/>
  </si>
  <si>
    <t>被测程序数据无异常</t>
    <phoneticPr fontId="1" type="noConversion"/>
  </si>
  <si>
    <t>框架未获取到first_FP</t>
    <phoneticPr fontId="1" type="noConversion"/>
  </si>
  <si>
    <t>1次</t>
    <phoneticPr fontId="1" type="noConversion"/>
  </si>
  <si>
    <t>74次</t>
    <phoneticPr fontId="1" type="noConversion"/>
  </si>
  <si>
    <t>3ms-330ms</t>
    <phoneticPr fontId="1" type="noConversion"/>
  </si>
  <si>
    <t>Java 函数调用</t>
    <phoneticPr fontId="1" type="noConversion"/>
  </si>
  <si>
    <t>测试程序运行时长或抛异常时间间隔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</si>
</sst>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4F4F4F"/>
      <name val="Tahoma"/>
      <family val="2"/>
    </font>
    <font>
      <sz val="11"/>
      <color rgb="FF4F4F4F"/>
      <name val="宋体"/>
      <family val="3"/>
      <charset val="134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4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horizontal="right" vertical="center"/>
    </xf>
    <xf numFmtId="9" fontId="0" fillId="0" borderId="0" xfId="0" applyNumberFormat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5" borderId="2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9" fontId="0" fillId="0" borderId="11" xfId="0" applyNumberFormat="1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685799</xdr:colOff>
      <xdr:row>18</xdr:row>
      <xdr:rowOff>114409</xdr:rowOff>
    </xdr:from>
    <xdr:to>
      <xdr:col>10</xdr:col>
      <xdr:colOff>600785</xdr:colOff>
      <xdr:row>32</xdr:row>
      <xdr:rowOff>152401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2074" y="3371959"/>
          <a:ext cx="4801311" cy="2571642"/>
        </a:xfrm>
        <a:prstGeom prst="rect">
          <a:avLst/>
        </a:prstGeom>
      </xdr:spPr>
    </xdr:pic>
    <xdr:clientData/>
  </xdr:twoCellAnchor>
  <xdr:twoCellAnchor editAs="oneCell">
    <xdr:from>
      <xdr:col>5</xdr:col>
      <xdr:colOff>680720</xdr:colOff>
      <xdr:row>34</xdr:row>
      <xdr:rowOff>19050</xdr:rowOff>
    </xdr:from>
    <xdr:to>
      <xdr:col>13</xdr:col>
      <xdr:colOff>638175</xdr:colOff>
      <xdr:row>58</xdr:row>
      <xdr:rowOff>19050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6995" y="6172200"/>
          <a:ext cx="6901180" cy="4343400"/>
        </a:xfrm>
        <a:prstGeom prst="rect">
          <a:avLst/>
        </a:prstGeom>
      </xdr:spPr>
    </xdr:pic>
    <xdr:clientData/>
  </xdr:twoCellAnchor>
  <xdr:twoCellAnchor editAs="oneCell">
    <xdr:from>
      <xdr:col>5</xdr:col>
      <xdr:colOff>685799</xdr:colOff>
      <xdr:row>59</xdr:row>
      <xdr:rowOff>66987</xdr:rowOff>
    </xdr:from>
    <xdr:to>
      <xdr:col>14</xdr:col>
      <xdr:colOff>19049</xdr:colOff>
      <xdr:row>69</xdr:row>
      <xdr:rowOff>57552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2074" y="10744512"/>
          <a:ext cx="6962775" cy="1800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115430</xdr:colOff>
      <xdr:row>0</xdr:row>
      <xdr:rowOff>133350</xdr:rowOff>
    </xdr:from>
    <xdr:to>
      <xdr:col>13</xdr:col>
      <xdr:colOff>495300</xdr:colOff>
      <xdr:row>16</xdr:row>
      <xdr:rowOff>47625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5430" y="133350"/>
          <a:ext cx="5180470" cy="280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sqref="A1:E1"/>
    </sheetView>
  </sheetViews>
  <sheetFormatPr defaultRowHeight="14.25" x14ac:dyDescent="0.2"/>
  <cols>
    <col min="1" max="1" width="9" style="1"/>
    <col min="2" max="2" width="18.125" style="1" customWidth="1"/>
    <col min="3" max="3" width="9" style="1"/>
    <col min="4" max="4" width="13.75" style="1" customWidth="1"/>
    <col min="5" max="5" width="9" style="1"/>
    <col min="7" max="7" width="8.375" style="1" customWidth="1"/>
    <col min="8" max="8" width="19.125" style="2" customWidth="1"/>
    <col min="9" max="9" width="14" style="1" customWidth="1"/>
    <col min="10" max="10" width="13.625" style="1" customWidth="1"/>
  </cols>
  <sheetData>
    <row r="1" spans="1:10" x14ac:dyDescent="0.2">
      <c r="A1" s="1" t="s">
        <v>0</v>
      </c>
      <c r="B1" s="1" t="s">
        <v>1</v>
      </c>
      <c r="C1" s="1" t="s">
        <v>31</v>
      </c>
      <c r="D1" s="1" t="s">
        <v>32</v>
      </c>
      <c r="E1" s="1" t="s">
        <v>3</v>
      </c>
    </row>
    <row r="2" spans="1:10" x14ac:dyDescent="0.2">
      <c r="A2" s="1">
        <v>1</v>
      </c>
      <c r="B2" s="1">
        <v>1</v>
      </c>
      <c r="C2" s="1">
        <v>3</v>
      </c>
      <c r="D2" s="1" t="s">
        <v>22</v>
      </c>
      <c r="E2" s="1" t="s">
        <v>4</v>
      </c>
      <c r="G2" s="4" t="s">
        <v>2</v>
      </c>
      <c r="H2" s="5" t="s">
        <v>5</v>
      </c>
      <c r="I2" s="5" t="s">
        <v>6</v>
      </c>
      <c r="J2" s="5" t="s">
        <v>7</v>
      </c>
    </row>
    <row r="3" spans="1:10" x14ac:dyDescent="0.2">
      <c r="A3" s="1">
        <v>2</v>
      </c>
      <c r="B3" s="1">
        <v>2</v>
      </c>
      <c r="C3" s="1">
        <v>3</v>
      </c>
      <c r="D3" s="1" t="s">
        <v>23</v>
      </c>
      <c r="E3" s="1" t="s">
        <v>4</v>
      </c>
      <c r="G3" s="5">
        <v>1</v>
      </c>
      <c r="H3" s="6" t="s">
        <v>8</v>
      </c>
      <c r="I3" s="5" t="s">
        <v>9</v>
      </c>
      <c r="J3" s="5" t="s">
        <v>10</v>
      </c>
    </row>
    <row r="4" spans="1:10" x14ac:dyDescent="0.2">
      <c r="A4" s="1">
        <v>3</v>
      </c>
      <c r="B4" s="1">
        <v>3</v>
      </c>
      <c r="C4" s="1">
        <v>3</v>
      </c>
      <c r="D4" s="1" t="s">
        <v>24</v>
      </c>
      <c r="E4" s="1" t="s">
        <v>4</v>
      </c>
      <c r="G4" s="5">
        <v>2</v>
      </c>
      <c r="H4" s="6" t="s">
        <v>11</v>
      </c>
      <c r="I4" s="5" t="s">
        <v>12</v>
      </c>
      <c r="J4" s="5" t="s">
        <v>10</v>
      </c>
    </row>
    <row r="5" spans="1:10" x14ac:dyDescent="0.2">
      <c r="A5" s="1">
        <v>4</v>
      </c>
      <c r="B5" s="1">
        <v>4</v>
      </c>
      <c r="C5" s="1">
        <v>3</v>
      </c>
      <c r="D5" s="1" t="s">
        <v>25</v>
      </c>
      <c r="E5" s="1" t="s">
        <v>4</v>
      </c>
      <c r="G5" s="5">
        <v>3</v>
      </c>
      <c r="H5" s="6" t="s">
        <v>13</v>
      </c>
      <c r="I5" s="5" t="s">
        <v>14</v>
      </c>
      <c r="J5" s="5" t="s">
        <v>15</v>
      </c>
    </row>
    <row r="6" spans="1:10" x14ac:dyDescent="0.2">
      <c r="A6" s="1">
        <v>5</v>
      </c>
      <c r="B6" s="1">
        <v>5</v>
      </c>
      <c r="C6" s="1">
        <v>3</v>
      </c>
      <c r="D6" s="1" t="s">
        <v>26</v>
      </c>
      <c r="E6" s="1" t="s">
        <v>4</v>
      </c>
      <c r="G6" s="5">
        <v>4</v>
      </c>
      <c r="H6" s="6" t="s">
        <v>16</v>
      </c>
      <c r="I6" s="5" t="s">
        <v>17</v>
      </c>
      <c r="J6" s="5" t="s">
        <v>15</v>
      </c>
    </row>
    <row r="7" spans="1:10" ht="14.25" customHeight="1" x14ac:dyDescent="0.2">
      <c r="A7" s="1">
        <v>6</v>
      </c>
      <c r="B7" s="1">
        <v>6</v>
      </c>
      <c r="C7" s="1">
        <v>3</v>
      </c>
      <c r="D7" s="1" t="s">
        <v>27</v>
      </c>
      <c r="E7" s="1" t="s">
        <v>4</v>
      </c>
      <c r="G7" s="5">
        <v>5</v>
      </c>
      <c r="H7" s="6" t="s">
        <v>18</v>
      </c>
      <c r="I7" s="5" t="s">
        <v>9</v>
      </c>
      <c r="J7" s="5" t="s">
        <v>10</v>
      </c>
    </row>
    <row r="8" spans="1:10" ht="14.25" customHeight="1" x14ac:dyDescent="0.2">
      <c r="A8" s="1">
        <v>7</v>
      </c>
      <c r="B8" s="1">
        <v>7</v>
      </c>
      <c r="C8" s="1">
        <v>3</v>
      </c>
      <c r="D8" s="1" t="s">
        <v>28</v>
      </c>
      <c r="E8" s="1" t="s">
        <v>4</v>
      </c>
      <c r="G8" s="5">
        <v>6</v>
      </c>
      <c r="H8" s="6" t="s">
        <v>19</v>
      </c>
      <c r="I8" s="5" t="s">
        <v>14</v>
      </c>
      <c r="J8" s="5" t="s">
        <v>15</v>
      </c>
    </row>
    <row r="9" spans="1:10" ht="14.25" customHeight="1" x14ac:dyDescent="0.2">
      <c r="A9" s="1">
        <v>8</v>
      </c>
      <c r="B9" s="1">
        <v>8</v>
      </c>
      <c r="C9" s="1">
        <v>3</v>
      </c>
      <c r="D9" s="1" t="s">
        <v>29</v>
      </c>
      <c r="E9" s="1" t="s">
        <v>4</v>
      </c>
      <c r="G9" s="5">
        <v>15</v>
      </c>
      <c r="H9" s="6" t="s">
        <v>20</v>
      </c>
      <c r="I9" s="5" t="s">
        <v>9</v>
      </c>
      <c r="J9" s="5" t="s">
        <v>10</v>
      </c>
    </row>
    <row r="10" spans="1:10" ht="14.25" customHeight="1" x14ac:dyDescent="0.2">
      <c r="A10" s="1">
        <v>9</v>
      </c>
      <c r="B10" s="1">
        <v>9</v>
      </c>
      <c r="C10" s="1">
        <v>3</v>
      </c>
      <c r="D10" s="1" t="s">
        <v>30</v>
      </c>
      <c r="E10" s="1" t="s">
        <v>4</v>
      </c>
      <c r="G10" s="5">
        <v>16</v>
      </c>
      <c r="H10" s="6" t="s">
        <v>21</v>
      </c>
      <c r="I10" s="5" t="s">
        <v>14</v>
      </c>
      <c r="J10" s="5" t="s">
        <v>15</v>
      </c>
    </row>
    <row r="11" spans="1:10" ht="14.25" customHeight="1" x14ac:dyDescent="0.2">
      <c r="A11" s="1">
        <v>10</v>
      </c>
      <c r="B11" s="1">
        <v>1</v>
      </c>
      <c r="C11" s="1">
        <v>3</v>
      </c>
      <c r="D11" s="1" t="s">
        <v>22</v>
      </c>
      <c r="E11" s="1" t="s">
        <v>4</v>
      </c>
    </row>
    <row r="12" spans="1:10" ht="14.25" customHeight="1" x14ac:dyDescent="0.2">
      <c r="A12" s="1">
        <v>11</v>
      </c>
      <c r="B12" s="1">
        <v>2</v>
      </c>
      <c r="C12" s="1">
        <v>3</v>
      </c>
      <c r="D12" s="1" t="s">
        <v>23</v>
      </c>
      <c r="E12" s="1" t="s">
        <v>4</v>
      </c>
    </row>
    <row r="13" spans="1:10" ht="14.25" customHeight="1" x14ac:dyDescent="0.2">
      <c r="A13" s="1">
        <v>12</v>
      </c>
      <c r="B13" s="1">
        <v>3</v>
      </c>
      <c r="C13" s="1">
        <v>3</v>
      </c>
      <c r="D13" s="1" t="s">
        <v>24</v>
      </c>
      <c r="E13" s="1" t="s">
        <v>4</v>
      </c>
    </row>
    <row r="14" spans="1:10" ht="14.25" customHeight="1" x14ac:dyDescent="0.2">
      <c r="A14" s="1">
        <v>13</v>
      </c>
      <c r="B14" s="1">
        <v>4</v>
      </c>
      <c r="C14" s="1">
        <v>3</v>
      </c>
      <c r="D14" s="1" t="s">
        <v>25</v>
      </c>
      <c r="E14" s="1" t="s">
        <v>4</v>
      </c>
    </row>
    <row r="15" spans="1:10" ht="14.25" customHeight="1" x14ac:dyDescent="0.2">
      <c r="A15" s="1">
        <v>14</v>
      </c>
      <c r="B15" s="1">
        <v>5</v>
      </c>
      <c r="C15" s="1">
        <v>3</v>
      </c>
      <c r="D15" s="1" t="s">
        <v>26</v>
      </c>
      <c r="E15" s="1" t="s">
        <v>4</v>
      </c>
      <c r="G15" s="3" t="s">
        <v>34</v>
      </c>
    </row>
    <row r="16" spans="1:10" x14ac:dyDescent="0.2">
      <c r="A16" s="1">
        <v>15</v>
      </c>
      <c r="B16" s="1">
        <v>6</v>
      </c>
      <c r="C16" s="1">
        <v>3</v>
      </c>
      <c r="D16" s="1" t="s">
        <v>27</v>
      </c>
      <c r="E16" s="1" t="s">
        <v>4</v>
      </c>
      <c r="G16" s="1">
        <v>1</v>
      </c>
      <c r="H16" s="2" t="s">
        <v>33</v>
      </c>
    </row>
    <row r="17" spans="1:5" x14ac:dyDescent="0.2">
      <c r="A17" s="1">
        <v>16</v>
      </c>
      <c r="B17" s="1">
        <v>7</v>
      </c>
      <c r="C17" s="1">
        <v>3</v>
      </c>
      <c r="D17" s="1" t="s">
        <v>28</v>
      </c>
      <c r="E17" s="1" t="s">
        <v>4</v>
      </c>
    </row>
    <row r="18" spans="1:5" x14ac:dyDescent="0.2">
      <c r="A18" s="1">
        <v>17</v>
      </c>
      <c r="B18" s="1">
        <v>8</v>
      </c>
      <c r="C18" s="1">
        <v>3</v>
      </c>
      <c r="D18" s="1" t="s">
        <v>29</v>
      </c>
      <c r="E18" s="1" t="s">
        <v>4</v>
      </c>
    </row>
    <row r="19" spans="1:5" x14ac:dyDescent="0.2">
      <c r="A19" s="1">
        <v>18</v>
      </c>
      <c r="B19" s="1">
        <v>9</v>
      </c>
      <c r="C19" s="1">
        <v>3</v>
      </c>
      <c r="D19" s="1" t="s">
        <v>30</v>
      </c>
      <c r="E19" s="1" t="s">
        <v>4</v>
      </c>
    </row>
    <row r="20" spans="1:5" x14ac:dyDescent="0.2">
      <c r="A20" s="1">
        <v>19</v>
      </c>
      <c r="B20" s="1">
        <v>1</v>
      </c>
      <c r="C20" s="1">
        <v>3</v>
      </c>
      <c r="D20" s="1" t="s">
        <v>22</v>
      </c>
      <c r="E20" s="1" t="s">
        <v>4</v>
      </c>
    </row>
    <row r="21" spans="1:5" x14ac:dyDescent="0.2">
      <c r="A21" s="1">
        <v>20</v>
      </c>
      <c r="B21" s="1">
        <v>2</v>
      </c>
      <c r="C21" s="1">
        <v>3</v>
      </c>
      <c r="D21" s="1" t="s">
        <v>23</v>
      </c>
      <c r="E21" s="1" t="s">
        <v>4</v>
      </c>
    </row>
    <row r="22" spans="1:5" x14ac:dyDescent="0.2">
      <c r="A22" s="1">
        <v>21</v>
      </c>
      <c r="B22" s="1">
        <v>3</v>
      </c>
      <c r="C22" s="1">
        <v>3</v>
      </c>
      <c r="D22" s="1" t="s">
        <v>24</v>
      </c>
      <c r="E22" s="1" t="s">
        <v>4</v>
      </c>
    </row>
    <row r="23" spans="1:5" x14ac:dyDescent="0.2">
      <c r="A23" s="1">
        <v>22</v>
      </c>
      <c r="B23" s="1">
        <v>4</v>
      </c>
      <c r="C23" s="1">
        <v>3</v>
      </c>
      <c r="D23" s="1" t="s">
        <v>25</v>
      </c>
      <c r="E23" s="1" t="s">
        <v>4</v>
      </c>
    </row>
    <row r="24" spans="1:5" x14ac:dyDescent="0.2">
      <c r="A24" s="1">
        <v>23</v>
      </c>
      <c r="B24" s="1">
        <v>5</v>
      </c>
      <c r="C24" s="1">
        <v>3</v>
      </c>
      <c r="D24" s="1" t="s">
        <v>26</v>
      </c>
      <c r="E24" s="1" t="s">
        <v>4</v>
      </c>
    </row>
    <row r="25" spans="1:5" x14ac:dyDescent="0.2">
      <c r="A25" s="1">
        <v>24</v>
      </c>
      <c r="B25" s="1">
        <v>6</v>
      </c>
      <c r="C25" s="1">
        <v>3</v>
      </c>
      <c r="D25" s="1" t="s">
        <v>27</v>
      </c>
      <c r="E25" s="1" t="s">
        <v>4</v>
      </c>
    </row>
    <row r="26" spans="1:5" x14ac:dyDescent="0.2">
      <c r="A26" s="1">
        <v>25</v>
      </c>
      <c r="B26" s="1">
        <v>7</v>
      </c>
      <c r="C26" s="1">
        <v>3</v>
      </c>
      <c r="D26" s="1" t="s">
        <v>28</v>
      </c>
      <c r="E26" s="1" t="s">
        <v>4</v>
      </c>
    </row>
    <row r="27" spans="1:5" x14ac:dyDescent="0.2">
      <c r="A27" s="1">
        <v>26</v>
      </c>
      <c r="B27" s="1">
        <v>8</v>
      </c>
      <c r="C27" s="1">
        <v>3</v>
      </c>
      <c r="D27" s="1" t="s">
        <v>29</v>
      </c>
      <c r="E27" s="1" t="s">
        <v>4</v>
      </c>
    </row>
    <row r="28" spans="1:5" x14ac:dyDescent="0.2">
      <c r="A28" s="1">
        <v>27</v>
      </c>
      <c r="B28" s="1">
        <v>9</v>
      </c>
      <c r="C28" s="1">
        <v>3</v>
      </c>
      <c r="D28" s="1" t="s">
        <v>30</v>
      </c>
      <c r="E28" s="1" t="s">
        <v>4</v>
      </c>
    </row>
    <row r="29" spans="1:5" x14ac:dyDescent="0.2">
      <c r="A29" s="1">
        <v>28</v>
      </c>
      <c r="B29" s="1">
        <v>1</v>
      </c>
      <c r="C29" s="1">
        <v>3</v>
      </c>
      <c r="D29" s="1" t="s">
        <v>22</v>
      </c>
      <c r="E29" s="1" t="s">
        <v>4</v>
      </c>
    </row>
    <row r="30" spans="1:5" x14ac:dyDescent="0.2">
      <c r="A30" s="1">
        <v>29</v>
      </c>
      <c r="B30" s="1">
        <v>2</v>
      </c>
      <c r="C30" s="1">
        <v>3</v>
      </c>
      <c r="D30" s="1" t="s">
        <v>23</v>
      </c>
      <c r="E30" s="1" t="s">
        <v>4</v>
      </c>
    </row>
    <row r="31" spans="1:5" x14ac:dyDescent="0.2">
      <c r="A31" s="1">
        <v>30</v>
      </c>
      <c r="B31" s="1">
        <v>3</v>
      </c>
      <c r="C31" s="1">
        <v>3</v>
      </c>
      <c r="D31" s="1" t="s">
        <v>24</v>
      </c>
      <c r="E31" s="1" t="s">
        <v>4</v>
      </c>
    </row>
    <row r="32" spans="1:5" x14ac:dyDescent="0.2">
      <c r="A32" s="1">
        <v>31</v>
      </c>
      <c r="B32" s="1">
        <v>4</v>
      </c>
      <c r="C32" s="1">
        <v>3</v>
      </c>
      <c r="D32" s="1" t="s">
        <v>25</v>
      </c>
      <c r="E32" s="1" t="s">
        <v>4</v>
      </c>
    </row>
    <row r="33" spans="1:5" x14ac:dyDescent="0.2">
      <c r="A33" s="1">
        <v>32</v>
      </c>
      <c r="B33" s="1">
        <v>5</v>
      </c>
      <c r="C33" s="1">
        <v>3</v>
      </c>
      <c r="D33" s="1" t="s">
        <v>26</v>
      </c>
      <c r="E33" s="1" t="s">
        <v>4</v>
      </c>
    </row>
    <row r="34" spans="1:5" x14ac:dyDescent="0.2">
      <c r="A34" s="1">
        <v>33</v>
      </c>
      <c r="B34" s="1">
        <v>6</v>
      </c>
      <c r="C34" s="1">
        <v>3</v>
      </c>
      <c r="D34" s="1" t="s">
        <v>27</v>
      </c>
      <c r="E34" s="1" t="s">
        <v>4</v>
      </c>
    </row>
    <row r="35" spans="1:5" x14ac:dyDescent="0.2">
      <c r="A35" s="1">
        <v>34</v>
      </c>
      <c r="B35" s="1">
        <v>7</v>
      </c>
      <c r="C35" s="1">
        <v>3</v>
      </c>
      <c r="D35" s="1" t="s">
        <v>28</v>
      </c>
      <c r="E35" s="1" t="s">
        <v>4</v>
      </c>
    </row>
    <row r="36" spans="1:5" x14ac:dyDescent="0.2">
      <c r="A36" s="1">
        <v>35</v>
      </c>
      <c r="B36" s="1">
        <v>8</v>
      </c>
      <c r="C36" s="1">
        <v>3</v>
      </c>
      <c r="D36" s="1" t="s">
        <v>29</v>
      </c>
      <c r="E36" s="1" t="s">
        <v>4</v>
      </c>
    </row>
    <row r="37" spans="1:5" x14ac:dyDescent="0.2">
      <c r="A37" s="1">
        <v>36</v>
      </c>
      <c r="B37" s="1">
        <v>9</v>
      </c>
      <c r="C37" s="1">
        <v>3</v>
      </c>
      <c r="D37" s="1" t="s">
        <v>30</v>
      </c>
      <c r="E37" s="1" t="s">
        <v>4</v>
      </c>
    </row>
    <row r="38" spans="1:5" x14ac:dyDescent="0.2">
      <c r="A38" s="1">
        <v>37</v>
      </c>
      <c r="B38" s="1">
        <v>1</v>
      </c>
      <c r="C38" s="1">
        <v>3</v>
      </c>
      <c r="D38" s="1" t="s">
        <v>22</v>
      </c>
      <c r="E38" s="1" t="s">
        <v>4</v>
      </c>
    </row>
    <row r="39" spans="1:5" x14ac:dyDescent="0.2">
      <c r="A39" s="1">
        <v>38</v>
      </c>
      <c r="B39" s="1">
        <v>2</v>
      </c>
      <c r="C39" s="1">
        <v>3</v>
      </c>
      <c r="D39" s="1" t="s">
        <v>23</v>
      </c>
      <c r="E39" s="1" t="s">
        <v>4</v>
      </c>
    </row>
    <row r="40" spans="1:5" x14ac:dyDescent="0.2">
      <c r="A40" s="1">
        <v>39</v>
      </c>
      <c r="B40" s="1">
        <v>3</v>
      </c>
      <c r="C40" s="1">
        <v>3</v>
      </c>
      <c r="D40" s="1" t="s">
        <v>24</v>
      </c>
      <c r="E40" s="1" t="s">
        <v>4</v>
      </c>
    </row>
    <row r="41" spans="1:5" x14ac:dyDescent="0.2">
      <c r="A41" s="1">
        <v>40</v>
      </c>
      <c r="B41" s="1">
        <v>4</v>
      </c>
      <c r="C41" s="1">
        <v>3</v>
      </c>
      <c r="D41" s="1" t="s">
        <v>25</v>
      </c>
      <c r="E41" s="1" t="s">
        <v>4</v>
      </c>
    </row>
    <row r="42" spans="1:5" x14ac:dyDescent="0.2">
      <c r="A42" s="1">
        <v>41</v>
      </c>
      <c r="B42" s="1">
        <v>5</v>
      </c>
      <c r="C42" s="1">
        <v>3</v>
      </c>
      <c r="D42" s="1" t="s">
        <v>26</v>
      </c>
      <c r="E42" s="1" t="s">
        <v>4</v>
      </c>
    </row>
    <row r="43" spans="1:5" x14ac:dyDescent="0.2">
      <c r="A43" s="1">
        <v>42</v>
      </c>
      <c r="B43" s="1">
        <v>6</v>
      </c>
      <c r="C43" s="1">
        <v>3</v>
      </c>
      <c r="D43" s="1" t="s">
        <v>27</v>
      </c>
      <c r="E43" s="1" t="s">
        <v>4</v>
      </c>
    </row>
    <row r="44" spans="1:5" x14ac:dyDescent="0.2">
      <c r="A44" s="1">
        <v>43</v>
      </c>
      <c r="B44" s="1">
        <v>7</v>
      </c>
      <c r="C44" s="1">
        <v>3</v>
      </c>
      <c r="D44" s="1" t="s">
        <v>28</v>
      </c>
      <c r="E44" s="1" t="s">
        <v>4</v>
      </c>
    </row>
    <row r="45" spans="1:5" x14ac:dyDescent="0.2">
      <c r="A45" s="1">
        <v>44</v>
      </c>
      <c r="B45" s="1">
        <v>8</v>
      </c>
      <c r="C45" s="1">
        <v>3</v>
      </c>
      <c r="D45" s="1" t="s">
        <v>29</v>
      </c>
      <c r="E45" s="1" t="s">
        <v>4</v>
      </c>
    </row>
    <row r="46" spans="1:5" x14ac:dyDescent="0.2">
      <c r="A46" s="1">
        <v>45</v>
      </c>
      <c r="B46" s="1">
        <v>9</v>
      </c>
      <c r="C46" s="1">
        <v>3</v>
      </c>
      <c r="D46" s="1" t="s">
        <v>30</v>
      </c>
      <c r="E46" s="1" t="s">
        <v>4</v>
      </c>
    </row>
    <row r="47" spans="1:5" x14ac:dyDescent="0.2">
      <c r="A47" s="1">
        <v>46</v>
      </c>
      <c r="B47" s="1">
        <v>1</v>
      </c>
      <c r="C47" s="1">
        <v>3</v>
      </c>
      <c r="D47" s="1" t="s">
        <v>22</v>
      </c>
      <c r="E47" s="1" t="s">
        <v>4</v>
      </c>
    </row>
    <row r="48" spans="1:5" x14ac:dyDescent="0.2">
      <c r="A48" s="1">
        <v>47</v>
      </c>
      <c r="B48" s="1">
        <v>2</v>
      </c>
      <c r="C48" s="1">
        <v>3</v>
      </c>
      <c r="D48" s="1" t="s">
        <v>23</v>
      </c>
      <c r="E48" s="1" t="s">
        <v>4</v>
      </c>
    </row>
    <row r="49" spans="1:5" x14ac:dyDescent="0.2">
      <c r="A49" s="1">
        <v>48</v>
      </c>
      <c r="B49" s="1">
        <v>3</v>
      </c>
      <c r="C49" s="1">
        <v>3</v>
      </c>
      <c r="D49" s="1" t="s">
        <v>24</v>
      </c>
      <c r="E49" s="1" t="s">
        <v>4</v>
      </c>
    </row>
    <row r="50" spans="1:5" x14ac:dyDescent="0.2">
      <c r="A50" s="1">
        <v>49</v>
      </c>
      <c r="B50" s="1">
        <v>4</v>
      </c>
      <c r="C50" s="1">
        <v>3</v>
      </c>
      <c r="D50" s="1" t="s">
        <v>25</v>
      </c>
      <c r="E50" s="1" t="s">
        <v>4</v>
      </c>
    </row>
    <row r="51" spans="1:5" x14ac:dyDescent="0.2">
      <c r="A51" s="1">
        <v>50</v>
      </c>
      <c r="B51" s="1">
        <v>5</v>
      </c>
      <c r="C51" s="1">
        <v>3</v>
      </c>
      <c r="D51" s="1" t="s">
        <v>26</v>
      </c>
      <c r="E51" s="1" t="s">
        <v>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I20" sqref="I20"/>
    </sheetView>
  </sheetViews>
  <sheetFormatPr defaultRowHeight="14.25" x14ac:dyDescent="0.2"/>
  <cols>
    <col min="1" max="1" width="13" style="1" customWidth="1"/>
    <col min="2" max="3" width="17.625" style="1" customWidth="1"/>
    <col min="4" max="5" width="21.375" style="1" customWidth="1"/>
    <col min="6" max="6" width="9" style="1"/>
    <col min="7" max="7" width="9" customWidth="1"/>
  </cols>
  <sheetData>
    <row r="1" spans="1:6" x14ac:dyDescent="0.2">
      <c r="A1" s="7" t="s">
        <v>36</v>
      </c>
      <c r="B1" s="7" t="s">
        <v>35</v>
      </c>
      <c r="C1" s="7" t="s">
        <v>39</v>
      </c>
      <c r="D1" s="7" t="s">
        <v>44</v>
      </c>
      <c r="E1" s="7" t="s">
        <v>43</v>
      </c>
      <c r="F1" s="7" t="s">
        <v>40</v>
      </c>
    </row>
    <row r="2" spans="1:6" x14ac:dyDescent="0.2">
      <c r="A2" s="1">
        <v>1</v>
      </c>
      <c r="B2" s="1">
        <v>17</v>
      </c>
      <c r="C2" s="1" t="b">
        <v>1</v>
      </c>
      <c r="D2" s="1" t="s">
        <v>37</v>
      </c>
      <c r="E2" s="1" t="s">
        <v>49</v>
      </c>
      <c r="F2" s="1" t="s">
        <v>42</v>
      </c>
    </row>
    <row r="3" spans="1:6" x14ac:dyDescent="0.2">
      <c r="A3" s="1">
        <v>2</v>
      </c>
      <c r="B3" s="1">
        <v>10</v>
      </c>
      <c r="C3" s="1" t="b">
        <v>1</v>
      </c>
      <c r="D3" s="1" t="s">
        <v>41</v>
      </c>
      <c r="E3" s="1" t="s">
        <v>49</v>
      </c>
      <c r="F3" s="1" t="s">
        <v>38</v>
      </c>
    </row>
    <row r="4" spans="1:6" x14ac:dyDescent="0.2">
      <c r="A4" s="1">
        <v>3</v>
      </c>
      <c r="B4" s="1">
        <v>24</v>
      </c>
      <c r="C4" s="1">
        <v>10</v>
      </c>
      <c r="D4" s="1" t="s">
        <v>37</v>
      </c>
      <c r="E4" s="1" t="s">
        <v>49</v>
      </c>
      <c r="F4" s="1" t="s">
        <v>42</v>
      </c>
    </row>
    <row r="5" spans="1:6" x14ac:dyDescent="0.2">
      <c r="A5" s="1">
        <v>4</v>
      </c>
      <c r="B5" s="1">
        <v>19</v>
      </c>
      <c r="C5" s="1">
        <v>10</v>
      </c>
      <c r="D5" s="1" t="s">
        <v>37</v>
      </c>
      <c r="E5" s="1" t="s">
        <v>49</v>
      </c>
      <c r="F5" s="1" t="s">
        <v>42</v>
      </c>
    </row>
    <row r="6" spans="1:6" x14ac:dyDescent="0.2">
      <c r="A6" s="1">
        <v>5</v>
      </c>
      <c r="B6" s="1">
        <v>21</v>
      </c>
      <c r="C6" s="1">
        <v>10</v>
      </c>
      <c r="D6" s="1" t="s">
        <v>37</v>
      </c>
      <c r="E6" s="1" t="s">
        <v>49</v>
      </c>
      <c r="F6" s="1" t="s">
        <v>42</v>
      </c>
    </row>
    <row r="7" spans="1:6" x14ac:dyDescent="0.2">
      <c r="A7" s="1">
        <v>6</v>
      </c>
      <c r="B7" s="1">
        <v>17</v>
      </c>
      <c r="C7" s="1">
        <v>10</v>
      </c>
      <c r="D7" s="1" t="s">
        <v>37</v>
      </c>
      <c r="E7" s="1" t="s">
        <v>49</v>
      </c>
      <c r="F7" s="1" t="s">
        <v>42</v>
      </c>
    </row>
    <row r="8" spans="1:6" x14ac:dyDescent="0.2">
      <c r="A8" s="1">
        <v>7</v>
      </c>
      <c r="B8" s="1">
        <v>8</v>
      </c>
      <c r="C8" s="1">
        <v>10</v>
      </c>
      <c r="D8" s="1" t="s">
        <v>41</v>
      </c>
      <c r="E8" s="1" t="s">
        <v>49</v>
      </c>
      <c r="F8" s="1" t="s">
        <v>38</v>
      </c>
    </row>
    <row r="9" spans="1:6" x14ac:dyDescent="0.2">
      <c r="A9" s="1">
        <v>8</v>
      </c>
      <c r="B9" s="1">
        <v>8</v>
      </c>
      <c r="C9" s="1">
        <v>8</v>
      </c>
      <c r="D9" s="1" t="s">
        <v>41</v>
      </c>
      <c r="E9" s="1" t="s">
        <v>45</v>
      </c>
      <c r="F9" s="1" t="s">
        <v>42</v>
      </c>
    </row>
    <row r="10" spans="1:6" x14ac:dyDescent="0.2">
      <c r="A10" s="1">
        <v>9</v>
      </c>
      <c r="B10" s="1">
        <v>22</v>
      </c>
      <c r="C10" s="1">
        <v>8</v>
      </c>
      <c r="D10" s="1" t="s">
        <v>37</v>
      </c>
      <c r="E10" s="1" t="s">
        <v>51</v>
      </c>
      <c r="F10" s="1" t="s">
        <v>42</v>
      </c>
    </row>
    <row r="11" spans="1:6" x14ac:dyDescent="0.2">
      <c r="A11" s="1">
        <v>10</v>
      </c>
      <c r="B11" s="1">
        <v>6</v>
      </c>
      <c r="C11" s="1">
        <v>8</v>
      </c>
      <c r="D11" s="1" t="s">
        <v>41</v>
      </c>
      <c r="E11" s="1" t="s">
        <v>50</v>
      </c>
      <c r="F11" s="1" t="s">
        <v>38</v>
      </c>
    </row>
    <row r="12" spans="1:6" x14ac:dyDescent="0.2">
      <c r="A12" s="1">
        <v>11</v>
      </c>
      <c r="B12" s="1">
        <v>6</v>
      </c>
      <c r="C12" s="1">
        <v>6</v>
      </c>
      <c r="D12" s="1" t="s">
        <v>41</v>
      </c>
      <c r="E12" s="1" t="s">
        <v>46</v>
      </c>
      <c r="F12" s="1" t="s">
        <v>42</v>
      </c>
    </row>
    <row r="13" spans="1:6" x14ac:dyDescent="0.2">
      <c r="A13" s="1">
        <v>12</v>
      </c>
      <c r="B13" s="1">
        <v>28</v>
      </c>
      <c r="C13" s="1">
        <v>6</v>
      </c>
      <c r="D13" s="1" t="s">
        <v>37</v>
      </c>
      <c r="E13" s="1" t="s">
        <v>50</v>
      </c>
      <c r="F13" s="1" t="s">
        <v>42</v>
      </c>
    </row>
    <row r="14" spans="1:6" x14ac:dyDescent="0.2">
      <c r="A14" s="1">
        <v>13</v>
      </c>
      <c r="B14" s="1">
        <v>23</v>
      </c>
      <c r="C14" s="1">
        <v>6</v>
      </c>
      <c r="D14" s="1" t="s">
        <v>37</v>
      </c>
      <c r="E14" s="1" t="s">
        <v>50</v>
      </c>
      <c r="F14" s="1" t="s">
        <v>42</v>
      </c>
    </row>
    <row r="15" spans="1:6" x14ac:dyDescent="0.2">
      <c r="A15" s="1">
        <v>14</v>
      </c>
      <c r="B15" s="1">
        <v>14</v>
      </c>
      <c r="C15" s="1">
        <v>6</v>
      </c>
      <c r="D15" s="1" t="s">
        <v>41</v>
      </c>
      <c r="E15" s="1" t="s">
        <v>50</v>
      </c>
      <c r="F15" s="1" t="s">
        <v>38</v>
      </c>
    </row>
    <row r="16" spans="1:6" x14ac:dyDescent="0.2">
      <c r="A16" s="1">
        <v>15</v>
      </c>
      <c r="B16" s="1">
        <v>27</v>
      </c>
      <c r="C16" s="1">
        <v>14</v>
      </c>
      <c r="D16" s="1" t="s">
        <v>37</v>
      </c>
      <c r="E16" s="1" t="s">
        <v>50</v>
      </c>
      <c r="F16" s="1" t="s">
        <v>42</v>
      </c>
    </row>
    <row r="17" spans="1:6" x14ac:dyDescent="0.2">
      <c r="A17" s="1">
        <v>16</v>
      </c>
      <c r="B17" s="1">
        <v>14</v>
      </c>
      <c r="C17" s="1">
        <v>14</v>
      </c>
      <c r="D17" s="1" t="s">
        <v>41</v>
      </c>
      <c r="E17" s="1" t="s">
        <v>46</v>
      </c>
      <c r="F17" s="1" t="s">
        <v>42</v>
      </c>
    </row>
    <row r="18" spans="1:6" x14ac:dyDescent="0.2">
      <c r="A18" s="1">
        <v>17</v>
      </c>
      <c r="B18" s="1">
        <v>1</v>
      </c>
      <c r="C18" s="1">
        <v>14</v>
      </c>
      <c r="D18" s="1" t="s">
        <v>41</v>
      </c>
      <c r="E18" s="1" t="s">
        <v>50</v>
      </c>
      <c r="F18" s="1" t="s">
        <v>38</v>
      </c>
    </row>
    <row r="19" spans="1:6" x14ac:dyDescent="0.2">
      <c r="A19" s="1">
        <v>18</v>
      </c>
      <c r="B19" s="1">
        <v>28</v>
      </c>
      <c r="C19" s="1">
        <v>1</v>
      </c>
      <c r="D19" s="1" t="s">
        <v>37</v>
      </c>
      <c r="E19" s="1" t="s">
        <v>50</v>
      </c>
      <c r="F19" s="1" t="s">
        <v>42</v>
      </c>
    </row>
    <row r="20" spans="1:6" x14ac:dyDescent="0.2">
      <c r="A20" s="1">
        <v>19</v>
      </c>
      <c r="B20" s="1">
        <v>7</v>
      </c>
      <c r="C20" s="1">
        <v>1</v>
      </c>
      <c r="D20" s="1" t="s">
        <v>41</v>
      </c>
      <c r="E20" s="1" t="s">
        <v>50</v>
      </c>
      <c r="F20" s="1" t="s">
        <v>38</v>
      </c>
    </row>
    <row r="21" spans="1:6" x14ac:dyDescent="0.2">
      <c r="A21" s="1">
        <v>20</v>
      </c>
      <c r="B21" s="1">
        <v>20</v>
      </c>
      <c r="C21" s="1">
        <v>7</v>
      </c>
      <c r="D21" s="1" t="s">
        <v>37</v>
      </c>
      <c r="E21" s="1" t="s">
        <v>50</v>
      </c>
      <c r="F21" s="1" t="s">
        <v>42</v>
      </c>
    </row>
    <row r="22" spans="1:6" x14ac:dyDescent="0.2">
      <c r="A22" s="1">
        <v>21</v>
      </c>
      <c r="B22" s="1">
        <v>28</v>
      </c>
      <c r="C22" s="1">
        <v>7</v>
      </c>
      <c r="D22" s="1" t="s">
        <v>37</v>
      </c>
      <c r="E22" s="1" t="s">
        <v>50</v>
      </c>
      <c r="F22" s="1" t="s">
        <v>42</v>
      </c>
    </row>
    <row r="23" spans="1:6" x14ac:dyDescent="0.2">
      <c r="A23" s="1">
        <v>22</v>
      </c>
      <c r="B23" s="1">
        <v>13</v>
      </c>
      <c r="C23" s="1">
        <v>7</v>
      </c>
      <c r="D23" s="1" t="s">
        <v>41</v>
      </c>
      <c r="E23" s="1" t="s">
        <v>50</v>
      </c>
      <c r="F23" s="1" t="s">
        <v>38</v>
      </c>
    </row>
    <row r="24" spans="1:6" x14ac:dyDescent="0.2">
      <c r="A24" s="1">
        <v>23</v>
      </c>
      <c r="B24" s="1">
        <v>13</v>
      </c>
      <c r="C24" s="1">
        <v>13</v>
      </c>
      <c r="D24" s="1" t="s">
        <v>41</v>
      </c>
      <c r="E24" s="1" t="s">
        <v>47</v>
      </c>
      <c r="F24" s="1" t="s">
        <v>42</v>
      </c>
    </row>
    <row r="25" spans="1:6" x14ac:dyDescent="0.2">
      <c r="A25" s="1">
        <v>24</v>
      </c>
      <c r="B25" s="1">
        <v>7</v>
      </c>
      <c r="C25" s="1">
        <v>13</v>
      </c>
      <c r="D25" s="1" t="s">
        <v>41</v>
      </c>
      <c r="E25" s="1" t="s">
        <v>50</v>
      </c>
      <c r="F25" s="1" t="s">
        <v>38</v>
      </c>
    </row>
    <row r="26" spans="1:6" x14ac:dyDescent="0.2">
      <c r="A26" s="1">
        <v>25</v>
      </c>
      <c r="B26" s="1">
        <v>28</v>
      </c>
      <c r="C26" s="1">
        <v>7</v>
      </c>
      <c r="D26" s="1" t="s">
        <v>37</v>
      </c>
      <c r="E26" s="1" t="s">
        <v>50</v>
      </c>
      <c r="F26" s="1" t="s">
        <v>42</v>
      </c>
    </row>
    <row r="27" spans="1:6" x14ac:dyDescent="0.2">
      <c r="A27" s="1">
        <v>26</v>
      </c>
      <c r="B27" s="1">
        <v>20</v>
      </c>
      <c r="C27" s="1">
        <v>7</v>
      </c>
      <c r="D27" s="1" t="s">
        <v>37</v>
      </c>
      <c r="E27" s="1" t="s">
        <v>50</v>
      </c>
      <c r="F27" s="1" t="s">
        <v>42</v>
      </c>
    </row>
    <row r="28" spans="1:6" x14ac:dyDescent="0.2">
      <c r="A28" s="1">
        <v>27</v>
      </c>
      <c r="B28" s="1">
        <v>14</v>
      </c>
      <c r="C28" s="1">
        <v>7</v>
      </c>
      <c r="D28" s="1" t="s">
        <v>41</v>
      </c>
      <c r="E28" s="1" t="s">
        <v>50</v>
      </c>
      <c r="F28" s="1" t="s">
        <v>38</v>
      </c>
    </row>
    <row r="29" spans="1:6" x14ac:dyDescent="0.2">
      <c r="A29" s="1">
        <v>28</v>
      </c>
      <c r="B29" s="1">
        <v>28</v>
      </c>
      <c r="C29" s="1">
        <v>14</v>
      </c>
      <c r="D29" s="1" t="s">
        <v>37</v>
      </c>
      <c r="E29" s="1" t="s">
        <v>50</v>
      </c>
      <c r="F29" s="1" t="s">
        <v>42</v>
      </c>
    </row>
    <row r="30" spans="1:6" x14ac:dyDescent="0.2">
      <c r="A30" s="1">
        <v>29</v>
      </c>
      <c r="B30" s="1">
        <v>14</v>
      </c>
      <c r="C30" s="1">
        <v>14</v>
      </c>
      <c r="D30" s="1" t="s">
        <v>41</v>
      </c>
      <c r="E30" s="1" t="s">
        <v>46</v>
      </c>
      <c r="F30" s="1" t="s">
        <v>42</v>
      </c>
    </row>
    <row r="31" spans="1:6" x14ac:dyDescent="0.2">
      <c r="A31" s="1">
        <v>30</v>
      </c>
      <c r="B31" s="1">
        <v>9</v>
      </c>
      <c r="C31" s="1">
        <v>14</v>
      </c>
      <c r="D31" s="1" t="s">
        <v>41</v>
      </c>
      <c r="E31" s="1" t="s">
        <v>50</v>
      </c>
      <c r="F31" s="1" t="s">
        <v>38</v>
      </c>
    </row>
    <row r="32" spans="1:6" x14ac:dyDescent="0.2">
      <c r="A32" s="1">
        <v>31</v>
      </c>
      <c r="B32" s="1">
        <v>2</v>
      </c>
      <c r="C32" s="1">
        <v>9</v>
      </c>
      <c r="D32" s="1" t="s">
        <v>41</v>
      </c>
      <c r="E32" s="1" t="s">
        <v>50</v>
      </c>
      <c r="F32" s="1" t="s">
        <v>38</v>
      </c>
    </row>
    <row r="33" spans="1:6" x14ac:dyDescent="0.2">
      <c r="A33" s="1">
        <v>32</v>
      </c>
      <c r="B33" s="1">
        <v>2</v>
      </c>
      <c r="C33" s="1">
        <v>2</v>
      </c>
      <c r="D33" s="1" t="s">
        <v>41</v>
      </c>
      <c r="E33" s="1" t="s">
        <v>45</v>
      </c>
      <c r="F33" s="1" t="s">
        <v>42</v>
      </c>
    </row>
    <row r="34" spans="1:6" x14ac:dyDescent="0.2">
      <c r="A34" s="1">
        <v>33</v>
      </c>
      <c r="B34" s="1">
        <v>19</v>
      </c>
      <c r="C34" s="1">
        <v>2</v>
      </c>
      <c r="D34" s="1" t="s">
        <v>37</v>
      </c>
      <c r="E34" s="1" t="s">
        <v>50</v>
      </c>
      <c r="F34" s="1" t="s">
        <v>42</v>
      </c>
    </row>
    <row r="35" spans="1:6" x14ac:dyDescent="0.2">
      <c r="A35" s="1">
        <v>34</v>
      </c>
      <c r="B35" s="1">
        <v>13</v>
      </c>
      <c r="C35" s="1">
        <v>2</v>
      </c>
      <c r="D35" s="1" t="s">
        <v>41</v>
      </c>
      <c r="E35" s="1" t="s">
        <v>50</v>
      </c>
      <c r="F35" s="1" t="s">
        <v>38</v>
      </c>
    </row>
    <row r="36" spans="1:6" x14ac:dyDescent="0.2">
      <c r="A36" s="1">
        <v>35</v>
      </c>
      <c r="B36" s="1">
        <v>13</v>
      </c>
      <c r="C36" s="1">
        <v>13</v>
      </c>
      <c r="D36" s="1" t="s">
        <v>41</v>
      </c>
      <c r="E36" s="1" t="s">
        <v>46</v>
      </c>
      <c r="F36" s="1" t="s">
        <v>42</v>
      </c>
    </row>
    <row r="37" spans="1:6" x14ac:dyDescent="0.2">
      <c r="A37" s="1">
        <v>36</v>
      </c>
      <c r="B37" s="1">
        <v>20</v>
      </c>
      <c r="C37" s="1">
        <v>13</v>
      </c>
      <c r="D37" s="1" t="s">
        <v>37</v>
      </c>
      <c r="E37" s="1" t="s">
        <v>50</v>
      </c>
      <c r="F37" s="1" t="s">
        <v>42</v>
      </c>
    </row>
    <row r="38" spans="1:6" x14ac:dyDescent="0.2">
      <c r="A38" s="1">
        <v>37</v>
      </c>
      <c r="B38" s="1">
        <v>5</v>
      </c>
      <c r="C38" s="1">
        <v>13</v>
      </c>
      <c r="D38" s="1" t="s">
        <v>41</v>
      </c>
      <c r="E38" s="1" t="s">
        <v>50</v>
      </c>
      <c r="F38" s="1" t="s">
        <v>38</v>
      </c>
    </row>
    <row r="39" spans="1:6" x14ac:dyDescent="0.2">
      <c r="A39" s="1">
        <v>38</v>
      </c>
      <c r="B39" s="1">
        <v>5</v>
      </c>
      <c r="C39" s="1">
        <v>5</v>
      </c>
      <c r="D39" s="1" t="s">
        <v>41</v>
      </c>
      <c r="E39" s="1" t="s">
        <v>46</v>
      </c>
      <c r="F39" s="1" t="s">
        <v>42</v>
      </c>
    </row>
    <row r="40" spans="1:6" x14ac:dyDescent="0.2">
      <c r="A40" s="1">
        <v>39</v>
      </c>
      <c r="B40" s="1">
        <v>15</v>
      </c>
      <c r="C40" s="1">
        <v>5</v>
      </c>
      <c r="D40" s="1" t="s">
        <v>41</v>
      </c>
      <c r="E40" s="1" t="s">
        <v>50</v>
      </c>
      <c r="F40" s="1" t="s">
        <v>38</v>
      </c>
    </row>
    <row r="41" spans="1:6" x14ac:dyDescent="0.2">
      <c r="A41" s="1">
        <v>40</v>
      </c>
      <c r="B41" s="1">
        <v>4</v>
      </c>
      <c r="C41" s="1">
        <v>15</v>
      </c>
      <c r="D41" s="1" t="s">
        <v>41</v>
      </c>
      <c r="E41" s="1" t="s">
        <v>50</v>
      </c>
      <c r="F41" s="1" t="s">
        <v>38</v>
      </c>
    </row>
    <row r="42" spans="1:6" x14ac:dyDescent="0.2">
      <c r="A42" s="1">
        <v>41</v>
      </c>
      <c r="B42" s="1">
        <v>5</v>
      </c>
      <c r="C42" s="1">
        <v>4</v>
      </c>
      <c r="D42" s="1" t="s">
        <v>41</v>
      </c>
      <c r="E42" s="1" t="s">
        <v>50</v>
      </c>
      <c r="F42" s="1" t="s">
        <v>38</v>
      </c>
    </row>
    <row r="43" spans="1:6" x14ac:dyDescent="0.2">
      <c r="A43" s="1">
        <v>42</v>
      </c>
      <c r="B43" s="1">
        <v>4</v>
      </c>
      <c r="C43" s="1">
        <v>5</v>
      </c>
      <c r="D43" s="1" t="s">
        <v>41</v>
      </c>
      <c r="E43" s="1" t="s">
        <v>50</v>
      </c>
      <c r="F43" s="1" t="s">
        <v>38</v>
      </c>
    </row>
    <row r="44" spans="1:6" x14ac:dyDescent="0.2">
      <c r="A44" s="1">
        <v>43</v>
      </c>
      <c r="B44" s="1">
        <v>29</v>
      </c>
      <c r="C44" s="1">
        <v>4</v>
      </c>
      <c r="D44" s="1" t="s">
        <v>37</v>
      </c>
      <c r="E44" s="1" t="s">
        <v>50</v>
      </c>
      <c r="F44" s="1" t="s">
        <v>42</v>
      </c>
    </row>
    <row r="45" spans="1:6" x14ac:dyDescent="0.2">
      <c r="A45" s="1">
        <v>44</v>
      </c>
      <c r="B45" s="1">
        <v>0</v>
      </c>
      <c r="C45" s="1">
        <v>4</v>
      </c>
      <c r="D45" s="1" t="s">
        <v>41</v>
      </c>
      <c r="E45" s="1" t="s">
        <v>50</v>
      </c>
      <c r="F45" s="1" t="s">
        <v>38</v>
      </c>
    </row>
    <row r="46" spans="1:6" x14ac:dyDescent="0.2">
      <c r="A46" s="1">
        <v>45</v>
      </c>
      <c r="B46" s="1">
        <v>9</v>
      </c>
      <c r="C46" s="1">
        <v>4</v>
      </c>
      <c r="D46" s="1" t="s">
        <v>41</v>
      </c>
      <c r="E46" s="1" t="s">
        <v>50</v>
      </c>
      <c r="F46" s="1" t="s">
        <v>38</v>
      </c>
    </row>
    <row r="47" spans="1:6" x14ac:dyDescent="0.2">
      <c r="A47" s="1">
        <v>46</v>
      </c>
      <c r="B47" s="1">
        <v>26</v>
      </c>
      <c r="C47" s="1">
        <v>9</v>
      </c>
      <c r="D47" s="1" t="s">
        <v>37</v>
      </c>
      <c r="E47" s="1" t="s">
        <v>50</v>
      </c>
      <c r="F47" s="1" t="s">
        <v>42</v>
      </c>
    </row>
    <row r="48" spans="1:6" x14ac:dyDescent="0.2">
      <c r="A48" s="1">
        <v>47</v>
      </c>
      <c r="B48" s="1">
        <v>20</v>
      </c>
      <c r="C48" s="1">
        <v>9</v>
      </c>
      <c r="D48" s="1" t="s">
        <v>37</v>
      </c>
      <c r="E48" s="1" t="s">
        <v>50</v>
      </c>
      <c r="F48" s="1" t="s">
        <v>42</v>
      </c>
    </row>
    <row r="49" spans="1:6" x14ac:dyDescent="0.2">
      <c r="A49" s="1">
        <v>48</v>
      </c>
      <c r="B49" s="1">
        <v>29</v>
      </c>
      <c r="C49" s="1">
        <v>9</v>
      </c>
      <c r="D49" s="1" t="s">
        <v>37</v>
      </c>
      <c r="E49" s="1" t="s">
        <v>50</v>
      </c>
      <c r="F49" s="1" t="s">
        <v>42</v>
      </c>
    </row>
    <row r="50" spans="1:6" x14ac:dyDescent="0.2">
      <c r="A50" s="1">
        <v>49</v>
      </c>
      <c r="B50" s="1">
        <v>1</v>
      </c>
      <c r="C50" s="1">
        <v>9</v>
      </c>
      <c r="D50" s="1" t="s">
        <v>41</v>
      </c>
      <c r="E50" s="1" t="s">
        <v>50</v>
      </c>
      <c r="F50" s="1" t="s">
        <v>38</v>
      </c>
    </row>
    <row r="51" spans="1:6" x14ac:dyDescent="0.2">
      <c r="A51" s="1">
        <v>50</v>
      </c>
      <c r="B51" s="1">
        <v>13</v>
      </c>
      <c r="C51" s="1">
        <v>1</v>
      </c>
      <c r="D51" s="1" t="s">
        <v>41</v>
      </c>
      <c r="E51" s="1" t="s">
        <v>50</v>
      </c>
      <c r="F51" s="1" t="s">
        <v>38</v>
      </c>
    </row>
    <row r="52" spans="1:6" x14ac:dyDescent="0.2">
      <c r="A52" s="1">
        <v>51</v>
      </c>
      <c r="B52" s="1">
        <v>13</v>
      </c>
      <c r="C52" s="1">
        <v>13</v>
      </c>
      <c r="D52" s="1" t="s">
        <v>41</v>
      </c>
      <c r="E52" s="1" t="s">
        <v>48</v>
      </c>
      <c r="F52" s="1" t="s">
        <v>42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F17" sqref="F17"/>
    </sheetView>
  </sheetViews>
  <sheetFormatPr defaultRowHeight="14.25" x14ac:dyDescent="0.2"/>
  <cols>
    <col min="2" max="6" width="16.625" customWidth="1"/>
    <col min="7" max="7" width="16.625" style="14" customWidth="1"/>
    <col min="8" max="10" width="16.625" customWidth="1"/>
  </cols>
  <sheetData>
    <row r="1" spans="1:10" x14ac:dyDescent="0.2">
      <c r="A1" s="1" t="s">
        <v>52</v>
      </c>
      <c r="B1" s="1" t="s">
        <v>54</v>
      </c>
      <c r="C1" s="1" t="s">
        <v>55</v>
      </c>
      <c r="D1" s="1" t="s">
        <v>57</v>
      </c>
      <c r="E1" s="1" t="s">
        <v>65</v>
      </c>
      <c r="F1" s="1" t="s">
        <v>56</v>
      </c>
      <c r="G1" s="1" t="s">
        <v>58</v>
      </c>
      <c r="H1" s="11" t="s">
        <v>63</v>
      </c>
      <c r="I1" s="11" t="s">
        <v>62</v>
      </c>
      <c r="J1" s="1" t="s">
        <v>64</v>
      </c>
    </row>
    <row r="2" spans="1:10" x14ac:dyDescent="0.2">
      <c r="G2"/>
      <c r="H2" s="14"/>
      <c r="I2" s="14"/>
    </row>
    <row r="3" spans="1:10" x14ac:dyDescent="0.2">
      <c r="A3" s="10"/>
      <c r="G3"/>
      <c r="H3" s="14"/>
      <c r="I3" s="14"/>
    </row>
    <row r="4" spans="1:10" x14ac:dyDescent="0.2">
      <c r="A4" s="26" t="s">
        <v>53</v>
      </c>
      <c r="B4">
        <v>150</v>
      </c>
      <c r="C4">
        <v>50</v>
      </c>
      <c r="D4">
        <v>50</v>
      </c>
      <c r="E4" s="13">
        <f>D4/C4</f>
        <v>1</v>
      </c>
      <c r="F4">
        <v>100</v>
      </c>
      <c r="G4">
        <v>100</v>
      </c>
      <c r="H4" s="16">
        <f>G4/F4</f>
        <v>1</v>
      </c>
      <c r="I4" s="14">
        <v>100</v>
      </c>
      <c r="J4" s="12">
        <v>0</v>
      </c>
    </row>
    <row r="5" spans="1:10" x14ac:dyDescent="0.2">
      <c r="A5" s="26"/>
      <c r="B5">
        <v>300</v>
      </c>
      <c r="C5">
        <v>100</v>
      </c>
      <c r="D5">
        <v>100</v>
      </c>
      <c r="E5" s="13">
        <f t="shared" ref="E5:E23" si="0">D5/C5</f>
        <v>1</v>
      </c>
      <c r="F5">
        <v>200</v>
      </c>
      <c r="G5">
        <v>200</v>
      </c>
      <c r="H5" s="16">
        <f t="shared" ref="H5:H17" si="1">G5/F5</f>
        <v>1</v>
      </c>
      <c r="I5" s="14">
        <v>200</v>
      </c>
      <c r="J5" s="12">
        <v>0</v>
      </c>
    </row>
    <row r="6" spans="1:10" x14ac:dyDescent="0.2">
      <c r="A6" s="26"/>
      <c r="B6">
        <v>750</v>
      </c>
      <c r="C6">
        <v>250</v>
      </c>
      <c r="D6">
        <v>250</v>
      </c>
      <c r="E6" s="13">
        <f t="shared" si="0"/>
        <v>1</v>
      </c>
      <c r="F6">
        <v>500</v>
      </c>
      <c r="G6">
        <v>500</v>
      </c>
      <c r="H6" s="16">
        <f t="shared" si="1"/>
        <v>1</v>
      </c>
      <c r="I6" s="14">
        <v>500</v>
      </c>
      <c r="J6" s="12">
        <v>0</v>
      </c>
    </row>
    <row r="7" spans="1:10" x14ac:dyDescent="0.2">
      <c r="E7" s="13"/>
      <c r="G7"/>
      <c r="H7" s="16"/>
      <c r="I7" s="14"/>
    </row>
    <row r="8" spans="1:10" x14ac:dyDescent="0.2">
      <c r="E8" s="13"/>
      <c r="G8"/>
      <c r="H8" s="16"/>
      <c r="I8" s="14"/>
    </row>
    <row r="9" spans="1:10" x14ac:dyDescent="0.2">
      <c r="A9" s="27" t="s">
        <v>59</v>
      </c>
      <c r="B9">
        <v>300</v>
      </c>
      <c r="C9">
        <v>100</v>
      </c>
      <c r="D9">
        <v>100</v>
      </c>
      <c r="E9" s="13">
        <f t="shared" si="0"/>
        <v>1</v>
      </c>
      <c r="F9">
        <v>200</v>
      </c>
      <c r="G9">
        <v>200</v>
      </c>
      <c r="H9" s="16">
        <f t="shared" si="1"/>
        <v>1</v>
      </c>
      <c r="I9" s="14">
        <v>200</v>
      </c>
      <c r="J9" s="12">
        <v>0</v>
      </c>
    </row>
    <row r="10" spans="1:10" x14ac:dyDescent="0.2">
      <c r="A10" s="27"/>
      <c r="B10">
        <v>1500</v>
      </c>
      <c r="C10">
        <v>500</v>
      </c>
      <c r="D10">
        <v>500</v>
      </c>
      <c r="E10" s="13">
        <f t="shared" si="0"/>
        <v>1</v>
      </c>
      <c r="F10">
        <v>1000</v>
      </c>
      <c r="G10">
        <v>1000</v>
      </c>
      <c r="H10" s="16">
        <f t="shared" si="1"/>
        <v>1</v>
      </c>
      <c r="I10" s="14">
        <v>1000</v>
      </c>
      <c r="J10" s="12">
        <v>0</v>
      </c>
    </row>
    <row r="11" spans="1:10" x14ac:dyDescent="0.2">
      <c r="A11" s="27"/>
      <c r="B11">
        <v>3000</v>
      </c>
      <c r="C11">
        <v>1000</v>
      </c>
      <c r="D11">
        <v>1000</v>
      </c>
      <c r="E11" s="13">
        <f t="shared" si="0"/>
        <v>1</v>
      </c>
      <c r="F11">
        <v>2000</v>
      </c>
      <c r="G11">
        <v>2000</v>
      </c>
      <c r="H11" s="16">
        <f t="shared" si="1"/>
        <v>1</v>
      </c>
      <c r="I11" s="14">
        <v>2000</v>
      </c>
      <c r="J11" s="12">
        <v>0</v>
      </c>
    </row>
    <row r="12" spans="1:10" x14ac:dyDescent="0.2">
      <c r="A12" s="9"/>
      <c r="E12" s="13"/>
      <c r="G12"/>
      <c r="H12" s="16"/>
      <c r="I12" s="14"/>
      <c r="J12" s="12"/>
    </row>
    <row r="13" spans="1:10" x14ac:dyDescent="0.2">
      <c r="E13" s="13"/>
      <c r="G13"/>
      <c r="H13" s="16"/>
      <c r="I13" s="14"/>
    </row>
    <row r="14" spans="1:10" x14ac:dyDescent="0.2">
      <c r="A14" s="26" t="s">
        <v>60</v>
      </c>
      <c r="B14">
        <v>1500</v>
      </c>
      <c r="C14">
        <v>500</v>
      </c>
      <c r="D14">
        <v>500</v>
      </c>
      <c r="E14" s="13">
        <f t="shared" si="0"/>
        <v>1</v>
      </c>
      <c r="F14">
        <v>1000</v>
      </c>
      <c r="G14">
        <v>1000</v>
      </c>
      <c r="H14" s="16">
        <f t="shared" si="1"/>
        <v>1</v>
      </c>
      <c r="I14" s="14">
        <v>1000</v>
      </c>
      <c r="J14" s="12">
        <v>0</v>
      </c>
    </row>
    <row r="15" spans="1:10" x14ac:dyDescent="0.2">
      <c r="A15" s="26"/>
      <c r="B15">
        <v>3000</v>
      </c>
      <c r="C15">
        <v>1000</v>
      </c>
      <c r="D15">
        <v>1000</v>
      </c>
      <c r="E15" s="13">
        <f t="shared" si="0"/>
        <v>1</v>
      </c>
      <c r="F15">
        <v>2000</v>
      </c>
      <c r="G15">
        <v>2000</v>
      </c>
      <c r="H15" s="16">
        <f t="shared" si="1"/>
        <v>1</v>
      </c>
      <c r="I15" s="14">
        <v>2000</v>
      </c>
      <c r="J15" s="12">
        <v>0</v>
      </c>
    </row>
    <row r="16" spans="1:10" x14ac:dyDescent="0.2">
      <c r="A16" s="26"/>
      <c r="B16">
        <v>15000</v>
      </c>
      <c r="C16">
        <v>5000</v>
      </c>
      <c r="D16">
        <v>5000</v>
      </c>
      <c r="E16" s="13">
        <f t="shared" si="0"/>
        <v>1</v>
      </c>
      <c r="F16">
        <v>10000</v>
      </c>
      <c r="G16">
        <v>10000</v>
      </c>
      <c r="H16" s="16">
        <f t="shared" si="1"/>
        <v>1</v>
      </c>
      <c r="I16" s="14">
        <v>10000</v>
      </c>
      <c r="J16" s="12">
        <v>0</v>
      </c>
    </row>
    <row r="17" spans="1:10" x14ac:dyDescent="0.2">
      <c r="A17" s="26"/>
      <c r="B17">
        <v>30000</v>
      </c>
      <c r="C17">
        <v>10000</v>
      </c>
      <c r="D17">
        <v>10000</v>
      </c>
      <c r="E17" s="13">
        <f t="shared" si="0"/>
        <v>1</v>
      </c>
      <c r="F17">
        <v>20000</v>
      </c>
      <c r="G17">
        <v>20000</v>
      </c>
      <c r="H17" s="16">
        <f t="shared" si="1"/>
        <v>1</v>
      </c>
      <c r="I17" s="14">
        <v>20000</v>
      </c>
      <c r="J17" s="12">
        <v>0</v>
      </c>
    </row>
    <row r="18" spans="1:10" x14ac:dyDescent="0.2">
      <c r="E18" s="13"/>
      <c r="G18"/>
      <c r="H18" s="14"/>
      <c r="I18" s="14"/>
    </row>
    <row r="19" spans="1:10" x14ac:dyDescent="0.2">
      <c r="A19" s="28" t="s">
        <v>61</v>
      </c>
      <c r="B19">
        <v>1500</v>
      </c>
      <c r="C19">
        <v>500</v>
      </c>
      <c r="D19">
        <v>500</v>
      </c>
      <c r="E19" s="13">
        <f t="shared" si="0"/>
        <v>1</v>
      </c>
      <c r="F19">
        <v>1000</v>
      </c>
      <c r="G19">
        <v>1000</v>
      </c>
      <c r="H19" s="15">
        <v>1</v>
      </c>
      <c r="I19" s="14">
        <v>1000</v>
      </c>
      <c r="J19" s="12">
        <v>0</v>
      </c>
    </row>
    <row r="20" spans="1:10" x14ac:dyDescent="0.2">
      <c r="A20" s="28"/>
      <c r="B20">
        <v>3000</v>
      </c>
      <c r="C20">
        <v>1000</v>
      </c>
      <c r="D20">
        <v>901</v>
      </c>
      <c r="E20" s="13">
        <f t="shared" si="0"/>
        <v>0.90100000000000002</v>
      </c>
      <c r="F20">
        <v>2000</v>
      </c>
      <c r="G20">
        <v>1802</v>
      </c>
      <c r="H20" s="16">
        <f>G20/F20</f>
        <v>0.90100000000000002</v>
      </c>
      <c r="I20" s="14">
        <v>1799</v>
      </c>
      <c r="J20" s="13">
        <v>1.67E-3</v>
      </c>
    </row>
    <row r="21" spans="1:10" x14ac:dyDescent="0.2">
      <c r="A21" s="28"/>
      <c r="B21">
        <v>7500</v>
      </c>
      <c r="C21">
        <v>2500</v>
      </c>
      <c r="D21">
        <v>1447</v>
      </c>
      <c r="E21" s="13">
        <f t="shared" si="0"/>
        <v>0.57879999999999998</v>
      </c>
      <c r="F21">
        <v>5000</v>
      </c>
      <c r="G21">
        <v>3855</v>
      </c>
      <c r="H21" s="16">
        <f t="shared" ref="H21:H23" si="2">G21/F21</f>
        <v>0.77100000000000002</v>
      </c>
      <c r="I21" s="14">
        <v>3847</v>
      </c>
      <c r="J21" s="13">
        <v>2.0999999999999999E-3</v>
      </c>
    </row>
    <row r="22" spans="1:10" x14ac:dyDescent="0.2">
      <c r="A22" s="28"/>
      <c r="B22">
        <v>15000</v>
      </c>
      <c r="C22">
        <v>5000</v>
      </c>
      <c r="D22">
        <v>2637</v>
      </c>
      <c r="E22" s="13">
        <f t="shared" si="0"/>
        <v>0.52739999999999998</v>
      </c>
      <c r="F22">
        <v>10000</v>
      </c>
      <c r="G22">
        <v>7364</v>
      </c>
      <c r="H22" s="16">
        <f t="shared" si="2"/>
        <v>0.73640000000000005</v>
      </c>
      <c r="I22" s="14">
        <v>7308</v>
      </c>
      <c r="J22" s="13">
        <v>7.6E-3</v>
      </c>
    </row>
    <row r="23" spans="1:10" x14ac:dyDescent="0.2">
      <c r="A23" s="28"/>
      <c r="B23">
        <v>30000</v>
      </c>
      <c r="C23">
        <v>10000</v>
      </c>
      <c r="D23">
        <v>4865</v>
      </c>
      <c r="E23" s="13">
        <f t="shared" si="0"/>
        <v>0.48649999999999999</v>
      </c>
      <c r="F23">
        <v>20000</v>
      </c>
      <c r="G23">
        <v>13843</v>
      </c>
      <c r="H23" s="16">
        <f t="shared" si="2"/>
        <v>0.69215000000000004</v>
      </c>
      <c r="I23" s="14">
        <v>13813</v>
      </c>
      <c r="J23" s="13">
        <v>2.0999999999999999E-3</v>
      </c>
    </row>
  </sheetData>
  <mergeCells count="4">
    <mergeCell ref="A14:A17"/>
    <mergeCell ref="A9:A11"/>
    <mergeCell ref="A19:A23"/>
    <mergeCell ref="A4:A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E3" sqref="E3"/>
    </sheetView>
  </sheetViews>
  <sheetFormatPr defaultRowHeight="14.25" x14ac:dyDescent="0.2"/>
  <cols>
    <col min="1" max="1" width="16.625" style="11" customWidth="1"/>
    <col min="2" max="2" width="10.625" style="11" customWidth="1"/>
    <col min="3" max="3" width="20.625" style="8" customWidth="1"/>
    <col min="4" max="4" width="12.625" style="8" customWidth="1"/>
    <col min="5" max="7" width="12.625" customWidth="1"/>
    <col min="8" max="9" width="11.625" style="8" customWidth="1"/>
  </cols>
  <sheetData>
    <row r="1" spans="1:9" x14ac:dyDescent="0.2">
      <c r="A1" s="18" t="s">
        <v>66</v>
      </c>
      <c r="B1" s="29" t="s">
        <v>75</v>
      </c>
      <c r="C1" s="29"/>
      <c r="D1" s="32" t="s">
        <v>76</v>
      </c>
      <c r="E1" s="33"/>
      <c r="F1" s="33"/>
      <c r="G1" s="33"/>
      <c r="H1" s="33"/>
      <c r="I1" s="34"/>
    </row>
    <row r="2" spans="1:9" x14ac:dyDescent="0.2">
      <c r="B2" s="11" t="s">
        <v>71</v>
      </c>
      <c r="C2" s="8" t="s">
        <v>72</v>
      </c>
      <c r="D2" s="30" t="s">
        <v>73</v>
      </c>
      <c r="E2" s="30"/>
      <c r="F2" s="31" t="s">
        <v>74</v>
      </c>
      <c r="G2" s="31"/>
      <c r="H2" s="11" t="s">
        <v>78</v>
      </c>
      <c r="I2" s="8" t="s">
        <v>77</v>
      </c>
    </row>
    <row r="3" spans="1:9" x14ac:dyDescent="0.2">
      <c r="D3" s="20" t="s">
        <v>79</v>
      </c>
      <c r="E3" s="20" t="s">
        <v>82</v>
      </c>
      <c r="F3" s="21" t="s">
        <v>80</v>
      </c>
      <c r="G3" s="21" t="s">
        <v>81</v>
      </c>
      <c r="H3" s="11"/>
    </row>
    <row r="4" spans="1:9" x14ac:dyDescent="0.2">
      <c r="A4" s="19" t="s">
        <v>67</v>
      </c>
      <c r="B4" s="11">
        <v>1280</v>
      </c>
      <c r="C4" s="8">
        <v>1113</v>
      </c>
      <c r="D4" s="8">
        <v>524.34100000000001</v>
      </c>
      <c r="E4" s="11">
        <v>64.117999999999995</v>
      </c>
      <c r="F4" s="11">
        <v>188.44800000000001</v>
      </c>
      <c r="G4" s="8">
        <v>63.585000000000001</v>
      </c>
      <c r="H4" s="8">
        <v>13830</v>
      </c>
    </row>
    <row r="5" spans="1:9" x14ac:dyDescent="0.2">
      <c r="A5" s="19" t="s">
        <v>68</v>
      </c>
      <c r="B5" s="11">
        <v>2413</v>
      </c>
      <c r="C5" s="8">
        <v>1055</v>
      </c>
      <c r="D5" s="8">
        <v>501.40300000000002</v>
      </c>
      <c r="E5" s="11">
        <v>20.513000000000002</v>
      </c>
      <c r="F5" s="11">
        <v>195.35599999999999</v>
      </c>
      <c r="G5" s="8">
        <v>66.472999999999999</v>
      </c>
      <c r="H5" s="8">
        <v>13899</v>
      </c>
      <c r="I5" s="8">
        <v>49.493000000000002</v>
      </c>
    </row>
    <row r="6" spans="1:9" x14ac:dyDescent="0.2">
      <c r="A6" s="19" t="s">
        <v>69</v>
      </c>
      <c r="B6" s="11">
        <v>1953</v>
      </c>
      <c r="C6" s="8">
        <v>1725</v>
      </c>
      <c r="D6" s="8">
        <v>493.20100000000002</v>
      </c>
      <c r="E6" s="11">
        <v>11.103999999999999</v>
      </c>
      <c r="F6" s="11">
        <v>198.267</v>
      </c>
      <c r="G6" s="8">
        <v>32.667999999999999</v>
      </c>
      <c r="H6" s="8">
        <v>13855</v>
      </c>
      <c r="I6" s="8">
        <v>83.29</v>
      </c>
    </row>
    <row r="7" spans="1:9" x14ac:dyDescent="0.2">
      <c r="A7" s="19" t="s">
        <v>70</v>
      </c>
      <c r="B7" s="11">
        <v>1579</v>
      </c>
      <c r="C7" s="8">
        <v>1142</v>
      </c>
      <c r="D7" s="8">
        <v>488.16399999999999</v>
      </c>
      <c r="E7" s="11">
        <v>42.253999999999998</v>
      </c>
      <c r="F7" s="11">
        <v>151.10599999999999</v>
      </c>
      <c r="G7" s="8">
        <v>59.988</v>
      </c>
      <c r="H7" s="8">
        <v>13437</v>
      </c>
      <c r="I7" s="8">
        <v>81.802999999999997</v>
      </c>
    </row>
  </sheetData>
  <mergeCells count="4">
    <mergeCell ref="B1:C1"/>
    <mergeCell ref="D2:E2"/>
    <mergeCell ref="F2:G2"/>
    <mergeCell ref="D1:I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tabSelected="1" workbookViewId="0">
      <selection activeCell="D9" sqref="D9:D10"/>
    </sheetView>
  </sheetViews>
  <sheetFormatPr defaultRowHeight="14.25" x14ac:dyDescent="0.2"/>
  <cols>
    <col min="3" max="5" width="11.625" customWidth="1"/>
    <col min="6" max="10" width="9" customWidth="1"/>
  </cols>
  <sheetData>
    <row r="1" spans="1:24" ht="20.100000000000001" customHeight="1" x14ac:dyDescent="0.2">
      <c r="A1" s="51" t="s">
        <v>162</v>
      </c>
      <c r="B1" s="52"/>
      <c r="C1" s="43" t="s">
        <v>109</v>
      </c>
      <c r="D1" s="43" t="s">
        <v>110</v>
      </c>
      <c r="E1" s="41" t="s">
        <v>169</v>
      </c>
      <c r="F1" s="43" t="s">
        <v>114</v>
      </c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 t="s">
        <v>95</v>
      </c>
      <c r="X1" s="43" t="s">
        <v>100</v>
      </c>
    </row>
    <row r="2" spans="1:24" ht="20.100000000000001" customHeight="1" x14ac:dyDescent="0.2">
      <c r="A2" s="53"/>
      <c r="B2" s="54"/>
      <c r="C2" s="43"/>
      <c r="D2" s="43"/>
      <c r="E2" s="42"/>
      <c r="F2" s="44" t="s">
        <v>101</v>
      </c>
      <c r="G2" s="44"/>
      <c r="H2" s="44" t="s">
        <v>123</v>
      </c>
      <c r="I2" s="44"/>
      <c r="J2" s="44" t="s">
        <v>102</v>
      </c>
      <c r="K2" s="44"/>
      <c r="L2" s="44" t="s">
        <v>108</v>
      </c>
      <c r="M2" s="44"/>
      <c r="N2" s="44" t="s">
        <v>84</v>
      </c>
      <c r="O2" s="44"/>
      <c r="P2" s="44" t="s">
        <v>92</v>
      </c>
      <c r="Q2" s="44"/>
      <c r="R2" s="44"/>
      <c r="S2" s="44"/>
      <c r="T2" s="44" t="s">
        <v>126</v>
      </c>
      <c r="U2" s="44"/>
      <c r="V2" s="44"/>
      <c r="W2" s="43"/>
      <c r="X2" s="43"/>
    </row>
    <row r="3" spans="1:24" ht="20.100000000000001" customHeight="1" x14ac:dyDescent="0.2">
      <c r="A3" s="36" t="s">
        <v>83</v>
      </c>
      <c r="B3" s="36"/>
      <c r="C3" s="36">
        <v>100</v>
      </c>
      <c r="D3" s="35" t="s">
        <v>112</v>
      </c>
      <c r="E3" s="23" t="s">
        <v>115</v>
      </c>
      <c r="F3" s="35" t="s">
        <v>103</v>
      </c>
      <c r="G3" s="35"/>
      <c r="H3" s="35" t="s">
        <v>125</v>
      </c>
      <c r="I3" s="35"/>
      <c r="J3" s="35" t="s">
        <v>106</v>
      </c>
      <c r="K3" s="35"/>
      <c r="L3" s="35" t="s">
        <v>156</v>
      </c>
      <c r="M3" s="35"/>
      <c r="N3" s="36" t="s">
        <v>85</v>
      </c>
      <c r="O3" s="36"/>
      <c r="P3" s="36" t="s">
        <v>86</v>
      </c>
      <c r="Q3" s="36"/>
      <c r="R3" s="36"/>
      <c r="S3" s="36"/>
      <c r="T3" s="36" t="s">
        <v>87</v>
      </c>
      <c r="U3" s="36"/>
      <c r="V3" s="36"/>
      <c r="W3" s="24">
        <v>0.03</v>
      </c>
      <c r="X3" s="24">
        <v>0</v>
      </c>
    </row>
    <row r="4" spans="1:24" ht="20.100000000000001" customHeight="1" x14ac:dyDescent="0.2">
      <c r="A4" s="36"/>
      <c r="B4" s="36"/>
      <c r="C4" s="36"/>
      <c r="D4" s="35"/>
      <c r="E4" s="23" t="s">
        <v>133</v>
      </c>
      <c r="F4" s="35" t="s">
        <v>127</v>
      </c>
      <c r="G4" s="35"/>
      <c r="H4" s="35" t="s">
        <v>128</v>
      </c>
      <c r="I4" s="35"/>
      <c r="J4" s="35" t="s">
        <v>137</v>
      </c>
      <c r="K4" s="35"/>
      <c r="L4" s="35" t="s">
        <v>155</v>
      </c>
      <c r="M4" s="35"/>
      <c r="N4" s="36" t="s">
        <v>93</v>
      </c>
      <c r="O4" s="36"/>
      <c r="P4" s="36" t="s">
        <v>135</v>
      </c>
      <c r="Q4" s="36"/>
      <c r="R4" s="36"/>
      <c r="S4" s="36"/>
      <c r="T4" s="36" t="s">
        <v>136</v>
      </c>
      <c r="U4" s="36"/>
      <c r="V4" s="36"/>
      <c r="W4" s="24">
        <v>0</v>
      </c>
      <c r="X4" s="24">
        <v>0</v>
      </c>
    </row>
    <row r="5" spans="1:24" ht="20.100000000000001" customHeight="1" x14ac:dyDescent="0.2">
      <c r="A5" s="36" t="s">
        <v>88</v>
      </c>
      <c r="B5" s="36"/>
      <c r="C5" s="36">
        <v>100</v>
      </c>
      <c r="D5" s="35" t="s">
        <v>111</v>
      </c>
      <c r="E5" s="23" t="s">
        <v>116</v>
      </c>
      <c r="F5" s="35" t="s">
        <v>104</v>
      </c>
      <c r="G5" s="35"/>
      <c r="H5" s="35" t="s">
        <v>125</v>
      </c>
      <c r="I5" s="35"/>
      <c r="J5" s="35" t="s">
        <v>107</v>
      </c>
      <c r="K5" s="35"/>
      <c r="L5" s="35" t="s">
        <v>153</v>
      </c>
      <c r="M5" s="35"/>
      <c r="N5" s="36" t="s">
        <v>89</v>
      </c>
      <c r="O5" s="36"/>
      <c r="P5" s="36" t="s">
        <v>90</v>
      </c>
      <c r="Q5" s="36"/>
      <c r="R5" s="36"/>
      <c r="S5" s="36"/>
      <c r="T5" s="36" t="s">
        <v>91</v>
      </c>
      <c r="U5" s="36"/>
      <c r="V5" s="36"/>
      <c r="W5" s="24">
        <v>0</v>
      </c>
      <c r="X5" s="24">
        <v>0</v>
      </c>
    </row>
    <row r="6" spans="1:24" ht="20.100000000000001" customHeight="1" x14ac:dyDescent="0.2">
      <c r="A6" s="36"/>
      <c r="B6" s="36"/>
      <c r="C6" s="36"/>
      <c r="D6" s="35"/>
      <c r="E6" s="23" t="s">
        <v>134</v>
      </c>
      <c r="F6" s="35" t="s">
        <v>127</v>
      </c>
      <c r="G6" s="35"/>
      <c r="H6" s="35" t="s">
        <v>128</v>
      </c>
      <c r="I6" s="35"/>
      <c r="J6" s="38" t="s">
        <v>140</v>
      </c>
      <c r="K6" s="39"/>
      <c r="L6" s="38" t="s">
        <v>154</v>
      </c>
      <c r="M6" s="39"/>
      <c r="N6" s="36" t="s">
        <v>89</v>
      </c>
      <c r="O6" s="36"/>
      <c r="P6" s="38" t="s">
        <v>138</v>
      </c>
      <c r="Q6" s="40"/>
      <c r="R6" s="40"/>
      <c r="S6" s="39"/>
      <c r="T6" s="38" t="s">
        <v>139</v>
      </c>
      <c r="U6" s="40"/>
      <c r="V6" s="39"/>
      <c r="W6" s="24">
        <v>0</v>
      </c>
      <c r="X6" s="24">
        <v>0</v>
      </c>
    </row>
    <row r="7" spans="1:24" ht="20.100000000000001" customHeight="1" x14ac:dyDescent="0.2">
      <c r="A7" s="35" t="s">
        <v>121</v>
      </c>
      <c r="B7" s="35"/>
      <c r="C7" s="35">
        <v>100</v>
      </c>
      <c r="D7" s="35" t="s">
        <v>111</v>
      </c>
      <c r="E7" s="35" t="s">
        <v>118</v>
      </c>
      <c r="F7" s="35" t="s">
        <v>104</v>
      </c>
      <c r="G7" s="35"/>
      <c r="H7" s="35" t="s">
        <v>125</v>
      </c>
      <c r="I7" s="35"/>
      <c r="J7" s="35" t="s">
        <v>119</v>
      </c>
      <c r="K7" s="35"/>
      <c r="L7" s="35" t="s">
        <v>152</v>
      </c>
      <c r="M7" s="35"/>
      <c r="N7" s="35" t="s">
        <v>120</v>
      </c>
      <c r="O7" s="35"/>
      <c r="P7" s="35" t="s">
        <v>93</v>
      </c>
      <c r="Q7" s="35"/>
      <c r="R7" s="35"/>
      <c r="S7" s="35"/>
      <c r="T7" s="35" t="s">
        <v>122</v>
      </c>
      <c r="U7" s="35"/>
      <c r="V7" s="35"/>
      <c r="W7" s="24">
        <v>0</v>
      </c>
      <c r="X7" s="24">
        <v>0</v>
      </c>
    </row>
    <row r="8" spans="1:24" s="17" customFormat="1" ht="20.100000000000001" customHeight="1" x14ac:dyDescent="0.2">
      <c r="A8" s="35"/>
      <c r="B8" s="35"/>
      <c r="C8" s="35"/>
      <c r="D8" s="35"/>
      <c r="E8" s="35"/>
      <c r="F8" s="35" t="s">
        <v>127</v>
      </c>
      <c r="G8" s="35"/>
      <c r="H8" s="35" t="s">
        <v>128</v>
      </c>
      <c r="I8" s="35"/>
      <c r="J8" s="38" t="s">
        <v>132</v>
      </c>
      <c r="K8" s="39"/>
      <c r="L8" s="38" t="s">
        <v>151</v>
      </c>
      <c r="M8" s="39"/>
      <c r="N8" s="38" t="s">
        <v>129</v>
      </c>
      <c r="O8" s="39"/>
      <c r="P8" s="38" t="s">
        <v>130</v>
      </c>
      <c r="Q8" s="40"/>
      <c r="R8" s="40"/>
      <c r="S8" s="39"/>
      <c r="T8" s="38" t="s">
        <v>131</v>
      </c>
      <c r="U8" s="40"/>
      <c r="V8" s="39"/>
      <c r="W8" s="24">
        <v>0</v>
      </c>
      <c r="X8" s="24">
        <v>0</v>
      </c>
    </row>
    <row r="9" spans="1:24" s="22" customFormat="1" ht="20.100000000000001" customHeight="1" x14ac:dyDescent="0.2">
      <c r="A9" s="45" t="s">
        <v>168</v>
      </c>
      <c r="B9" s="46"/>
      <c r="C9" s="49">
        <v>76</v>
      </c>
      <c r="D9" s="49" t="s">
        <v>157</v>
      </c>
      <c r="E9" s="49" t="s">
        <v>158</v>
      </c>
      <c r="F9" s="45" t="s">
        <v>103</v>
      </c>
      <c r="G9" s="46"/>
      <c r="H9" s="45" t="s">
        <v>159</v>
      </c>
      <c r="I9" s="46"/>
      <c r="J9" s="45" t="s">
        <v>167</v>
      </c>
      <c r="K9" s="46"/>
      <c r="L9" s="45" t="s">
        <v>160</v>
      </c>
      <c r="M9" s="46"/>
      <c r="N9" s="45" t="s">
        <v>161</v>
      </c>
      <c r="O9" s="46"/>
      <c r="P9" s="55" t="s">
        <v>164</v>
      </c>
      <c r="Q9" s="56"/>
      <c r="R9" s="56"/>
      <c r="S9" s="57"/>
      <c r="T9" s="55" t="s">
        <v>163</v>
      </c>
      <c r="U9" s="56"/>
      <c r="V9" s="57"/>
      <c r="W9" s="58">
        <v>2.5999999999999999E-2</v>
      </c>
      <c r="X9" s="58">
        <v>0</v>
      </c>
    </row>
    <row r="10" spans="1:24" s="22" customFormat="1" ht="20.100000000000001" customHeight="1" x14ac:dyDescent="0.2">
      <c r="A10" s="47"/>
      <c r="B10" s="48"/>
      <c r="C10" s="50"/>
      <c r="D10" s="50"/>
      <c r="E10" s="50"/>
      <c r="F10" s="47"/>
      <c r="G10" s="48"/>
      <c r="H10" s="47"/>
      <c r="I10" s="48"/>
      <c r="J10" s="47"/>
      <c r="K10" s="48"/>
      <c r="L10" s="47"/>
      <c r="M10" s="48"/>
      <c r="N10" s="47"/>
      <c r="O10" s="48"/>
      <c r="P10" s="38" t="s">
        <v>165</v>
      </c>
      <c r="Q10" s="40"/>
      <c r="R10" s="40"/>
      <c r="S10" s="39"/>
      <c r="T10" s="38" t="s">
        <v>166</v>
      </c>
      <c r="U10" s="40"/>
      <c r="V10" s="39"/>
      <c r="W10" s="59"/>
      <c r="X10" s="59"/>
    </row>
    <row r="11" spans="1:24" ht="20.100000000000001" customHeight="1" x14ac:dyDescent="0.2">
      <c r="A11" s="36" t="s">
        <v>94</v>
      </c>
      <c r="B11" s="36"/>
      <c r="C11" s="36">
        <v>100</v>
      </c>
      <c r="D11" s="35" t="s">
        <v>113</v>
      </c>
      <c r="E11" s="35" t="s">
        <v>117</v>
      </c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44" t="s">
        <v>96</v>
      </c>
      <c r="Q11" s="44"/>
      <c r="R11" s="44"/>
      <c r="S11" s="44"/>
      <c r="T11" s="44" t="s">
        <v>98</v>
      </c>
      <c r="U11" s="44"/>
      <c r="V11" s="44"/>
      <c r="W11" s="37"/>
      <c r="X11" s="37"/>
    </row>
    <row r="12" spans="1:24" ht="20.100000000000001" customHeight="1" x14ac:dyDescent="0.2">
      <c r="A12" s="36"/>
      <c r="B12" s="36"/>
      <c r="C12" s="36"/>
      <c r="D12" s="35"/>
      <c r="E12" s="35"/>
      <c r="F12" s="35" t="s">
        <v>105</v>
      </c>
      <c r="G12" s="35"/>
      <c r="H12" s="35" t="s">
        <v>124</v>
      </c>
      <c r="I12" s="35"/>
      <c r="J12" s="35" t="s">
        <v>147</v>
      </c>
      <c r="K12" s="35"/>
      <c r="L12" s="35" t="s">
        <v>148</v>
      </c>
      <c r="M12" s="35"/>
      <c r="N12" s="36" t="s">
        <v>93</v>
      </c>
      <c r="O12" s="36"/>
      <c r="P12" s="36" t="s">
        <v>97</v>
      </c>
      <c r="Q12" s="36"/>
      <c r="R12" s="36"/>
      <c r="S12" s="36"/>
      <c r="T12" s="36" t="s">
        <v>99</v>
      </c>
      <c r="U12" s="36"/>
      <c r="V12" s="36"/>
      <c r="W12" s="24">
        <v>0.04</v>
      </c>
      <c r="X12" s="24">
        <v>0</v>
      </c>
    </row>
    <row r="13" spans="1:24" ht="20.100000000000001" customHeight="1" x14ac:dyDescent="0.2">
      <c r="A13" s="36"/>
      <c r="B13" s="36"/>
      <c r="C13" s="36"/>
      <c r="D13" s="35"/>
      <c r="E13" s="35"/>
      <c r="F13" s="35" t="s">
        <v>104</v>
      </c>
      <c r="G13" s="35"/>
      <c r="H13" s="35" t="s">
        <v>128</v>
      </c>
      <c r="I13" s="35"/>
      <c r="J13" s="35" t="s">
        <v>146</v>
      </c>
      <c r="K13" s="35"/>
      <c r="L13" s="35" t="s">
        <v>149</v>
      </c>
      <c r="M13" s="35"/>
      <c r="N13" s="35" t="s">
        <v>129</v>
      </c>
      <c r="O13" s="35"/>
      <c r="P13" s="35" t="s">
        <v>141</v>
      </c>
      <c r="Q13" s="35"/>
      <c r="R13" s="35"/>
      <c r="S13" s="35"/>
      <c r="T13" s="35" t="s">
        <v>142</v>
      </c>
      <c r="U13" s="35"/>
      <c r="V13" s="35"/>
      <c r="W13" s="24">
        <v>0.04</v>
      </c>
      <c r="X13" s="24">
        <v>0</v>
      </c>
    </row>
    <row r="14" spans="1:24" ht="20.100000000000001" customHeight="1" x14ac:dyDescent="0.2">
      <c r="A14" s="36"/>
      <c r="B14" s="36"/>
      <c r="C14" s="23">
        <v>300</v>
      </c>
      <c r="D14" s="23" t="s">
        <v>112</v>
      </c>
      <c r="E14" s="35"/>
      <c r="F14" s="35" t="s">
        <v>104</v>
      </c>
      <c r="G14" s="35"/>
      <c r="H14" s="35" t="s">
        <v>128</v>
      </c>
      <c r="I14" s="35"/>
      <c r="J14" s="35" t="s">
        <v>145</v>
      </c>
      <c r="K14" s="35"/>
      <c r="L14" s="35" t="s">
        <v>150</v>
      </c>
      <c r="M14" s="35"/>
      <c r="N14" s="35" t="s">
        <v>120</v>
      </c>
      <c r="O14" s="35"/>
      <c r="P14" s="35" t="s">
        <v>143</v>
      </c>
      <c r="Q14" s="35"/>
      <c r="R14" s="35"/>
      <c r="S14" s="35"/>
      <c r="T14" s="35" t="s">
        <v>144</v>
      </c>
      <c r="U14" s="35"/>
      <c r="V14" s="35"/>
      <c r="W14" s="24">
        <v>0.03</v>
      </c>
      <c r="X14" s="24">
        <v>0</v>
      </c>
    </row>
    <row r="15" spans="1:24" x14ac:dyDescent="0.2">
      <c r="D15" s="25"/>
    </row>
  </sheetData>
  <mergeCells count="110">
    <mergeCell ref="T9:V9"/>
    <mergeCell ref="P10:S10"/>
    <mergeCell ref="T10:V10"/>
    <mergeCell ref="W9:W10"/>
    <mergeCell ref="X9:X10"/>
    <mergeCell ref="P2:S2"/>
    <mergeCell ref="A9:B10"/>
    <mergeCell ref="C9:C10"/>
    <mergeCell ref="D9:D10"/>
    <mergeCell ref="E9:E10"/>
    <mergeCell ref="F9:G10"/>
    <mergeCell ref="H9:I10"/>
    <mergeCell ref="J9:K10"/>
    <mergeCell ref="L9:M10"/>
    <mergeCell ref="N9:O10"/>
    <mergeCell ref="P9:S9"/>
    <mergeCell ref="T12:V12"/>
    <mergeCell ref="C1:C2"/>
    <mergeCell ref="A1:B2"/>
    <mergeCell ref="W1:W2"/>
    <mergeCell ref="X1:X2"/>
    <mergeCell ref="N2:O2"/>
    <mergeCell ref="N3:O3"/>
    <mergeCell ref="P5:S5"/>
    <mergeCell ref="T5:V5"/>
    <mergeCell ref="P11:S11"/>
    <mergeCell ref="T11:V11"/>
    <mergeCell ref="P12:S12"/>
    <mergeCell ref="A5:B6"/>
    <mergeCell ref="A7:B8"/>
    <mergeCell ref="P3:S3"/>
    <mergeCell ref="T2:V2"/>
    <mergeCell ref="D1:D2"/>
    <mergeCell ref="F7:G7"/>
    <mergeCell ref="J7:K7"/>
    <mergeCell ref="E7:E8"/>
    <mergeCell ref="J3:K3"/>
    <mergeCell ref="J5:K5"/>
    <mergeCell ref="F1:V1"/>
    <mergeCell ref="F2:G2"/>
    <mergeCell ref="F3:G3"/>
    <mergeCell ref="F5:G5"/>
    <mergeCell ref="J2:K2"/>
    <mergeCell ref="N5:O5"/>
    <mergeCell ref="L2:M2"/>
    <mergeCell ref="L3:M3"/>
    <mergeCell ref="L5:M5"/>
    <mergeCell ref="T3:V3"/>
    <mergeCell ref="H2:I2"/>
    <mergeCell ref="H3:I3"/>
    <mergeCell ref="H5:I5"/>
    <mergeCell ref="H7:I7"/>
    <mergeCell ref="E1:E2"/>
    <mergeCell ref="C7:C8"/>
    <mergeCell ref="D3:D4"/>
    <mergeCell ref="D5:D6"/>
    <mergeCell ref="D7:D8"/>
    <mergeCell ref="F4:G4"/>
    <mergeCell ref="P4:S4"/>
    <mergeCell ref="T4:V4"/>
    <mergeCell ref="A3:B4"/>
    <mergeCell ref="C3:C4"/>
    <mergeCell ref="C5:C6"/>
    <mergeCell ref="H4:I4"/>
    <mergeCell ref="J4:K4"/>
    <mergeCell ref="L4:M4"/>
    <mergeCell ref="N4:O4"/>
    <mergeCell ref="T6:V6"/>
    <mergeCell ref="T8:V8"/>
    <mergeCell ref="F6:G6"/>
    <mergeCell ref="F8:G8"/>
    <mergeCell ref="H6:I6"/>
    <mergeCell ref="H8:I8"/>
    <mergeCell ref="J6:K6"/>
    <mergeCell ref="L6:M6"/>
    <mergeCell ref="L8:M8"/>
    <mergeCell ref="J8:K8"/>
    <mergeCell ref="L7:M7"/>
    <mergeCell ref="N7:O7"/>
    <mergeCell ref="P7:S7"/>
    <mergeCell ref="T7:V7"/>
    <mergeCell ref="P13:S13"/>
    <mergeCell ref="N6:O6"/>
    <mergeCell ref="N8:O8"/>
    <mergeCell ref="P6:S6"/>
    <mergeCell ref="P8:S8"/>
    <mergeCell ref="J12:K12"/>
    <mergeCell ref="L12:M12"/>
    <mergeCell ref="N12:O12"/>
    <mergeCell ref="F13:G13"/>
    <mergeCell ref="H13:I13"/>
    <mergeCell ref="J13:K13"/>
    <mergeCell ref="L13:M13"/>
    <mergeCell ref="N13:O13"/>
    <mergeCell ref="E11:E14"/>
    <mergeCell ref="A11:B14"/>
    <mergeCell ref="W11:X11"/>
    <mergeCell ref="F14:G14"/>
    <mergeCell ref="H14:I14"/>
    <mergeCell ref="J14:K14"/>
    <mergeCell ref="L14:M14"/>
    <mergeCell ref="N14:O14"/>
    <mergeCell ref="P14:S14"/>
    <mergeCell ref="T14:V14"/>
    <mergeCell ref="F11:O11"/>
    <mergeCell ref="D11:D13"/>
    <mergeCell ref="C11:C13"/>
    <mergeCell ref="T13:V13"/>
    <mergeCell ref="F12:G12"/>
    <mergeCell ref="H12:I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2019-01-23T02:49:54Z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6f001025-3ce1-4564-88d7-f16ffbd86c27</vt:lpwstr>
  </property>
</Properties>
</file>