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 Qin\Desktop\FYP\Dev\Web Scraping\raw_data\"/>
    </mc:Choice>
  </mc:AlternateContent>
  <xr:revisionPtr revIDLastSave="0" documentId="13_ncr:1_{9BBED2B1-F7DC-423E-9971-BCB46BF59B50}" xr6:coauthVersionLast="45" xr6:coauthVersionMax="45" xr10:uidLastSave="{00000000-0000-0000-0000-000000000000}"/>
  <bookViews>
    <workbookView xWindow="-108" yWindow="-108" windowWidth="23256" windowHeight="12576" xr2:uid="{F6CAACA8-F159-4ECF-B3C2-D29E35C07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C33" i="1"/>
</calcChain>
</file>

<file path=xl/sharedStrings.xml><?xml version="1.0" encoding="utf-8"?>
<sst xmlns="http://schemas.openxmlformats.org/spreadsheetml/2006/main" count="73" uniqueCount="73">
  <si>
    <t>Name</t>
  </si>
  <si>
    <t>SGX Code</t>
  </si>
  <si>
    <t>Market Cap (S$M)</t>
  </si>
  <si>
    <t>Total Return YTD (%)</t>
  </si>
  <si>
    <t>Total Return 1Y (%)</t>
  </si>
  <si>
    <t>Total Return 3Y (%)</t>
  </si>
  <si>
    <t>P/E (x)</t>
  </si>
  <si>
    <t>P/B (x)</t>
  </si>
  <si>
    <t>Div Yld (%)</t>
  </si>
  <si>
    <t>Jardine Matheson</t>
  </si>
  <si>
    <t>J36</t>
  </si>
  <si>
    <t>DBS Group</t>
  </si>
  <si>
    <t>D05</t>
  </si>
  <si>
    <t>Jardine Strategic</t>
  </si>
  <si>
    <t>J37</t>
  </si>
  <si>
    <t>OCBC Bank</t>
  </si>
  <si>
    <t>O39</t>
  </si>
  <si>
    <t>Singtel</t>
  </si>
  <si>
    <t>Z74</t>
  </si>
  <si>
    <t>United Overseas Bank</t>
  </si>
  <si>
    <t>U11</t>
  </si>
  <si>
    <t>Hongkong Land</t>
  </si>
  <si>
    <t>H78</t>
  </si>
  <si>
    <t>Wilmar International</t>
  </si>
  <si>
    <t>F34</t>
  </si>
  <si>
    <t>Thai Beverage PCL</t>
  </si>
  <si>
    <t>Y92</t>
  </si>
  <si>
    <t>Dairy Farm International</t>
  </si>
  <si>
    <t>D01</t>
  </si>
  <si>
    <t>Jardine C&amp;C</t>
  </si>
  <si>
    <t>C07</t>
  </si>
  <si>
    <t>CapitaLand</t>
  </si>
  <si>
    <t>C31</t>
  </si>
  <si>
    <t>Genting Singapore</t>
  </si>
  <si>
    <t>G13</t>
  </si>
  <si>
    <t>Singapore Airlines</t>
  </si>
  <si>
    <t>C6L</t>
  </si>
  <si>
    <t>ST Engineering</t>
  </si>
  <si>
    <t>S63</t>
  </si>
  <si>
    <t>Keppel Corp</t>
  </si>
  <si>
    <t>BN4</t>
  </si>
  <si>
    <t>CapitaLand Mall Trust</t>
  </si>
  <si>
    <t>C38U</t>
  </si>
  <si>
    <t>Ascendas REIT</t>
  </si>
  <si>
    <t>A17U</t>
  </si>
  <si>
    <t>City Developments</t>
  </si>
  <si>
    <t>C09</t>
  </si>
  <si>
    <t>Singapore Exchange</t>
  </si>
  <si>
    <t>S68</t>
  </si>
  <si>
    <t>CapitaLand Commercial Trust</t>
  </si>
  <si>
    <t>C61U</t>
  </si>
  <si>
    <t>UOL Group</t>
  </si>
  <si>
    <t>U14</t>
  </si>
  <si>
    <t>SATS</t>
  </si>
  <si>
    <t>S58</t>
  </si>
  <si>
    <t>Yangzijiang Shipbuilding</t>
  </si>
  <si>
    <t>BS6</t>
  </si>
  <si>
    <t>Sembcorp Industries</t>
  </si>
  <si>
    <t>U96</t>
  </si>
  <si>
    <t>ComfortDelGro Corp</t>
  </si>
  <si>
    <t>C52</t>
  </si>
  <si>
    <t>Venture Corp</t>
  </si>
  <si>
    <t>V03</t>
  </si>
  <si>
    <t>Singapore Press Holdings</t>
  </si>
  <si>
    <t>T39</t>
  </si>
  <si>
    <t>Golden Agri-Resources</t>
  </si>
  <si>
    <t>E5H</t>
  </si>
  <si>
    <t>-</t>
  </si>
  <si>
    <t>Hutchison Port Holdings Trust</t>
  </si>
  <si>
    <t>NS8U</t>
  </si>
  <si>
    <t>Average</t>
  </si>
  <si>
    <t>https://api2.sgx.com/sites/default/files/2019-01/SGX%20Monthly%20Market%20Statistics%20Report%20Dec%202018.pdf</t>
  </si>
  <si>
    <t>Market Cap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</si>
</sst>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6F4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6BD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4" fontId="1" fillId="3" borderId="1" xfId="0" applyNumberFormat="1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4" fontId="1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4" fontId="0" fillId="0" borderId="0" xfId="0" applyNumberFormat="1"/>
    <xf numFmtId="3" fontId="0" fillId="0" borderId="0" xfId="0" applyNumberFormat="1"/>
    <xf numFmtId="0" fontId="3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sgx.com/securities/stock-screener?page=1&amp;code=F34&amp;lang=en-us" TargetMode="External"/><Relationship Id="rId13" Type="http://schemas.openxmlformats.org/officeDocument/2006/relationships/hyperlink" Target="https://www2.sgx.com/securities/stock-screener?page=1&amp;code=G13&amp;lang=en-us" TargetMode="External"/><Relationship Id="rId18" Type="http://schemas.openxmlformats.org/officeDocument/2006/relationships/hyperlink" Target="https://www2.sgx.com/securities/stock-screener?page=1&amp;code=A17U&amp;lang=en-us" TargetMode="External"/><Relationship Id="rId26" Type="http://schemas.openxmlformats.org/officeDocument/2006/relationships/hyperlink" Target="https://www2.sgx.com/securities/stock-screener?page=1&amp;code=C52&amp;lang=en-us" TargetMode="External"/><Relationship Id="rId3" Type="http://schemas.openxmlformats.org/officeDocument/2006/relationships/hyperlink" Target="https://www2.sgx.com/securities/stock-screener?page=1&amp;code=J37&amp;lang=en-us" TargetMode="External"/><Relationship Id="rId21" Type="http://schemas.openxmlformats.org/officeDocument/2006/relationships/hyperlink" Target="https://www2.sgx.com/securities/stock-screener?page=1&amp;code=C61U&amp;lang=en-us" TargetMode="External"/><Relationship Id="rId7" Type="http://schemas.openxmlformats.org/officeDocument/2006/relationships/hyperlink" Target="https://www2.sgx.com/securities/stock-screener?page=1&amp;code=H78&amp;lang=en-us" TargetMode="External"/><Relationship Id="rId12" Type="http://schemas.openxmlformats.org/officeDocument/2006/relationships/hyperlink" Target="https://www2.sgx.com/securities/stock-screener?page=1&amp;code=C31&amp;lang=en-us" TargetMode="External"/><Relationship Id="rId17" Type="http://schemas.openxmlformats.org/officeDocument/2006/relationships/hyperlink" Target="https://www2.sgx.com/securities/stock-screener?page=1&amp;code=C38U&amp;lang=en-us" TargetMode="External"/><Relationship Id="rId25" Type="http://schemas.openxmlformats.org/officeDocument/2006/relationships/hyperlink" Target="https://www2.sgx.com/securities/stock-screener?page=1&amp;code=U96&amp;lang=en-us" TargetMode="External"/><Relationship Id="rId2" Type="http://schemas.openxmlformats.org/officeDocument/2006/relationships/hyperlink" Target="https://www2.sgx.com/securities/stock-screener?page=1&amp;code=D05&amp;lang=en-us" TargetMode="External"/><Relationship Id="rId16" Type="http://schemas.openxmlformats.org/officeDocument/2006/relationships/hyperlink" Target="https://www2.sgx.com/securities/stock-screener?page=1&amp;code=BN4&amp;lang=en-us" TargetMode="External"/><Relationship Id="rId20" Type="http://schemas.openxmlformats.org/officeDocument/2006/relationships/hyperlink" Target="https://www2.sgx.com/securities/stock-screener?page=1&amp;code=S68&amp;lang=en-us" TargetMode="External"/><Relationship Id="rId29" Type="http://schemas.openxmlformats.org/officeDocument/2006/relationships/hyperlink" Target="https://www2.sgx.com/securities/stock-screener?page=1&amp;code=E5H&amp;lang=en-us" TargetMode="External"/><Relationship Id="rId1" Type="http://schemas.openxmlformats.org/officeDocument/2006/relationships/hyperlink" Target="https://www2.sgx.com/securities/stock-screener?page=1&amp;code=J36&amp;lang=en-us" TargetMode="External"/><Relationship Id="rId6" Type="http://schemas.openxmlformats.org/officeDocument/2006/relationships/hyperlink" Target="https://www2.sgx.com/securities/stock-screener?page=1&amp;code=U11&amp;lang=en-us" TargetMode="External"/><Relationship Id="rId11" Type="http://schemas.openxmlformats.org/officeDocument/2006/relationships/hyperlink" Target="https://www2.sgx.com/securities/stock-screener?page=1&amp;code=C07&amp;lang=en-us" TargetMode="External"/><Relationship Id="rId24" Type="http://schemas.openxmlformats.org/officeDocument/2006/relationships/hyperlink" Target="https://www2.sgx.com/securities/stock-screener?page=1&amp;code=BS6&amp;lang=en-us" TargetMode="External"/><Relationship Id="rId5" Type="http://schemas.openxmlformats.org/officeDocument/2006/relationships/hyperlink" Target="https://www2.sgx.com/securities/stock-screener?page=1&amp;code=Z74&amp;lang=en-us" TargetMode="External"/><Relationship Id="rId15" Type="http://schemas.openxmlformats.org/officeDocument/2006/relationships/hyperlink" Target="https://www2.sgx.com/securities/stock-screener?page=1&amp;code=S63&amp;lang=en-us" TargetMode="External"/><Relationship Id="rId23" Type="http://schemas.openxmlformats.org/officeDocument/2006/relationships/hyperlink" Target="https://www2.sgx.com/securities/stock-screener?page=1&amp;code=S58&amp;lang=en-us" TargetMode="External"/><Relationship Id="rId28" Type="http://schemas.openxmlformats.org/officeDocument/2006/relationships/hyperlink" Target="https://www2.sgx.com/securities/stock-screener?page=1&amp;code=T39&amp;lang=en-us" TargetMode="External"/><Relationship Id="rId10" Type="http://schemas.openxmlformats.org/officeDocument/2006/relationships/hyperlink" Target="https://www2.sgx.com/securities/stock-screener?page=1&amp;code=D01&amp;lang=en-us" TargetMode="External"/><Relationship Id="rId19" Type="http://schemas.openxmlformats.org/officeDocument/2006/relationships/hyperlink" Target="https://www2.sgx.com/securities/stock-screener?page=1&amp;code=C09&amp;lang=en-us" TargetMode="External"/><Relationship Id="rId31" Type="http://schemas.openxmlformats.org/officeDocument/2006/relationships/hyperlink" Target="https://api2.sgx.com/sites/default/files/2019-01/SGX%20Monthly%20Market%20Statistics%20Report%20Dec%202018.pdf" TargetMode="External"/><Relationship Id="rId4" Type="http://schemas.openxmlformats.org/officeDocument/2006/relationships/hyperlink" Target="https://www2.sgx.com/securities/stock-screener?page=1&amp;code=O39&amp;lang=en-us" TargetMode="External"/><Relationship Id="rId9" Type="http://schemas.openxmlformats.org/officeDocument/2006/relationships/hyperlink" Target="https://www2.sgx.com/securities/stock-screener?page=1&amp;code=Y92&amp;lang=en-us" TargetMode="External"/><Relationship Id="rId14" Type="http://schemas.openxmlformats.org/officeDocument/2006/relationships/hyperlink" Target="https://www2.sgx.com/securities/stock-screener?page=1&amp;code=C6L&amp;lang=en-us" TargetMode="External"/><Relationship Id="rId22" Type="http://schemas.openxmlformats.org/officeDocument/2006/relationships/hyperlink" Target="https://www2.sgx.com/securities/stock-screener?page=1&amp;code=U14&amp;lang=en-us" TargetMode="External"/><Relationship Id="rId27" Type="http://schemas.openxmlformats.org/officeDocument/2006/relationships/hyperlink" Target="https://www2.sgx.com/securities/stock-screener?page=1&amp;code=V03&amp;lang=en-us" TargetMode="External"/><Relationship Id="rId30" Type="http://schemas.openxmlformats.org/officeDocument/2006/relationships/hyperlink" Target="https://www2.sgx.com/securities/stock-screener?page=1&amp;code=NS8U&amp;lang=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0C03-D7EC-4A54-9159-FEEBCEBF3F8B}">
  <dimension ref="A1:L33"/>
  <sheetViews>
    <sheetView tabSelected="1" workbookViewId="0">
      <selection activeCell="M32" sqref="M32"/>
    </sheetView>
  </sheetViews>
  <sheetFormatPr defaultRowHeight="14.4"/>
  <cols>
    <col min="1" max="1" width="25.33203125" customWidth="1"/>
    <col min="2" max="2" width="5.88671875" bestFit="1" customWidth="1"/>
    <col min="3" max="3" width="10" bestFit="1" customWidth="1"/>
    <col min="10" max="10" width="8.88671875" style="13"/>
    <col min="12" max="12" width="13.5546875" bestFit="1" customWidth="1"/>
  </cols>
  <sheetData>
    <row r="1" spans="1:12" ht="31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72</v>
      </c>
      <c r="L1" s="12" t="s">
        <v>71</v>
      </c>
    </row>
    <row r="2" spans="1:12" ht="15" thickBot="1">
      <c r="A2" s="2" t="s">
        <v>9</v>
      </c>
      <c r="B2" s="3" t="s">
        <v>10</v>
      </c>
      <c r="C2" s="4">
        <v>66713.8</v>
      </c>
      <c r="D2" s="3">
        <v>-4.4000000000000004</v>
      </c>
      <c r="E2" s="3">
        <v>13.3</v>
      </c>
      <c r="F2" s="3">
        <v>28</v>
      </c>
      <c r="G2" s="3">
        <v>9.9</v>
      </c>
      <c r="H2" s="3">
        <v>1</v>
      </c>
      <c r="I2" s="3">
        <v>2.4</v>
      </c>
      <c r="J2" s="13">
        <f>C2/936869</f>
        <v>7.120931528313991E-2</v>
      </c>
      <c r="L2" s="11">
        <v>936869</v>
      </c>
    </row>
    <row r="3" spans="1:12" ht="15" thickBot="1">
      <c r="A3" s="5" t="s">
        <v>11</v>
      </c>
      <c r="B3" s="6" t="s">
        <v>12</v>
      </c>
      <c r="C3" s="7">
        <v>64224.2</v>
      </c>
      <c r="D3" s="6">
        <v>6.2</v>
      </c>
      <c r="E3" s="6">
        <v>0.8</v>
      </c>
      <c r="F3" s="6">
        <v>95.8</v>
      </c>
      <c r="G3" s="6">
        <v>12</v>
      </c>
      <c r="H3" s="6">
        <v>1.3</v>
      </c>
      <c r="I3" s="6">
        <v>4.8</v>
      </c>
      <c r="J3" s="13">
        <f t="shared" ref="J3:J31" si="0">C3/936869</f>
        <v>6.8551953368080273E-2</v>
      </c>
    </row>
    <row r="4" spans="1:12" ht="43.8" thickBot="1">
      <c r="A4" s="2" t="s">
        <v>13</v>
      </c>
      <c r="B4" s="3" t="s">
        <v>14</v>
      </c>
      <c r="C4" s="4">
        <v>55185.5</v>
      </c>
      <c r="D4" s="3">
        <v>-0.4</v>
      </c>
      <c r="E4" s="3">
        <v>-4.5999999999999996</v>
      </c>
      <c r="F4" s="3">
        <v>32.9</v>
      </c>
      <c r="G4" s="3">
        <v>7.6</v>
      </c>
      <c r="H4" s="3">
        <v>0.7</v>
      </c>
      <c r="I4" s="3">
        <v>0.9</v>
      </c>
      <c r="J4" s="13">
        <f t="shared" si="0"/>
        <v>5.8904179773266056E-2</v>
      </c>
    </row>
    <row r="5" spans="1:12" ht="29.4" thickBot="1">
      <c r="A5" s="5" t="s">
        <v>15</v>
      </c>
      <c r="B5" s="6" t="s">
        <v>16</v>
      </c>
      <c r="C5" s="7">
        <v>50015.199999999997</v>
      </c>
      <c r="D5" s="6">
        <v>4.5</v>
      </c>
      <c r="E5" s="6">
        <v>-8</v>
      </c>
      <c r="F5" s="6">
        <v>64.599999999999994</v>
      </c>
      <c r="G5" s="6">
        <v>10.6</v>
      </c>
      <c r="H5" s="6">
        <v>1.2</v>
      </c>
      <c r="I5" s="6">
        <v>3.3</v>
      </c>
      <c r="J5" s="13">
        <f t="shared" si="0"/>
        <v>5.3385478652831928E-2</v>
      </c>
    </row>
    <row r="6" spans="1:12" ht="15" thickBot="1">
      <c r="A6" s="2" t="s">
        <v>17</v>
      </c>
      <c r="B6" s="3" t="s">
        <v>18</v>
      </c>
      <c r="C6" s="4">
        <v>49967.199999999997</v>
      </c>
      <c r="D6" s="3">
        <v>4.4000000000000004</v>
      </c>
      <c r="E6" s="3">
        <v>-10.4</v>
      </c>
      <c r="F6" s="3">
        <v>0.3</v>
      </c>
      <c r="G6" s="3">
        <v>15.6</v>
      </c>
      <c r="H6" s="3">
        <v>1.7</v>
      </c>
      <c r="I6" s="3">
        <v>5.7</v>
      </c>
      <c r="J6" s="13">
        <f t="shared" si="0"/>
        <v>5.3334244168608415E-2</v>
      </c>
    </row>
    <row r="7" spans="1:12" ht="43.8" thickBot="1">
      <c r="A7" s="5" t="s">
        <v>19</v>
      </c>
      <c r="B7" s="6" t="s">
        <v>20</v>
      </c>
      <c r="C7" s="7">
        <v>44274.5</v>
      </c>
      <c r="D7" s="6">
        <v>8.1999999999999993</v>
      </c>
      <c r="E7" s="6">
        <v>-2.2000000000000002</v>
      </c>
      <c r="F7" s="6">
        <v>68.3</v>
      </c>
      <c r="G7" s="6">
        <v>11.3</v>
      </c>
      <c r="H7" s="6">
        <v>1.2</v>
      </c>
      <c r="I7" s="6">
        <v>3.6</v>
      </c>
      <c r="J7" s="13">
        <f t="shared" si="0"/>
        <v>4.7257941078208375E-2</v>
      </c>
    </row>
    <row r="8" spans="1:12" ht="29.4" thickBot="1">
      <c r="A8" s="2" t="s">
        <v>21</v>
      </c>
      <c r="B8" s="3" t="s">
        <v>22</v>
      </c>
      <c r="C8" s="4">
        <v>22150.400000000001</v>
      </c>
      <c r="D8" s="3">
        <v>9.6999999999999993</v>
      </c>
      <c r="E8" s="3">
        <v>2.5</v>
      </c>
      <c r="F8" s="3">
        <v>12.6</v>
      </c>
      <c r="G8" s="3">
        <v>4.5</v>
      </c>
      <c r="H8" s="3">
        <v>0.4</v>
      </c>
      <c r="I8" s="3">
        <v>2.8</v>
      </c>
      <c r="J8" s="13">
        <f t="shared" si="0"/>
        <v>2.3643006653011254E-2</v>
      </c>
    </row>
    <row r="9" spans="1:12" ht="43.8" thickBot="1">
      <c r="A9" s="5" t="s">
        <v>23</v>
      </c>
      <c r="B9" s="6" t="s">
        <v>24</v>
      </c>
      <c r="C9" s="7">
        <v>20562.599999999999</v>
      </c>
      <c r="D9" s="6">
        <v>4.2</v>
      </c>
      <c r="E9" s="6">
        <v>5.3</v>
      </c>
      <c r="F9" s="6">
        <v>31.5</v>
      </c>
      <c r="G9" s="6">
        <v>11</v>
      </c>
      <c r="H9" s="6">
        <v>1</v>
      </c>
      <c r="I9" s="6">
        <v>3.3</v>
      </c>
      <c r="J9" s="13">
        <f t="shared" si="0"/>
        <v>2.1948212610300905E-2</v>
      </c>
    </row>
    <row r="10" spans="1:12" ht="43.8" thickBot="1">
      <c r="A10" s="2" t="s">
        <v>25</v>
      </c>
      <c r="B10" s="3" t="s">
        <v>26</v>
      </c>
      <c r="C10" s="4">
        <v>18205.7</v>
      </c>
      <c r="D10" s="3">
        <v>18.899999999999999</v>
      </c>
      <c r="E10" s="3">
        <v>-20.5</v>
      </c>
      <c r="F10" s="3">
        <v>15.8</v>
      </c>
      <c r="G10" s="3">
        <v>23.1</v>
      </c>
      <c r="H10" s="3">
        <v>3.6</v>
      </c>
      <c r="I10" s="3">
        <v>2.2999999999999998</v>
      </c>
      <c r="J10" s="13">
        <f t="shared" si="0"/>
        <v>1.9432492696417537E-2</v>
      </c>
    </row>
    <row r="11" spans="1:12" ht="58.2" thickBot="1">
      <c r="A11" s="5" t="s">
        <v>27</v>
      </c>
      <c r="B11" s="6" t="s">
        <v>28</v>
      </c>
      <c r="C11" s="7">
        <v>17865.3</v>
      </c>
      <c r="D11" s="6">
        <v>7.2</v>
      </c>
      <c r="E11" s="6">
        <v>25.5</v>
      </c>
      <c r="F11" s="6">
        <v>61.9</v>
      </c>
      <c r="G11" s="6">
        <v>31.7</v>
      </c>
      <c r="H11" s="6">
        <v>8.1999999999999993</v>
      </c>
      <c r="I11" s="6">
        <v>2.1</v>
      </c>
      <c r="J11" s="13">
        <f t="shared" si="0"/>
        <v>1.9069154812465777E-2</v>
      </c>
    </row>
    <row r="12" spans="1:12" ht="29.4" thickBot="1">
      <c r="A12" s="2" t="s">
        <v>29</v>
      </c>
      <c r="B12" s="3" t="s">
        <v>30</v>
      </c>
      <c r="C12" s="4">
        <v>14619.8</v>
      </c>
      <c r="D12" s="3">
        <v>4.5999999999999996</v>
      </c>
      <c r="E12" s="3">
        <v>-3.8</v>
      </c>
      <c r="F12" s="3">
        <v>20.7</v>
      </c>
      <c r="G12" s="3">
        <v>18.600000000000001</v>
      </c>
      <c r="H12" s="3">
        <v>1.8</v>
      </c>
      <c r="I12" s="3">
        <v>3.2</v>
      </c>
      <c r="J12" s="13">
        <f t="shared" si="0"/>
        <v>1.5604956509394589E-2</v>
      </c>
    </row>
    <row r="13" spans="1:12" ht="29.4" thickBot="1">
      <c r="A13" s="5" t="s">
        <v>31</v>
      </c>
      <c r="B13" s="6" t="s">
        <v>32</v>
      </c>
      <c r="C13" s="7">
        <v>13737.3</v>
      </c>
      <c r="D13" s="6">
        <v>6.1</v>
      </c>
      <c r="E13" s="6">
        <v>-10.3</v>
      </c>
      <c r="F13" s="6">
        <v>17.3</v>
      </c>
      <c r="G13" s="6">
        <v>9.5</v>
      </c>
      <c r="H13" s="6">
        <v>0.7</v>
      </c>
      <c r="I13" s="6">
        <v>3.6</v>
      </c>
      <c r="J13" s="13">
        <f t="shared" si="0"/>
        <v>1.4662989169243511E-2</v>
      </c>
    </row>
    <row r="14" spans="1:12" ht="43.8" thickBot="1">
      <c r="A14" s="2" t="s">
        <v>33</v>
      </c>
      <c r="B14" s="3" t="s">
        <v>34</v>
      </c>
      <c r="C14" s="4">
        <v>13008.6</v>
      </c>
      <c r="D14" s="3">
        <v>10.8</v>
      </c>
      <c r="E14" s="3">
        <v>-15</v>
      </c>
      <c r="F14" s="3">
        <v>71.599999999999994</v>
      </c>
      <c r="G14" s="3">
        <v>18</v>
      </c>
      <c r="H14" s="3">
        <v>1.7</v>
      </c>
      <c r="I14" s="3">
        <v>3.2</v>
      </c>
      <c r="J14" s="13">
        <f t="shared" si="0"/>
        <v>1.3885185655625279E-2</v>
      </c>
    </row>
    <row r="15" spans="1:12" ht="43.8" thickBot="1">
      <c r="A15" s="5" t="s">
        <v>35</v>
      </c>
      <c r="B15" s="6" t="s">
        <v>36</v>
      </c>
      <c r="C15" s="7">
        <v>11552.6</v>
      </c>
      <c r="D15" s="6">
        <v>3.6</v>
      </c>
      <c r="E15" s="6">
        <v>-8.1999999999999993</v>
      </c>
      <c r="F15" s="6">
        <v>-2.2999999999999998</v>
      </c>
      <c r="G15" s="6">
        <v>24.8</v>
      </c>
      <c r="H15" s="6">
        <v>0.8</v>
      </c>
      <c r="I15" s="6">
        <v>3.9</v>
      </c>
      <c r="J15" s="13">
        <f t="shared" si="0"/>
        <v>1.2331072967512001E-2</v>
      </c>
    </row>
    <row r="16" spans="1:12" ht="43.8" thickBot="1">
      <c r="A16" s="2" t="s">
        <v>37</v>
      </c>
      <c r="B16" s="3" t="s">
        <v>38</v>
      </c>
      <c r="C16" s="4">
        <v>11356.1</v>
      </c>
      <c r="D16" s="3">
        <v>4.3</v>
      </c>
      <c r="E16" s="3">
        <v>14.8</v>
      </c>
      <c r="F16" s="3">
        <v>43.8</v>
      </c>
      <c r="G16" s="3">
        <v>20.9</v>
      </c>
      <c r="H16" s="3">
        <v>5.3</v>
      </c>
      <c r="I16" s="3">
        <v>4.0999999999999996</v>
      </c>
      <c r="J16" s="13">
        <f t="shared" si="0"/>
        <v>1.2121331797721987E-2</v>
      </c>
    </row>
    <row r="17" spans="1:10" ht="29.4" thickBot="1">
      <c r="A17" s="5" t="s">
        <v>39</v>
      </c>
      <c r="B17" s="6" t="s">
        <v>40</v>
      </c>
      <c r="C17" s="7">
        <v>11309.4</v>
      </c>
      <c r="D17" s="6">
        <v>5.6</v>
      </c>
      <c r="E17" s="6">
        <v>-21.5</v>
      </c>
      <c r="F17" s="6">
        <v>45.6</v>
      </c>
      <c r="G17" s="6">
        <v>33.200000000000003</v>
      </c>
      <c r="H17" s="6">
        <v>1</v>
      </c>
      <c r="I17" s="6">
        <v>3.9</v>
      </c>
      <c r="J17" s="13">
        <f t="shared" si="0"/>
        <v>1.2071484914112859E-2</v>
      </c>
    </row>
    <row r="18" spans="1:10" ht="58.2" thickBot="1">
      <c r="A18" s="2" t="s">
        <v>41</v>
      </c>
      <c r="B18" s="3" t="s">
        <v>42</v>
      </c>
      <c r="C18" s="4">
        <v>8590.5</v>
      </c>
      <c r="D18" s="3">
        <v>3.1</v>
      </c>
      <c r="E18" s="3">
        <v>21.4</v>
      </c>
      <c r="F18" s="3">
        <v>43.8</v>
      </c>
      <c r="G18" s="3">
        <v>12.4</v>
      </c>
      <c r="H18" s="3">
        <v>1.2</v>
      </c>
      <c r="I18" s="3">
        <v>4.9000000000000004</v>
      </c>
      <c r="J18" s="13">
        <f t="shared" si="0"/>
        <v>9.1693715983771473E-3</v>
      </c>
    </row>
    <row r="19" spans="1:10" ht="29.4" thickBot="1">
      <c r="A19" s="5" t="s">
        <v>43</v>
      </c>
      <c r="B19" s="6" t="s">
        <v>44</v>
      </c>
      <c r="C19" s="7">
        <v>8522.9</v>
      </c>
      <c r="D19" s="6">
        <v>6.6</v>
      </c>
      <c r="E19" s="6">
        <v>5.8</v>
      </c>
      <c r="F19" s="6">
        <v>51.9</v>
      </c>
      <c r="G19" s="6">
        <v>17.3</v>
      </c>
      <c r="H19" s="6">
        <v>1.2</v>
      </c>
      <c r="I19" s="6">
        <v>5.8</v>
      </c>
      <c r="J19" s="13">
        <f t="shared" si="0"/>
        <v>9.0972163664290312E-3</v>
      </c>
    </row>
    <row r="20" spans="1:10" ht="43.8" thickBot="1">
      <c r="A20" s="2" t="s">
        <v>45</v>
      </c>
      <c r="B20" s="3" t="s">
        <v>46</v>
      </c>
      <c r="C20" s="4">
        <v>8026.1</v>
      </c>
      <c r="D20" s="3">
        <v>9</v>
      </c>
      <c r="E20" s="3">
        <v>-33.200000000000003</v>
      </c>
      <c r="F20" s="3">
        <v>27.8</v>
      </c>
      <c r="G20" s="3">
        <v>13.4</v>
      </c>
      <c r="H20" s="3">
        <v>0.8</v>
      </c>
      <c r="I20" s="3">
        <v>0.9</v>
      </c>
      <c r="J20" s="13">
        <f t="shared" si="0"/>
        <v>8.5669394547156549E-3</v>
      </c>
    </row>
    <row r="21" spans="1:10" ht="58.2" thickBot="1">
      <c r="A21" s="5" t="s">
        <v>47</v>
      </c>
      <c r="B21" s="6" t="s">
        <v>48</v>
      </c>
      <c r="C21" s="7">
        <v>7940.7</v>
      </c>
      <c r="D21" s="6">
        <v>3.8</v>
      </c>
      <c r="E21" s="6">
        <v>2.4</v>
      </c>
      <c r="F21" s="6">
        <v>22</v>
      </c>
      <c r="G21" s="6">
        <v>21.5</v>
      </c>
      <c r="H21" s="6">
        <v>8.4</v>
      </c>
      <c r="I21" s="6">
        <v>4.4000000000000004</v>
      </c>
      <c r="J21" s="13">
        <f t="shared" si="0"/>
        <v>8.4757847682013169E-3</v>
      </c>
    </row>
    <row r="22" spans="1:10" ht="72.599999999999994" thickBot="1">
      <c r="A22" s="2" t="s">
        <v>49</v>
      </c>
      <c r="B22" s="3" t="s">
        <v>50</v>
      </c>
      <c r="C22" s="4">
        <v>6852.3</v>
      </c>
      <c r="D22" s="3">
        <v>4.5999999999999996</v>
      </c>
      <c r="E22" s="3">
        <v>-1.2</v>
      </c>
      <c r="F22" s="3">
        <v>69</v>
      </c>
      <c r="G22" s="3">
        <v>14.2</v>
      </c>
      <c r="H22" s="3">
        <v>1</v>
      </c>
      <c r="I22" s="3">
        <v>4.5999999999999996</v>
      </c>
      <c r="J22" s="13">
        <f t="shared" si="0"/>
        <v>7.3140428384331213E-3</v>
      </c>
    </row>
    <row r="23" spans="1:10" ht="29.4" thickBot="1">
      <c r="A23" s="5" t="s">
        <v>51</v>
      </c>
      <c r="B23" s="6" t="s">
        <v>52</v>
      </c>
      <c r="C23" s="7">
        <v>5604.3</v>
      </c>
      <c r="D23" s="6">
        <v>7.4</v>
      </c>
      <c r="E23" s="6">
        <v>-27.4</v>
      </c>
      <c r="F23" s="6">
        <v>26.2</v>
      </c>
      <c r="G23" s="6">
        <v>14</v>
      </c>
      <c r="H23" s="6">
        <v>0.6</v>
      </c>
      <c r="I23" s="6">
        <v>2.6</v>
      </c>
      <c r="J23" s="13">
        <f t="shared" si="0"/>
        <v>5.9819462486217388E-3</v>
      </c>
    </row>
    <row r="24" spans="1:10" ht="15" thickBot="1">
      <c r="A24" s="2" t="s">
        <v>53</v>
      </c>
      <c r="B24" s="3" t="s">
        <v>54</v>
      </c>
      <c r="C24" s="4">
        <v>5460.4</v>
      </c>
      <c r="D24" s="3">
        <v>5.2</v>
      </c>
      <c r="E24" s="3">
        <v>-12</v>
      </c>
      <c r="F24" s="3">
        <v>40.200000000000003</v>
      </c>
      <c r="G24" s="3">
        <v>21</v>
      </c>
      <c r="H24" s="3">
        <v>3.4</v>
      </c>
      <c r="I24" s="3">
        <v>3.7</v>
      </c>
      <c r="J24" s="13">
        <f t="shared" si="0"/>
        <v>5.8283495344599937E-3</v>
      </c>
    </row>
    <row r="25" spans="1:10" ht="58.2" thickBot="1">
      <c r="A25" s="5" t="s">
        <v>55</v>
      </c>
      <c r="B25" s="6" t="s">
        <v>56</v>
      </c>
      <c r="C25" s="7">
        <v>5090</v>
      </c>
      <c r="D25" s="6">
        <v>3.2</v>
      </c>
      <c r="E25" s="6">
        <v>-16</v>
      </c>
      <c r="F25" s="6">
        <v>57.5</v>
      </c>
      <c r="G25" s="6">
        <v>7.9</v>
      </c>
      <c r="H25" s="6">
        <v>0.9</v>
      </c>
      <c r="I25" s="6">
        <v>3.4</v>
      </c>
      <c r="J25" s="13">
        <f t="shared" si="0"/>
        <v>5.4329900978685383E-3</v>
      </c>
    </row>
    <row r="26" spans="1:10" ht="58.2" thickBot="1">
      <c r="A26" s="2" t="s">
        <v>57</v>
      </c>
      <c r="B26" s="3" t="s">
        <v>58</v>
      </c>
      <c r="C26" s="4">
        <v>4782.3</v>
      </c>
      <c r="D26" s="3">
        <v>5.5</v>
      </c>
      <c r="E26" s="3">
        <v>-17.899999999999999</v>
      </c>
      <c r="F26" s="3">
        <v>17.899999999999999</v>
      </c>
      <c r="G26" s="3">
        <v>30.7</v>
      </c>
      <c r="H26" s="3">
        <v>0.7</v>
      </c>
      <c r="I26" s="3">
        <v>1.5</v>
      </c>
      <c r="J26" s="13">
        <f t="shared" si="0"/>
        <v>5.1045557062940495E-3</v>
      </c>
    </row>
    <row r="27" spans="1:10" ht="43.8" thickBot="1">
      <c r="A27" s="5" t="s">
        <v>59</v>
      </c>
      <c r="B27" s="6" t="s">
        <v>60</v>
      </c>
      <c r="C27" s="7">
        <v>4611.5</v>
      </c>
      <c r="D27" s="6">
        <v>-0.9</v>
      </c>
      <c r="E27" s="6">
        <v>9.9</v>
      </c>
      <c r="F27" s="6">
        <v>-16.600000000000001</v>
      </c>
      <c r="G27" s="6">
        <v>16.2</v>
      </c>
      <c r="H27" s="6">
        <v>1.8</v>
      </c>
      <c r="I27" s="6">
        <v>4.9000000000000004</v>
      </c>
      <c r="J27" s="13">
        <f t="shared" si="0"/>
        <v>4.9222463332653761E-3</v>
      </c>
    </row>
    <row r="28" spans="1:10" ht="29.4" thickBot="1">
      <c r="A28" s="2" t="s">
        <v>61</v>
      </c>
      <c r="B28" s="3" t="s">
        <v>62</v>
      </c>
      <c r="C28" s="4">
        <v>4403.6000000000004</v>
      </c>
      <c r="D28" s="3">
        <v>9.6999999999999993</v>
      </c>
      <c r="E28" s="3">
        <v>-29.5</v>
      </c>
      <c r="F28" s="3">
        <v>118.9</v>
      </c>
      <c r="G28" s="3">
        <v>12.3</v>
      </c>
      <c r="H28" s="3">
        <v>2</v>
      </c>
      <c r="I28" s="3">
        <v>5.2</v>
      </c>
      <c r="J28" s="13">
        <f t="shared" si="0"/>
        <v>4.7003369734722788E-3</v>
      </c>
    </row>
    <row r="29" spans="1:10" ht="58.2" thickBot="1">
      <c r="A29" s="5" t="s">
        <v>63</v>
      </c>
      <c r="B29" s="6" t="s">
        <v>64</v>
      </c>
      <c r="C29" s="7">
        <v>4059.1</v>
      </c>
      <c r="D29" s="6">
        <v>8.1</v>
      </c>
      <c r="E29" s="6">
        <v>-1.6</v>
      </c>
      <c r="F29" s="6">
        <v>-17.3</v>
      </c>
      <c r="G29" s="6">
        <v>14.9</v>
      </c>
      <c r="H29" s="6">
        <v>1.2</v>
      </c>
      <c r="I29" s="6">
        <v>3.5</v>
      </c>
      <c r="J29" s="13">
        <f t="shared" si="0"/>
        <v>4.3326228106597611E-3</v>
      </c>
    </row>
    <row r="30" spans="1:10" ht="58.2" thickBot="1">
      <c r="A30" s="2" t="s">
        <v>65</v>
      </c>
      <c r="B30" s="3" t="s">
        <v>66</v>
      </c>
      <c r="C30" s="4">
        <v>3438.4</v>
      </c>
      <c r="D30" s="3">
        <v>10.199999999999999</v>
      </c>
      <c r="E30" s="3">
        <v>-30.5</v>
      </c>
      <c r="F30" s="3">
        <v>-16.399999999999999</v>
      </c>
      <c r="G30" s="3" t="s">
        <v>67</v>
      </c>
      <c r="H30" s="3">
        <v>0.7</v>
      </c>
      <c r="I30" s="3">
        <v>0.5</v>
      </c>
      <c r="J30" s="13">
        <f t="shared" si="0"/>
        <v>3.6700968865444371E-3</v>
      </c>
    </row>
    <row r="31" spans="1:10" ht="58.2" thickBot="1">
      <c r="A31" s="5" t="s">
        <v>68</v>
      </c>
      <c r="B31" s="6" t="s">
        <v>69</v>
      </c>
      <c r="C31" s="7">
        <v>3009</v>
      </c>
      <c r="D31" s="6">
        <v>3.5</v>
      </c>
      <c r="E31" s="6">
        <v>-31.7</v>
      </c>
      <c r="F31" s="6">
        <v>-38</v>
      </c>
      <c r="G31" s="6">
        <v>21.9</v>
      </c>
      <c r="H31" s="6">
        <v>0.5</v>
      </c>
      <c r="I31" s="6">
        <v>9.6</v>
      </c>
      <c r="J31" s="13">
        <f t="shared" si="0"/>
        <v>3.211761729761578E-3</v>
      </c>
    </row>
    <row r="32" spans="1:10" ht="15" thickBot="1">
      <c r="A32" s="8" t="s">
        <v>70</v>
      </c>
      <c r="B32" s="9"/>
      <c r="C32" s="9"/>
      <c r="D32" s="8">
        <v>5.7</v>
      </c>
      <c r="E32" s="8">
        <v>-6.8</v>
      </c>
      <c r="F32" s="8">
        <v>33.200000000000003</v>
      </c>
      <c r="G32" s="8">
        <v>16.600000000000001</v>
      </c>
      <c r="H32" s="8">
        <v>1.9</v>
      </c>
      <c r="I32" s="8">
        <v>3.6</v>
      </c>
    </row>
    <row r="33" spans="3:10">
      <c r="C33" s="10">
        <f>SUM(C2:C31)</f>
        <v>565139.30000000005</v>
      </c>
      <c r="J33" s="13">
        <f>SUM(J1:J31)</f>
        <v>0.60322126145704458</v>
      </c>
    </row>
  </sheetData>
  <hyperlinks>
    <hyperlink ref="A2" r:id="rId1" display="https://www2.sgx.com/securities/stock-screener?page=1&amp;code=J36&amp;lang=en-us" xr:uid="{4F8A8904-7EEF-462F-B824-7BE828D6FB82}"/>
    <hyperlink ref="A3" r:id="rId2" display="https://www2.sgx.com/securities/stock-screener?page=1&amp;code=D05&amp;lang=en-us" xr:uid="{6E6B24BA-3FA9-4AAF-AF4C-B0F9D86B742D}"/>
    <hyperlink ref="A4" r:id="rId3" display="https://www2.sgx.com/securities/stock-screener?page=1&amp;code=J37&amp;lang=en-us" xr:uid="{CC79E276-BEB3-4302-B17E-1313F830C5F4}"/>
    <hyperlink ref="A5" r:id="rId4" display="https://www2.sgx.com/securities/stock-screener?page=1&amp;code=O39&amp;lang=en-us" xr:uid="{988861B6-7DC8-4C9A-9C4B-3431243C971D}"/>
    <hyperlink ref="A6" r:id="rId5" display="https://www2.sgx.com/securities/stock-screener?page=1&amp;code=Z74&amp;lang=en-us" xr:uid="{FCB9CE13-96CB-4ADC-BF70-FF0E1785FED1}"/>
    <hyperlink ref="A7" r:id="rId6" display="https://www2.sgx.com/securities/stock-screener?page=1&amp;code=U11&amp;lang=en-us" xr:uid="{772EAA2C-5797-4688-B880-40852533855B}"/>
    <hyperlink ref="A8" r:id="rId7" display="https://www2.sgx.com/securities/stock-screener?page=1&amp;code=H78&amp;lang=en-us" xr:uid="{B1164129-1786-4118-B78A-F449A8A79060}"/>
    <hyperlink ref="A9" r:id="rId8" display="https://www2.sgx.com/securities/stock-screener?page=1&amp;code=F34&amp;lang=en-us" xr:uid="{14210BDA-A514-4378-BD87-D530FDE0DD77}"/>
    <hyperlink ref="A10" r:id="rId9" display="https://www2.sgx.com/securities/stock-screener?page=1&amp;code=Y92&amp;lang=en-us" xr:uid="{49B70A67-2ED9-42EC-B774-18644B36AAD4}"/>
    <hyperlink ref="A11" r:id="rId10" display="https://www2.sgx.com/securities/stock-screener?page=1&amp;code=D01&amp;lang=en-us" xr:uid="{9EE46779-BF4C-4B00-BE18-F3C23D9191EE}"/>
    <hyperlink ref="A12" r:id="rId11" display="https://www2.sgx.com/securities/stock-screener?page=1&amp;code=C07&amp;lang=en-us" xr:uid="{0E7AFD47-573D-4377-A8B6-A8F1BDFDFC3A}"/>
    <hyperlink ref="A13" r:id="rId12" display="https://www2.sgx.com/securities/stock-screener?page=1&amp;code=C31&amp;lang=en-us" xr:uid="{46E641ED-0D6D-4384-B0DF-591D76C2E00D}"/>
    <hyperlink ref="A14" r:id="rId13" display="https://www2.sgx.com/securities/stock-screener?page=1&amp;code=G13&amp;lang=en-us" xr:uid="{88ACC7E8-D9A4-42DF-8613-4DA15A3791F3}"/>
    <hyperlink ref="A15" r:id="rId14" display="https://www2.sgx.com/securities/stock-screener?page=1&amp;code=C6L&amp;lang=en-us" xr:uid="{5A4C008F-C1C5-436D-852D-CC14C6F36366}"/>
    <hyperlink ref="A16" r:id="rId15" display="https://www2.sgx.com/securities/stock-screener?page=1&amp;code=S63&amp;lang=en-us" xr:uid="{B75BFD3A-39FD-406C-B3D8-D340AE542176}"/>
    <hyperlink ref="A17" r:id="rId16" display="https://www2.sgx.com/securities/stock-screener?page=1&amp;code=BN4&amp;lang=en-us" xr:uid="{D91B581E-5940-48D0-8645-B437D71148F0}"/>
    <hyperlink ref="A18" r:id="rId17" display="https://www2.sgx.com/securities/stock-screener?page=1&amp;code=C38U&amp;lang=en-us" xr:uid="{7432E42F-D91B-41D0-8408-55B05B1EF12E}"/>
    <hyperlink ref="A19" r:id="rId18" display="https://www2.sgx.com/securities/stock-screener?page=1&amp;code=A17U&amp;lang=en-us" xr:uid="{A617BEBF-BE67-4657-A407-B4C2F92382DC}"/>
    <hyperlink ref="A20" r:id="rId19" display="https://www2.sgx.com/securities/stock-screener?page=1&amp;code=C09&amp;lang=en-us" xr:uid="{4070CBAF-CF6D-496D-9C3E-45A738D9BFFE}"/>
    <hyperlink ref="A21" r:id="rId20" display="https://www2.sgx.com/securities/stock-screener?page=1&amp;code=S68&amp;lang=en-us" xr:uid="{C9DC47A2-242D-4142-BD52-41AD78BFA8E6}"/>
    <hyperlink ref="A22" r:id="rId21" display="https://www2.sgx.com/securities/stock-screener?page=1&amp;code=C61U&amp;lang=en-us" xr:uid="{EAB6C787-10F7-407E-853F-1CA23770A2BB}"/>
    <hyperlink ref="A23" r:id="rId22" display="https://www2.sgx.com/securities/stock-screener?page=1&amp;code=U14&amp;lang=en-us" xr:uid="{81B2338B-A877-4673-A21C-1968AEE9E5DC}"/>
    <hyperlink ref="A24" r:id="rId23" display="https://www2.sgx.com/securities/stock-screener?page=1&amp;code=S58&amp;lang=en-us" xr:uid="{66D8DE2F-58F5-4E23-9ABD-4E0102BF104E}"/>
    <hyperlink ref="A25" r:id="rId24" display="https://www2.sgx.com/securities/stock-screener?page=1&amp;code=BS6&amp;lang=en-us" xr:uid="{5B4EC1D1-2374-4E46-A8FF-F68A011A5DB5}"/>
    <hyperlink ref="A26" r:id="rId25" display="https://www2.sgx.com/securities/stock-screener?page=1&amp;code=U96&amp;lang=en-us" xr:uid="{150870E3-BF08-41C5-8517-21850ACA8509}"/>
    <hyperlink ref="A27" r:id="rId26" display="https://www2.sgx.com/securities/stock-screener?page=1&amp;code=C52&amp;lang=en-us" xr:uid="{63684289-3B1B-42C3-9525-AA57B0FB6263}"/>
    <hyperlink ref="A28" r:id="rId27" display="https://www2.sgx.com/securities/stock-screener?page=1&amp;code=V03&amp;lang=en-us" xr:uid="{61F67784-6291-4432-9069-FF6BC934F05D}"/>
    <hyperlink ref="A29" r:id="rId28" display="https://www2.sgx.com/securities/stock-screener?page=1&amp;code=T39&amp;lang=en-us" xr:uid="{E39E5A4F-7125-47AB-8A86-F5CA66911FD6}"/>
    <hyperlink ref="A30" r:id="rId29" display="https://www2.sgx.com/securities/stock-screener?page=1&amp;code=E5H&amp;lang=en-us" xr:uid="{23B4A50C-0A01-4BE1-8845-080C16964338}"/>
    <hyperlink ref="A31" r:id="rId30" display="https://www2.sgx.com/securities/stock-screener?page=1&amp;code=NS8U&amp;lang=en-us" xr:uid="{59716BD0-DE7F-457C-9D5D-2C41966D5354}"/>
    <hyperlink ref="L1" r:id="rId31" display="https://api2.sgx.com/sites/default/files/2019-01/SGX Monthly Market Statistics Report Dec 2018.pdf" xr:uid="{824E92BD-DF4A-4D50-803E-DA1F056457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Qin</dc:creator>
  <cp:lastModifiedBy>Shan Qin</cp:lastModifiedBy>
  <dcterms:created xsi:type="dcterms:W3CDTF">2020-03-14T17:12:33Z</dcterms:created>
  <dcterms:modified xsi:type="dcterms:W3CDTF">2020-03-14T18:50:37Z</dcterms:modified>
</cp:coreProperties>
</file>